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P\Google Drive\UP works\Postdoctoral work\GNB review\Supplementary files\"/>
    </mc:Choice>
  </mc:AlternateContent>
  <xr:revisionPtr revIDLastSave="0" documentId="13_ncr:1_{BA53CB67-2AC5-4925-A9A7-0622B771D97B}" xr6:coauthVersionLast="45" xr6:coauthVersionMax="45" xr10:uidLastSave="{00000000-0000-0000-0000-000000000000}"/>
  <bookViews>
    <workbookView xWindow="84" yWindow="600" windowWidth="22956" windowHeight="12360" xr2:uid="{00000000-000D-0000-FFFF-FFFF00000000}"/>
  </bookViews>
  <sheets>
    <sheet name="MetData" sheetId="1" r:id="rId1"/>
    <sheet name="GNB Isolates_1" sheetId="2" r:id="rId2"/>
    <sheet name="Clones_2" sheetId="3" r:id="rId3"/>
    <sheet name="AMRs-3" sheetId="4" r:id="rId4"/>
    <sheet name="MGEs-4" sheetId="5" r:id="rId5"/>
    <sheet name="ARMs_Vs_MGES-5" sheetId="7" r:id="rId6"/>
    <sheet name="Species, Clones, MGEs" sheetId="8" r:id="rId7"/>
    <sheet name="Antiiotic_RR-6" sheetId="6" r:id="rId8"/>
  </sheets>
  <definedNames>
    <definedName name="_xlnm._FilterDatabase" localSheetId="1" hidden="1">'GNB Isolates_1'!$B$2:$C$46</definedName>
    <definedName name="_xlnm._FilterDatabase" localSheetId="0" hidden="1">MetData!$M$2:$M$41</definedName>
    <definedName name="_ftn1" localSheetId="7">'Antiiotic_RR-6'!$A$5</definedName>
    <definedName name="_ftnref1" localSheetId="7">'Antiiotic_RR-6'!$B$2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 l="1"/>
  <c r="E21" i="1"/>
  <c r="D21" i="1"/>
</calcChain>
</file>

<file path=xl/sharedStrings.xml><?xml version="1.0" encoding="utf-8"?>
<sst xmlns="http://schemas.openxmlformats.org/spreadsheetml/2006/main" count="819" uniqueCount="529">
  <si>
    <t>E. coli</t>
  </si>
  <si>
    <t>NR</t>
  </si>
  <si>
    <t>(Adefisoye and Okoh, 2016)</t>
  </si>
  <si>
    <t>(Adefisoye and Okoh, 2017)</t>
  </si>
  <si>
    <t>Stenotrophomonas maltophilia</t>
  </si>
  <si>
    <t>(Adegoke and Okoh, 2015)</t>
  </si>
  <si>
    <t>Pseudomonas putida</t>
  </si>
  <si>
    <t>Tn402-like class 1 integron</t>
  </si>
  <si>
    <t>(Adelowo et al., 2018)</t>
  </si>
  <si>
    <t>(Adesoji et al., 2015a)</t>
  </si>
  <si>
    <t>(Healy-Profitós et al., 2016)</t>
  </si>
  <si>
    <t>(Igwaran et al., 2018)</t>
  </si>
  <si>
    <t>(Laffite et al., 2016)</t>
  </si>
  <si>
    <t>(Otigbu et al., 2018)</t>
  </si>
  <si>
    <t>Acinetobacter calcoaceticus</t>
  </si>
  <si>
    <t>(Stenström et al., 2016)</t>
  </si>
  <si>
    <t xml:space="preserve">PCR </t>
  </si>
  <si>
    <t>(Adesoji. A. Timilehin et al., 2019)</t>
  </si>
  <si>
    <t>(Adesoji and Ogunjobi, 2016)</t>
  </si>
  <si>
    <t xml:space="preserve">Wastewater </t>
  </si>
  <si>
    <t>(Adesoji et al., 2015b)</t>
  </si>
  <si>
    <t>(Anssour et al., 2016)</t>
  </si>
  <si>
    <t>(Lyimo et al., 2016)</t>
  </si>
  <si>
    <t>E.coli</t>
  </si>
  <si>
    <t>(Njage and Buys, 2015)</t>
  </si>
  <si>
    <t>Year of isolation</t>
  </si>
  <si>
    <t>References</t>
  </si>
  <si>
    <t xml:space="preserve">Specimen source &amp; type(n) </t>
  </si>
  <si>
    <t>Algeria (1)</t>
  </si>
  <si>
    <t>Cameroon (1)</t>
  </si>
  <si>
    <t>Democratic Republic of Congo (1)</t>
  </si>
  <si>
    <t>Nigeria (5)</t>
  </si>
  <si>
    <t>South Africa (7)</t>
  </si>
  <si>
    <t>Tanzania (1)</t>
  </si>
  <si>
    <t xml:space="preserve">Organism/
Species (n) </t>
  </si>
  <si>
    <t xml:space="preserve">Clone/s(n) </t>
  </si>
  <si>
    <t xml:space="preserve">Resistance genes/ mechanisms (n) </t>
  </si>
  <si>
    <t xml:space="preserve">MGEs(n) </t>
  </si>
  <si>
    <t xml:space="preserve">Antibiotic resistance phenotype (n) </t>
  </si>
  <si>
    <t>Genotyping tool used</t>
  </si>
  <si>
    <t xml:space="preserve">ARGs characterized by </t>
  </si>
  <si>
    <t xml:space="preserve">Sample size </t>
  </si>
  <si>
    <t>Total isolates</t>
  </si>
  <si>
    <t>Wastewater samples(60)</t>
  </si>
  <si>
    <t>int1(class 1 integron)(11)</t>
  </si>
  <si>
    <t>MLST, ERIC-PCR</t>
  </si>
  <si>
    <t>Benin (1)</t>
  </si>
  <si>
    <t>2013-2013) and O2013-2013</t>
  </si>
  <si>
    <t>E. coli(65)</t>
  </si>
  <si>
    <t>ND</t>
  </si>
  <si>
    <t>blaTEM(44), blaSHV(7), blaCTX-M(15)</t>
  </si>
  <si>
    <t>(Mousse et al., 2015)</t>
  </si>
  <si>
    <t>Drinking households' water(60), drinking water source(28)</t>
  </si>
  <si>
    <t xml:space="preserve">Egypt </t>
  </si>
  <si>
    <t>2011 to2014</t>
  </si>
  <si>
    <t>Samples of Feedstuffs(25), Water(25), Land filter Paper(25), Swabs from worker's hand(15), 
Wash water after washing(30), 
Swabs from trays(15), 
Swabs from worker's hands(15)</t>
  </si>
  <si>
    <t>Salmonella spp.,(7)</t>
  </si>
  <si>
    <t>Class I integron (3)</t>
  </si>
  <si>
    <t>(Yousef and Mamdouh, 2016)</t>
  </si>
  <si>
    <t>AMC(7),AM(7), AMP(7), CAZ(7), CTX(5), ERT(5), OX(1), SC(3), SX(1), TET(2), CHL(3), CIP(2), 
EN(3), STR(7)</t>
  </si>
  <si>
    <t xml:space="preserve"> 2014 to 2015</t>
  </si>
  <si>
    <t>Wetlands(65)</t>
  </si>
  <si>
    <t>Pseudomonas putida(65)</t>
  </si>
  <si>
    <t>P. plecoglossicida MR70(1),  P. plecoglossicida MR134(1), P. plecoglossicidaMR135(1), P. plecoglossicida MR83(1), P. plecoglossicidaMR170(1), P. guariconensis MR119(1), P. guariconensis MR144(1), P. guariconensis MR149(1)</t>
  </si>
  <si>
    <t>MLST</t>
  </si>
  <si>
    <t>2010 to  2011</t>
  </si>
  <si>
    <t>Raw, treated and municipal tap water(6 selected water distribution systems)</t>
  </si>
  <si>
    <t>Pseudomonas putida(10), Pseudomonas fluorescens(3), Pseudomonas otitidis(9)</t>
  </si>
  <si>
    <t>int 1(10)</t>
  </si>
  <si>
    <t>2010  and 2011</t>
  </si>
  <si>
    <t>Water samples from dams(96)</t>
  </si>
  <si>
    <t>2010 and 2011</t>
  </si>
  <si>
    <t>Water samples (raw(66), treated(33), municipal distribution taps(68))</t>
  </si>
  <si>
    <t xml:space="preserve"> 2010 to 2011</t>
  </si>
  <si>
    <t>Morganella spp</t>
  </si>
  <si>
    <t>Proteus spp</t>
  </si>
  <si>
    <t xml:space="preserve"> 2012 to 2013</t>
  </si>
  <si>
    <t>Wastewater final effluent(96)</t>
  </si>
  <si>
    <t>E. coli(223)</t>
  </si>
  <si>
    <t>Wastewater final effluent(48)</t>
  </si>
  <si>
    <t>Vibrio spp</t>
  </si>
  <si>
    <t>blaTEM(8),  blaSHV(7), blaCTX-M(5), aadA(6), strA(10), tetA(19), tetB(23), tetK(2), tetM(47)</t>
  </si>
  <si>
    <t>Vibrio spp
AMP (18), IMP(18),  MEM(18), AK(25), STR(25), GEN(25), NE(25), TET(100)</t>
  </si>
  <si>
    <t>Root rhizospheres(120), Soil Butternut Rhizosphere(5)</t>
  </si>
  <si>
    <t>Stenotrophomonas maltophilia(125)</t>
  </si>
  <si>
    <t>sul3(4)</t>
  </si>
  <si>
    <t>Wastewater(45)</t>
  </si>
  <si>
    <t>E. coli(173)</t>
  </si>
  <si>
    <t>River water(244)</t>
  </si>
  <si>
    <t>C.jejuni (95)</t>
  </si>
  <si>
    <t>Water(50) and soil(50)</t>
  </si>
  <si>
    <t>Acinetobacter calcoaceticus(86)</t>
  </si>
  <si>
    <t>Water samples [lettuce irrigated(10),  canal(14), a river(22)]</t>
  </si>
  <si>
    <t>E.coli(46)</t>
  </si>
  <si>
    <t xml:space="preserve">E.coli group A(12), E.coli group B1 (21), E.coli group B2(4), E.coli group D(9) </t>
  </si>
  <si>
    <t>triplex PCR, rep-PCR</t>
  </si>
  <si>
    <t>Water samples [Open drinking water sources(93), closed source (62)]</t>
  </si>
  <si>
    <t>E. coli(1819)</t>
  </si>
  <si>
    <t>PFGE</t>
  </si>
  <si>
    <t>FL(14), TET(13), STR(12), CR(13), AMC(18), SLF(17), CHL(9), GEN(7), KAN(7), NAL(5)</t>
  </si>
  <si>
    <t>AK(1), AMP(124), COR(14), CTX(10), CPH(114), CHL(51), CIP(9), CF(14), GEN(1), NAL (70), NIT(12), NOR (11), POB(12), STR(18), TET(134)</t>
  </si>
  <si>
    <t>MEM(11),  CFX(120), AS(67), CAZ(13),  FEP(37), MIN(3),  KAN(71), OFX (4), LEV(2), MOX(4),  CIP(30), GA(2), POB(4), ATM(73), COT(33), TR(123)</t>
  </si>
  <si>
    <t>CL (111), ERT(111), SUP(110), AM(105), DOC(100), TRI(93), CFX(72), OFX (67), CIP(67), CF(65), GEN(58), MEN (54),</t>
  </si>
  <si>
    <t xml:space="preserve">TET(95), AZA(87), CL(80), CLA(76), DOC(76), CIP(78), VA(67), ERT(67), MET(35), NAL(29), </t>
  </si>
  <si>
    <t>PEN(86), CRO (38), MEM(9),  IMP(17), NAL(9),  ERT (26), CHL(9), AU(26), NIT(77), COT(17), OX (9),</t>
  </si>
  <si>
    <r>
      <t>Campylobacter</t>
    </r>
    <r>
      <rPr>
        <sz val="9"/>
        <rFont val="Arial Narrow"/>
        <family val="2"/>
      </rPr>
      <t xml:space="preserve"> spp(10)</t>
    </r>
    <r>
      <rPr>
        <i/>
        <sz val="9"/>
        <rFont val="Arial Narrow"/>
        <family val="2"/>
      </rPr>
      <t>, Salmonella</t>
    </r>
    <r>
      <rPr>
        <sz val="9"/>
        <rFont val="Arial Narrow"/>
        <family val="2"/>
      </rPr>
      <t xml:space="preserve"> spp(4)</t>
    </r>
  </si>
  <si>
    <t xml:space="preserve">Country </t>
  </si>
  <si>
    <t>GNB isolates</t>
  </si>
  <si>
    <t>frequency</t>
  </si>
  <si>
    <t>Algeria</t>
  </si>
  <si>
    <t>Escherichia vulneris</t>
  </si>
  <si>
    <t>K. pneumoniae</t>
  </si>
  <si>
    <t>Citrobacter freundii</t>
  </si>
  <si>
    <t>Citrobacter koseri/farmer</t>
  </si>
  <si>
    <t>Benin</t>
  </si>
  <si>
    <t>Cameroon</t>
  </si>
  <si>
    <t>Campylobacter spp</t>
  </si>
  <si>
    <t>Salmonella spp</t>
  </si>
  <si>
    <t>Democratic Republic of Congo</t>
  </si>
  <si>
    <t xml:space="preserve">E. coli </t>
  </si>
  <si>
    <t>Nigeria</t>
  </si>
  <si>
    <t>Acinetobacter</t>
  </si>
  <si>
    <t>Trabulsiella spp</t>
  </si>
  <si>
    <t>Stenotrophomonas spp</t>
  </si>
  <si>
    <t>Psychrobacter</t>
  </si>
  <si>
    <t>Pseudomonas otitidis</t>
  </si>
  <si>
    <t>Pseudomonas fluorescens</t>
  </si>
  <si>
    <t>Providencia spp</t>
  </si>
  <si>
    <t>Myroides spp</t>
  </si>
  <si>
    <t>Klebsiella</t>
  </si>
  <si>
    <t>Chromobacterium</t>
  </si>
  <si>
    <t>Bordetella spp</t>
  </si>
  <si>
    <t>Alcaligenes</t>
  </si>
  <si>
    <t xml:space="preserve">Aeromonas </t>
  </si>
  <si>
    <t>South Africa</t>
  </si>
  <si>
    <t>Tanzania</t>
  </si>
  <si>
    <t>Clones</t>
  </si>
  <si>
    <t>E. coli ST405</t>
  </si>
  <si>
    <t xml:space="preserve"> E. coli ST443</t>
  </si>
  <si>
    <t xml:space="preserve"> E. coli ST101</t>
  </si>
  <si>
    <t>E. coli ST10</t>
  </si>
  <si>
    <t>E. coli ST347</t>
  </si>
  <si>
    <t>P. plecoglossicida MR70</t>
  </si>
  <si>
    <t>P. plecoglossicidaMR135</t>
  </si>
  <si>
    <t>P. plecoglossicida MR83</t>
  </si>
  <si>
    <t>P. plecoglossicidaMR170</t>
  </si>
  <si>
    <t xml:space="preserve"> P. guariconensis MR119</t>
  </si>
  <si>
    <t>P. guariconensis MR144</t>
  </si>
  <si>
    <t>P. guariconensis MR149</t>
  </si>
  <si>
    <t>blaCTX-M-15</t>
  </si>
  <si>
    <t>ParC</t>
  </si>
  <si>
    <t>gyrA</t>
  </si>
  <si>
    <t xml:space="preserve">Cameroon </t>
  </si>
  <si>
    <t xml:space="preserve"> aadA</t>
  </si>
  <si>
    <t>blaTEM</t>
  </si>
  <si>
    <t>blaCTX-M</t>
  </si>
  <si>
    <t>blaSHV</t>
  </si>
  <si>
    <t>Egypt (1)</t>
  </si>
  <si>
    <t xml:space="preserve">blaPse
</t>
  </si>
  <si>
    <t>catB3</t>
  </si>
  <si>
    <t>bla-ampC</t>
  </si>
  <si>
    <t>macAB</t>
  </si>
  <si>
    <t>tet(C)</t>
  </si>
  <si>
    <t>tet(A)</t>
  </si>
  <si>
    <t xml:space="preserve">South Africa </t>
  </si>
  <si>
    <t>blaCIT</t>
  </si>
  <si>
    <t>cat I</t>
  </si>
  <si>
    <t>cmlA1</t>
  </si>
  <si>
    <t>ermA</t>
  </si>
  <si>
    <t>mcr-1</t>
  </si>
  <si>
    <t>sul3</t>
  </si>
  <si>
    <t>tet39</t>
  </si>
  <si>
    <t xml:space="preserve">blaCTX-M </t>
  </si>
  <si>
    <t>blaSHV-1</t>
  </si>
  <si>
    <t>tet(B)</t>
  </si>
  <si>
    <t>tet(30)</t>
  </si>
  <si>
    <t>MGES</t>
  </si>
  <si>
    <t>int1</t>
  </si>
  <si>
    <t>Int1</t>
  </si>
  <si>
    <t>Tn402-like Int1</t>
  </si>
  <si>
    <t>int 1</t>
  </si>
  <si>
    <t>Country</t>
  </si>
  <si>
    <t xml:space="preserve">Algeria </t>
  </si>
  <si>
    <t xml:space="preserve"> </t>
  </si>
  <si>
    <t>CAZ</t>
  </si>
  <si>
    <t xml:space="preserve"> KAN</t>
  </si>
  <si>
    <t xml:space="preserve"> CTX</t>
  </si>
  <si>
    <t>SX</t>
  </si>
  <si>
    <t xml:space="preserve"> SUL </t>
  </si>
  <si>
    <t>TET</t>
  </si>
  <si>
    <t>NAL</t>
  </si>
  <si>
    <t xml:space="preserve">OFX </t>
  </si>
  <si>
    <t>PE</t>
  </si>
  <si>
    <t xml:space="preserve"> CIP</t>
  </si>
  <si>
    <t>E.coli(51)</t>
  </si>
  <si>
    <t>CEF</t>
  </si>
  <si>
    <t>FEP</t>
  </si>
  <si>
    <t>ATM</t>
  </si>
  <si>
    <t>GEN</t>
  </si>
  <si>
    <t>K. pneumoniae(4)</t>
  </si>
  <si>
    <t>K. oxytoca(1)</t>
  </si>
  <si>
    <t>C. freundii(2)</t>
  </si>
  <si>
    <t xml:space="preserve"> C. farmeri/Koseri(1)</t>
  </si>
  <si>
    <t>Isolates(n)</t>
  </si>
  <si>
    <t>AMC</t>
  </si>
  <si>
    <t>CRO</t>
  </si>
  <si>
    <t>AM</t>
  </si>
  <si>
    <t>TM</t>
  </si>
  <si>
    <t>AK</t>
  </si>
  <si>
    <t>IMP</t>
  </si>
  <si>
    <t>Egypt</t>
  </si>
  <si>
    <t xml:space="preserve">Salmonella spp(7) </t>
  </si>
  <si>
    <t>AMP</t>
  </si>
  <si>
    <t>ERT</t>
  </si>
  <si>
    <t>OX</t>
  </si>
  <si>
    <t>SC</t>
  </si>
  <si>
    <t>CHL</t>
  </si>
  <si>
    <t>EN</t>
  </si>
  <si>
    <t>STR</t>
  </si>
  <si>
    <t>Pseudomonas spp(22)</t>
  </si>
  <si>
    <t>FL</t>
  </si>
  <si>
    <t>CR</t>
  </si>
  <si>
    <t>SLF</t>
  </si>
  <si>
    <t xml:space="preserve">Aeromonas spp(5)
</t>
  </si>
  <si>
    <t xml:space="preserve">Alcaligenes spp(20)
</t>
  </si>
  <si>
    <t xml:space="preserve">Bacillus spp(45)
</t>
  </si>
  <si>
    <t xml:space="preserve">Klebsiella spp(14)
</t>
  </si>
  <si>
    <t xml:space="preserve">Morganella spp(7)
</t>
  </si>
  <si>
    <t>Proteus spp(22)</t>
  </si>
  <si>
    <t xml:space="preserve"> COR</t>
  </si>
  <si>
    <t>CPH</t>
  </si>
  <si>
    <t>CF</t>
  </si>
  <si>
    <t>NIT</t>
  </si>
  <si>
    <t>NOR</t>
  </si>
  <si>
    <t>POB</t>
  </si>
  <si>
    <t>CL</t>
  </si>
  <si>
    <t>SUP</t>
  </si>
  <si>
    <t>DOC</t>
  </si>
  <si>
    <t>TRI</t>
  </si>
  <si>
    <t>CFX</t>
  </si>
  <si>
    <t>MEN</t>
  </si>
  <si>
    <t>E.coli(777)</t>
  </si>
  <si>
    <t xml:space="preserve"> Vibrio spp(279 )</t>
  </si>
  <si>
    <t>NE</t>
  </si>
  <si>
    <t>AS</t>
  </si>
  <si>
    <t>MIN</t>
  </si>
  <si>
    <t>LEV</t>
  </si>
  <si>
    <t>MOX</t>
  </si>
  <si>
    <t>GA</t>
  </si>
  <si>
    <t>COT</t>
  </si>
  <si>
    <t>TR</t>
  </si>
  <si>
    <t>AZA</t>
  </si>
  <si>
    <t>CLA</t>
  </si>
  <si>
    <t>VA</t>
  </si>
  <si>
    <t>MET</t>
  </si>
  <si>
    <t>PEN</t>
  </si>
  <si>
    <t>AU</t>
  </si>
  <si>
    <t>AC</t>
  </si>
  <si>
    <t xml:space="preserve"> Multiplex and simplex-PCR, </t>
  </si>
  <si>
    <t>Disk diffusion method,</t>
  </si>
  <si>
    <t xml:space="preserve"> PCR </t>
  </si>
  <si>
    <t xml:space="preserve">Agar proportion method, </t>
  </si>
  <si>
    <t xml:space="preserve"> PCR</t>
  </si>
  <si>
    <t>qPCR</t>
  </si>
  <si>
    <t>Micro tests</t>
  </si>
  <si>
    <t xml:space="preserve"> PCR, WGS</t>
  </si>
  <si>
    <t>PCR and Sanger sequencing</t>
  </si>
  <si>
    <t>Agar dilution method,</t>
  </si>
  <si>
    <t xml:space="preserve"> RT-PCR</t>
  </si>
  <si>
    <t>Disk diffusion method</t>
  </si>
  <si>
    <t>PCR</t>
  </si>
  <si>
    <t>MIC</t>
  </si>
  <si>
    <t>Modified double-disc diffusion method,</t>
  </si>
  <si>
    <t xml:space="preserve">Micro tests, AST by disk diffusion method </t>
  </si>
  <si>
    <t>Micro tests, AST by disc diffusion method</t>
  </si>
  <si>
    <t>Micro test</t>
  </si>
  <si>
    <t>Micro testby E-test</t>
  </si>
  <si>
    <t>Disc diffusion method</t>
  </si>
  <si>
    <t>Phenotypic DST method/s</t>
  </si>
  <si>
    <t>AMP(561),  CIP(91), SLF(481), TET(364), AC(80),AMC(74), STR(300), TR(373), KAN(20), CHL(59), CAZ(12)</t>
  </si>
  <si>
    <t>23.5(12)</t>
  </si>
  <si>
    <t>19.6(10)</t>
  </si>
  <si>
    <t>3.9(2)</t>
  </si>
  <si>
    <t>100(1)</t>
  </si>
  <si>
    <t>25(1)</t>
  </si>
  <si>
    <t>50(1)</t>
  </si>
  <si>
    <t>ARGs</t>
  </si>
  <si>
    <t>MGEs</t>
  </si>
  <si>
    <t xml:space="preserve">aadB
</t>
  </si>
  <si>
    <t>aph(3’)-Ia</t>
  </si>
  <si>
    <t>tet(G)</t>
  </si>
  <si>
    <t>floR</t>
  </si>
  <si>
    <t>Serratia</t>
  </si>
  <si>
    <r>
      <rPr>
        <b/>
        <i/>
        <u/>
        <sz val="9"/>
        <rFont val="Arial Narrow"/>
        <family val="2"/>
      </rPr>
      <t>E.coli:</t>
    </r>
    <r>
      <rPr>
        <sz val="9"/>
        <rFont val="Arial Narrow"/>
        <family val="2"/>
      </rPr>
      <t xml:space="preserve"> CIP(12), PE(12), OFX(12),  NAL(12), TET(10), SUL(10), SX(10), CTX(2), KAN(4), CAZ(2);.                       </t>
    </r>
    <r>
      <rPr>
        <b/>
        <i/>
        <u/>
        <sz val="10"/>
        <rFont val="Arial Narrow"/>
        <family val="2"/>
      </rPr>
      <t>E. vulneris</t>
    </r>
    <r>
      <rPr>
        <sz val="9"/>
        <rFont val="Arial Narrow"/>
        <family val="2"/>
      </rPr>
      <t>:     CIP(1), PE(1), OFX(1),  NAL(1), TET(1), SUL(1), KAN(1), SX(1);</t>
    </r>
    <r>
      <rPr>
        <b/>
        <i/>
        <sz val="10"/>
        <rFont val="Arial Narrow"/>
        <family val="2"/>
      </rPr>
      <t xml:space="preserve">                          </t>
    </r>
    <r>
      <rPr>
        <b/>
        <i/>
        <u/>
        <sz val="10"/>
        <rFont val="Arial Narrow"/>
        <family val="2"/>
      </rPr>
      <t>K. pneumoniae</t>
    </r>
    <r>
      <rPr>
        <b/>
        <i/>
        <sz val="10"/>
        <rFont val="Arial Narrow"/>
        <family val="2"/>
      </rPr>
      <t xml:space="preserve">: </t>
    </r>
    <r>
      <rPr>
        <sz val="10"/>
        <rFont val="Arial Narrow"/>
        <family val="2"/>
      </rPr>
      <t>CIP(1), PE(1), OFX(1),  NAL(1), TET(1), SUL(1), SX(1), CTX(1), CEF(1), FEP(1), ATM(1),GEN(1),  CAZ(1)</t>
    </r>
    <r>
      <rPr>
        <b/>
        <i/>
        <sz val="10"/>
        <rFont val="Arial Narrow"/>
        <family val="2"/>
      </rPr>
      <t xml:space="preserve">;.                     </t>
    </r>
    <r>
      <rPr>
        <b/>
        <i/>
        <u/>
        <sz val="10"/>
        <rFont val="Arial Narrow"/>
        <family val="2"/>
      </rPr>
      <t>K. oxytoca</t>
    </r>
    <r>
      <rPr>
        <sz val="9"/>
        <rFont val="Arial Narrow"/>
        <family val="2"/>
      </rPr>
      <t>:         CIP(1), PE(1), OFX(1),  NAL(1), TET(1), SUL(1), SX(1), CTX(1), CEF(1), GEN(1):</t>
    </r>
    <r>
      <rPr>
        <b/>
        <i/>
        <sz val="10"/>
        <rFont val="Arial Narrow"/>
        <family val="2"/>
      </rPr>
      <t xml:space="preserve"> C. freundii: </t>
    </r>
    <r>
      <rPr>
        <sz val="10"/>
        <rFont val="Arial Narrow"/>
        <family val="2"/>
      </rPr>
      <t xml:space="preserve">CIP(1), PE(1), OFX(1),  NAL(1),CTX(1), CAZ(1), CEF(1), TET(1), SX(1),SUL(1); </t>
    </r>
    <r>
      <rPr>
        <b/>
        <i/>
        <sz val="10"/>
        <rFont val="Arial Narrow"/>
        <family val="2"/>
      </rPr>
      <t xml:space="preserve">C. farmeri/Koseri : </t>
    </r>
    <r>
      <rPr>
        <sz val="10"/>
        <rFont val="Arial Narrow"/>
        <family val="2"/>
      </rPr>
      <t xml:space="preserve">CIP(1),PE(1), OFX(1), NAL(1), TET(1), SUL(1), SX(1). </t>
    </r>
  </si>
  <si>
    <r>
      <t>Bla</t>
    </r>
    <r>
      <rPr>
        <sz val="9"/>
        <rFont val="Arial Narrow"/>
        <family val="2"/>
      </rPr>
      <t>TEM(49)</t>
    </r>
    <r>
      <rPr>
        <i/>
        <sz val="9"/>
        <rFont val="Arial Narrow"/>
        <family val="2"/>
      </rPr>
      <t>,</t>
    </r>
    <r>
      <rPr>
        <sz val="9"/>
        <rFont val="Arial Narrow"/>
        <family val="2"/>
      </rPr>
      <t xml:space="preserve"> </t>
    </r>
    <r>
      <rPr>
        <i/>
        <sz val="9"/>
        <rFont val="Arial Narrow"/>
        <family val="2"/>
      </rPr>
      <t>bla</t>
    </r>
    <r>
      <rPr>
        <sz val="9"/>
        <rFont val="Arial Narrow"/>
        <family val="2"/>
      </rPr>
      <t>SHV(19)</t>
    </r>
    <r>
      <rPr>
        <i/>
        <sz val="9"/>
        <rFont val="Arial Narrow"/>
        <family val="2"/>
      </rPr>
      <t>, bla</t>
    </r>
    <r>
      <rPr>
        <sz val="9"/>
        <rFont val="Arial Narrow"/>
        <family val="2"/>
      </rPr>
      <t>CTX(2)</t>
    </r>
  </si>
  <si>
    <r>
      <t>tet(</t>
    </r>
    <r>
      <rPr>
        <sz val="9"/>
        <rFont val="Arial Narrow"/>
        <family val="2"/>
      </rPr>
      <t>A</t>
    </r>
    <r>
      <rPr>
        <i/>
        <sz val="9"/>
        <rFont val="Arial Narrow"/>
        <family val="2"/>
      </rPr>
      <t>)(22), tet(</t>
    </r>
    <r>
      <rPr>
        <sz val="9"/>
        <rFont val="Arial Narrow"/>
        <family val="2"/>
      </rPr>
      <t>B</t>
    </r>
    <r>
      <rPr>
        <i/>
        <sz val="9"/>
        <rFont val="Arial Narrow"/>
        <family val="2"/>
      </rPr>
      <t>)(4), tet(</t>
    </r>
    <r>
      <rPr>
        <sz val="9"/>
        <rFont val="Arial Narrow"/>
        <family val="2"/>
      </rPr>
      <t>E</t>
    </r>
    <r>
      <rPr>
        <i/>
        <sz val="9"/>
        <rFont val="Arial Narrow"/>
        <family val="2"/>
      </rPr>
      <t>)(15), tet(</t>
    </r>
    <r>
      <rPr>
        <sz val="9"/>
        <rFont val="Arial Narrow"/>
        <family val="2"/>
      </rPr>
      <t>M</t>
    </r>
    <r>
      <rPr>
        <i/>
        <sz val="9"/>
        <rFont val="Arial Narrow"/>
        <family val="2"/>
      </rPr>
      <t>)(10), tet30(6)</t>
    </r>
  </si>
  <si>
    <r>
      <t>erm</t>
    </r>
    <r>
      <rPr>
        <sz val="9"/>
        <rFont val="Arial Narrow"/>
        <family val="2"/>
      </rPr>
      <t xml:space="preserve">A(9), </t>
    </r>
    <r>
      <rPr>
        <i/>
        <sz val="9"/>
        <rFont val="Arial Narrow"/>
        <family val="2"/>
      </rPr>
      <t>mcr-</t>
    </r>
    <r>
      <rPr>
        <sz val="9"/>
        <rFont val="Arial Narrow"/>
        <family val="2"/>
      </rPr>
      <t>1(31)</t>
    </r>
  </si>
  <si>
    <r>
      <t>Cme</t>
    </r>
    <r>
      <rPr>
        <sz val="9"/>
        <rFont val="Arial Narrow"/>
        <family val="2"/>
      </rPr>
      <t xml:space="preserve">A(11), </t>
    </r>
    <r>
      <rPr>
        <i/>
        <sz val="9"/>
        <rFont val="Arial Narrow"/>
        <family val="2"/>
      </rPr>
      <t>cme</t>
    </r>
    <r>
      <rPr>
        <sz val="9"/>
        <rFont val="Arial Narrow"/>
        <family val="2"/>
      </rPr>
      <t xml:space="preserve">B(18), </t>
    </r>
    <r>
      <rPr>
        <i/>
        <sz val="9"/>
        <rFont val="Arial Narrow"/>
        <family val="2"/>
      </rPr>
      <t>cme</t>
    </r>
    <r>
      <rPr>
        <sz val="9"/>
        <rFont val="Arial Narrow"/>
        <family val="2"/>
      </rPr>
      <t xml:space="preserve">C(14), </t>
    </r>
    <r>
      <rPr>
        <i/>
        <sz val="9"/>
        <rFont val="Arial Narrow"/>
        <family val="2"/>
      </rPr>
      <t>cmeABC(64)</t>
    </r>
  </si>
  <si>
    <r>
      <t xml:space="preserve"> </t>
    </r>
    <r>
      <rPr>
        <i/>
        <sz val="9"/>
        <rFont val="Arial Narrow"/>
        <family val="2"/>
      </rPr>
      <t>tet</t>
    </r>
    <r>
      <rPr>
        <sz val="9"/>
        <rFont val="Arial Narrow"/>
        <family val="2"/>
      </rPr>
      <t xml:space="preserve">B(55), </t>
    </r>
    <r>
      <rPr>
        <i/>
        <sz val="9"/>
        <rFont val="Arial Narrow"/>
        <family val="2"/>
      </rPr>
      <t>tet</t>
    </r>
    <r>
      <rPr>
        <sz val="9"/>
        <rFont val="Arial Narrow"/>
        <family val="2"/>
      </rPr>
      <t xml:space="preserve">39(26), </t>
    </r>
    <r>
      <rPr>
        <i/>
        <sz val="9"/>
        <rFont val="Arial Narrow"/>
        <family val="2"/>
      </rPr>
      <t>bla</t>
    </r>
    <r>
      <rPr>
        <vertAlign val="subscript"/>
        <sz val="9"/>
        <rFont val="Arial Narrow"/>
        <family val="2"/>
      </rPr>
      <t>CTX-M-1</t>
    </r>
    <r>
      <rPr>
        <sz val="9"/>
        <rFont val="Arial Narrow"/>
        <family val="2"/>
      </rPr>
      <t>(3)</t>
    </r>
  </si>
  <si>
    <t>Total</t>
  </si>
  <si>
    <t>tet(M)</t>
  </si>
  <si>
    <t>tet(K)</t>
  </si>
  <si>
    <t>Str(A)</t>
  </si>
  <si>
    <r>
      <rPr>
        <i/>
        <sz val="10"/>
        <color theme="1"/>
        <rFont val="Arial Narrow"/>
        <family val="2"/>
      </rPr>
      <t>bla</t>
    </r>
    <r>
      <rPr>
        <sz val="10"/>
        <color theme="1"/>
        <rFont val="Arial Narrow"/>
        <family val="2"/>
      </rPr>
      <t>CTX-M-15</t>
    </r>
  </si>
  <si>
    <r>
      <rPr>
        <i/>
        <sz val="10"/>
        <color theme="1"/>
        <rFont val="Arial Narrow"/>
        <family val="2"/>
      </rPr>
      <t>bla</t>
    </r>
    <r>
      <rPr>
        <sz val="10"/>
        <color theme="1"/>
        <rFont val="Arial Narrow"/>
        <family val="2"/>
      </rPr>
      <t>TEM</t>
    </r>
  </si>
  <si>
    <r>
      <rPr>
        <i/>
        <sz val="10"/>
        <color theme="1"/>
        <rFont val="Arial Narrow"/>
        <family val="2"/>
      </rPr>
      <t>bla</t>
    </r>
    <r>
      <rPr>
        <sz val="10"/>
        <color theme="1"/>
        <rFont val="Arial Narrow"/>
        <family val="2"/>
      </rPr>
      <t>SHV</t>
    </r>
  </si>
  <si>
    <r>
      <rPr>
        <i/>
        <sz val="10"/>
        <color theme="1"/>
        <rFont val="Arial Narrow"/>
        <family val="2"/>
      </rPr>
      <t>bla</t>
    </r>
    <r>
      <rPr>
        <sz val="10"/>
        <color theme="1"/>
        <rFont val="Arial Narrow"/>
        <family val="2"/>
      </rPr>
      <t>CTX-M</t>
    </r>
  </si>
  <si>
    <t>tet(Q)</t>
  </si>
  <si>
    <r>
      <rPr>
        <i/>
        <sz val="10"/>
        <color theme="1"/>
        <rFont val="Arial Narrow"/>
        <family val="2"/>
      </rPr>
      <t>bla</t>
    </r>
    <r>
      <rPr>
        <sz val="10"/>
        <color theme="1"/>
        <rFont val="Arial Narrow"/>
        <family val="2"/>
      </rPr>
      <t>VIM-5</t>
    </r>
  </si>
  <si>
    <t>35.4(23)</t>
  </si>
  <si>
    <t>69(45)</t>
  </si>
  <si>
    <t>70.8(46)</t>
  </si>
  <si>
    <t>60(39)</t>
  </si>
  <si>
    <t>75.4(49)</t>
  </si>
  <si>
    <t>47.7(31)</t>
  </si>
  <si>
    <t>92.3(60)</t>
  </si>
  <si>
    <t>100(65)</t>
  </si>
  <si>
    <t>64.6(42)</t>
  </si>
  <si>
    <t>23.1(15)</t>
  </si>
  <si>
    <t>38.5(25)</t>
  </si>
  <si>
    <t>28.6(2)</t>
  </si>
  <si>
    <t>14.3(1)</t>
  </si>
  <si>
    <t>71.4(5)</t>
  </si>
  <si>
    <t>100(7)</t>
  </si>
  <si>
    <t>42.9(3)</t>
  </si>
  <si>
    <t>22.7(5)</t>
  </si>
  <si>
    <t>59.1(13)</t>
  </si>
  <si>
    <t>31.8(7)</t>
  </si>
  <si>
    <t>81.8(18)</t>
  </si>
  <si>
    <t>4.1(9)</t>
  </si>
  <si>
    <t>54.5(12)</t>
  </si>
  <si>
    <t>63.6(14)</t>
  </si>
  <si>
    <t>77.3(17)</t>
  </si>
  <si>
    <t>20(1)</t>
  </si>
  <si>
    <t>50(10)</t>
  </si>
  <si>
    <t>4.4(2)</t>
  </si>
  <si>
    <t>7.1(1)</t>
  </si>
  <si>
    <t>85.7(6)</t>
  </si>
  <si>
    <t>9.1(2)</t>
  </si>
  <si>
    <t>9.8(76)</t>
  </si>
  <si>
    <t>8.6(67)</t>
  </si>
  <si>
    <t>9(70)</t>
  </si>
  <si>
    <t>17.2(134)</t>
  </si>
  <si>
    <t>1.3(10)</t>
  </si>
  <si>
    <t>7.6(59)</t>
  </si>
  <si>
    <t>13.5(105)</t>
  </si>
  <si>
    <t>0.1(1)</t>
  </si>
  <si>
    <t>30.2(235)</t>
  </si>
  <si>
    <t>6.6(51)</t>
  </si>
  <si>
    <t>2.3(18)</t>
  </si>
  <si>
    <t>1.8(14)</t>
  </si>
  <si>
    <t>16.7(114)</t>
  </si>
  <si>
    <t>1.5(12)</t>
  </si>
  <si>
    <t>1.4(11)</t>
  </si>
  <si>
    <t>14.3(111)</t>
  </si>
  <si>
    <t>14.2(110)</t>
  </si>
  <si>
    <t>12.9(100)</t>
  </si>
  <si>
    <t>12.0(93)</t>
  </si>
  <si>
    <t>9.3(72)</t>
  </si>
  <si>
    <t>8.4(65)</t>
  </si>
  <si>
    <t>6.9(54)</t>
  </si>
  <si>
    <t>35.8(100)</t>
  </si>
  <si>
    <t>9.0(25)</t>
  </si>
  <si>
    <t>6.5(18)</t>
  </si>
  <si>
    <t>24(30)</t>
  </si>
  <si>
    <t>3.2(4)</t>
  </si>
  <si>
    <t>56.8(71)</t>
  </si>
  <si>
    <t>10.4(13)</t>
  </si>
  <si>
    <t>29.6(37)</t>
  </si>
  <si>
    <t>58.4(73)</t>
  </si>
  <si>
    <t>8.8(11)</t>
  </si>
  <si>
    <t>53.6(67)</t>
  </si>
  <si>
    <t>2.4(3)</t>
  </si>
  <si>
    <t>1.6(2)</t>
  </si>
  <si>
    <t>96(120)</t>
  </si>
  <si>
    <t>26.4(33)</t>
  </si>
  <si>
    <t>98.4(123)</t>
  </si>
  <si>
    <t>82.1(78)</t>
  </si>
  <si>
    <t>30.5(29)</t>
  </si>
  <si>
    <t>100(95)</t>
  </si>
  <si>
    <t>70.5(67)</t>
  </si>
  <si>
    <t>84.2(80)</t>
  </si>
  <si>
    <t>80(76)</t>
  </si>
  <si>
    <t>91.6(87)</t>
  </si>
  <si>
    <t>36.8(35)</t>
  </si>
  <si>
    <t>10.5(9)</t>
  </si>
  <si>
    <t>44.2(38)</t>
  </si>
  <si>
    <t>19.8(17)</t>
  </si>
  <si>
    <t>30.2(26)</t>
  </si>
  <si>
    <t>89.5(77)</t>
  </si>
  <si>
    <t>100(86)</t>
  </si>
  <si>
    <t>5(91)</t>
  </si>
  <si>
    <t>20(364)</t>
  </si>
  <si>
    <t>1.1(20)</t>
  </si>
  <si>
    <t>0.7(12)</t>
  </si>
  <si>
    <t>4.1(74)</t>
  </si>
  <si>
    <t>30.8(561)</t>
  </si>
  <si>
    <t>3.2(59)</t>
  </si>
  <si>
    <t>16.5(300)</t>
  </si>
  <si>
    <t>26.4(481)</t>
  </si>
  <si>
    <t>20.5(373)</t>
  </si>
  <si>
    <t>4.9(80)</t>
  </si>
  <si>
    <t>CTX (49), AMC (60), CRO (46), AM (65), GEN(39), TM(42), AK(15), KAN(31), CIP(23), OFX(45), IMP(25), NAL(46), SX(39)</t>
  </si>
  <si>
    <t>1.  Anssour L, Messai Y, Estepa V, Torres C, Bakour R. Characteristics of ciprofloxacin-resistant Enterobacteriaceae isolates recovered from wastewater of an Algerian hospital. J Infect Dev Ctries. 2016;10(7):728-34.</t>
  </si>
  <si>
    <t>2.  Mousse W, Sina H, Baba-Moussa F, Noumavo PA, Agbodjato NA, Adjanohoun A, et al. Identification of Extended-Spectrum beta-Lactamases Escherichia coli Strains Isolated from Market Garden Products and Irrigation Water in Benin. Biomed Res Int. 2015;2015:286473.</t>
  </si>
  <si>
    <t>3.  Healy-Profitós J, Lee S, Mouhaman A, Garabed R, Moritz M, Piperata B, et al. Neighborhood diversity of potentially pathogenic bacteria in drinking water from the city of Maroua, Cameroon. J Water Health. 2016;14(3):559-70.</t>
  </si>
  <si>
    <t>4.  Laffite A, Kilunga PI, Kayembe JM, Devarajan N, Mulaji CK, Giuliani G, et al. Hospital effluents are one of several sources of metal, antibiotic resistance genes, and bacterial markers disseminated in Sub-Saharan urban rivers. Front Microbiol. 2016;7:1128.</t>
  </si>
  <si>
    <t>5.  Yousef S, Mamdouh R. Class I Integron and beta-lactamase encoding genes of multidrug resistance Salmonella isolated from pigeons and their environments. Cell Mol Biol (Noisy-le-grand). 2016;62(14):48-54.</t>
  </si>
  <si>
    <t>6. Adelowo OO, Vollmers J, Mäusezahl I, Kaster A-K, Müller JA. Detection of the carbapenemase gene bla VIM-5 in members of the Pseudomonas putida group isolated from polluted Nigerian wetlands. Sci Rep. 2018;8(1):15116.</t>
  </si>
  <si>
    <t>7.   Adesoji AT, Ogunjobi AA, Olatoye IO. Molecular characterization of selected multidrug resistant Pseudomonas from water distribution systems in southwestern Nigeria. Ann Clin Microbiol Antimicrob. 2015;14:39.</t>
  </si>
  <si>
    <t>8.  Adesoji. A. Timilehin, Olatoye. I. Olufemi, Ogunjobi. A. Adeniyi. Genotypic Characterization of Aminoglycoside Resistance Genes from Bacteria Isolates in Selected Municipal Drinking Water Distribution Sources in Southwestern Nigeria. Ethiop J Health Sci. 2019;29(3):11.</t>
  </si>
  <si>
    <t>9.  Adesoji AT, Ogunjobi AA. Detection of Extended Spectrum Beta-Lactamases Resistance Genes among Bacteria Isolated from Selected Drinking Water Distribution Channels in Southwestern Nigeria. Biomed Res Int. 2016;2016:7149295.</t>
  </si>
  <si>
    <t>10.  Adesoji AT, Ogunjobi AA, Olatoye IO, Call DR. Prevalence of tetracycline resistance genes among multi-drug resistant bacteria from selected water distribution systems in southwestern Nigeria. Ann Clin Microbiol Antimicrob. 2015;14:35.</t>
  </si>
  <si>
    <t>11.  Adefisoye MA, Okoh AI. Identification and antimicrobial resistance prevalence of pathogenic Escherichia coli strains from treated wastewater effluents in Eastern Cape, South Africa. MicrobiologyOpen. 2016;5(1):143-51.</t>
  </si>
  <si>
    <t>12.  Adefisoye M, Okoh A. Ecological and Public Health Implications of the Discharge of Multidrug-Resistant Bacteria and Physicochemical Contaminants from Treated Wastewater Effluents in the Eastern Cape, South Africa. Water. 2017;9(8):562.</t>
  </si>
  <si>
    <t>13.  Adegoke AA, Okoh AI. Antibiogram of Stenotrophomonas maltophilia Isolated From Nkonkobe Municipality, Eastern Cape Province, South Africa. Jundishapur journal of microbiology. 2015;8(1).</t>
  </si>
  <si>
    <t>14.  Igwaran A, Iweriebor B, Okoh A. Molecular Characterization and Antimicrobial Resistance Pattern of Escherichia coli Recovered from Wastewater Treatment Plants in Eastern Cape South Africa. Int J Env Res Public Health. 2018;15(6):1237.</t>
  </si>
  <si>
    <t>15. Otigbu A, Clarke A, Fri J, Akanbi E, Njom H. Antibiotic sensitivity profiling and virulence potential of Campylobacter jejuni isolates from estuarine water in the Eastern Cape Province, South Africa. Int J Env Res Public Health. 2018;15(5):925.</t>
  </si>
  <si>
    <t>16.  Stenström T-A, Okoh AI, Adegoke AA. Antibiogram of environmental isolates of Acinetobacter calcoaceticus from Nkonkobe Municipality, South Africa. 2016.</t>
  </si>
  <si>
    <t>17.  Njage PM, Buys EM. Pathogenic and commensal Escherichia coli from irrigation water show potential in transmission of extended spectrum and AmpC beta-lactamases determinants to isolates from lettuce. Microbial biotechnology. 2015;8(3):462-73.</t>
  </si>
  <si>
    <t>18. Lyimo B, Buza J, Subbiah M, Smith W, Call DR. Comparison of antibiotic resistant Escherichia coli obtained from drinking water sources in northern Tanzania: a cross-sectional study. BMC Microbiol. 2016;16(1):254.</t>
  </si>
  <si>
    <t xml:space="preserve">n, total number of isolates, CIP, Ciprofloxacin; PE, pefloxacin; OFX, Ofloxacin;NAL, Nalidixic Acid; TET, Tetracycline; SUL, Sulfonamide; SX, Trimethoprim/Sulfamethoxazole; CTX, ceftriaxone;KAN, kanamycin; CAZ, Ceftazidime; CEF, cefpirome; FEP, Cefepime; ATM, Aztreonam; GEN, Gentamicin; AMC,  Amoxicillin-clavulanic acid; CRO, Ceftriaxone; AM, Amoxicillin; TM, Tobramycin; AK,  Amikacin; IMP, Imipenem; AMP,  Ampicillin; ERT, Erythromycin; OX, Oxytetracycline; SC, Sulbactam/Cefoperazone; CHL, Chloramphenicol; EN, Enrofloxacin; STR, Streptomycin; FL, Florfenicol; CR, ceftiofur; SLF, sulfamethoxazole; COR, Ceforoxime; CPH, Cephalothin; CF, Colistin Sulphate; NIT, Nitrofurantoin; NOR, Norfloxacin; POB, Polymyxin B; CL, Clindamycin; SUP, Sulphamethoxazole; DOC, Doxycycline; TRI, Trimithoprime; CFX, Cefuroxime; CF, Colistin Sulphate; MEM, Meropenem; NE, Neomycin; AS, Ampicillin/sulbactam; MIN, Minocycline; LEV, Levofloxacin; MOX, moxifloxacin; GA, Gatifloxacin; COT, Cotrimoxazole; TR, Trimethoprim; AZA, azithromycin; CLA, clarithromycin;VA, Vancomycin; MET, metronidazole; PEN, Penicillin G; AU, Augtin; AC, Ampicillin/Clavulanic; </t>
  </si>
  <si>
    <t>Total isolates which DST is determined (n)</t>
  </si>
  <si>
    <t xml:space="preserve">P. plecoglossicida MR134 </t>
  </si>
  <si>
    <r>
      <t xml:space="preserve">Table 3:  Geographical distribution, specimen type and sources,  bacterial species, clones, and resistance mechanisms of antibiotic-resistant GNB isolated from  environmental sources in Africa from </t>
    </r>
    <r>
      <rPr>
        <b/>
        <sz val="10"/>
        <color rgb="FFFF0000"/>
        <rFont val="Arial Narrow"/>
        <family val="2"/>
      </rPr>
      <t>January 2015-December 2019.</t>
    </r>
  </si>
  <si>
    <t>Country, study (n)</t>
  </si>
  <si>
    <r>
      <t xml:space="preserve">Table 3:  Gram-negative bacteria isolated from Environmental sources in Africa from </t>
    </r>
    <r>
      <rPr>
        <b/>
        <sz val="11"/>
        <color rgb="FFFF0000"/>
        <rFont val="Arial Narrow"/>
        <family val="2"/>
      </rPr>
      <t>January 2015-December 2019.</t>
    </r>
  </si>
  <si>
    <r>
      <t xml:space="preserve">Table 3:  Gram-negative bacteria clones isolated from environmental sources in Africa from </t>
    </r>
    <r>
      <rPr>
        <b/>
        <sz val="11"/>
        <color rgb="FFFF0000"/>
        <rFont val="Calibri"/>
        <family val="2"/>
        <scheme val="minor"/>
      </rPr>
      <t>January 2015-December 2019.</t>
    </r>
  </si>
  <si>
    <r>
      <t xml:space="preserve">Table 3:  ARGs found from Gram-negative bacteria isolated from environmental sources in Africa from </t>
    </r>
    <r>
      <rPr>
        <b/>
        <sz val="10"/>
        <color rgb="FFFF0000"/>
        <rFont val="Arial Narrow"/>
        <family val="2"/>
      </rPr>
      <t>January 2015-December 2019.</t>
    </r>
  </si>
  <si>
    <r>
      <t xml:space="preserve">Table 3:  MGEs found from Gram-negative bacteria isolated from environmental sources in Africa from </t>
    </r>
    <r>
      <rPr>
        <b/>
        <sz val="10"/>
        <color rgb="FFFF0000"/>
        <rFont val="Arial Narrow"/>
        <family val="2"/>
      </rPr>
      <t>January 2015-December 2019.</t>
    </r>
  </si>
  <si>
    <r>
      <t xml:space="preserve">Table 3:  ARGs Vs MGEs found from Gram-negative bacteria isolated from environmental sources in Africa from </t>
    </r>
    <r>
      <rPr>
        <b/>
        <sz val="10"/>
        <color rgb="FFFF0000"/>
        <rFont val="Arial Narrow"/>
        <family val="2"/>
      </rPr>
      <t>January 2015-December 2019.</t>
    </r>
  </si>
  <si>
    <r>
      <t xml:space="preserve">Table: Rate of antibiotic resistance % per country (number of resistant isolates), isolates from environmental soutrce in Africa, </t>
    </r>
    <r>
      <rPr>
        <b/>
        <sz val="10"/>
        <color rgb="FFFF0000"/>
        <rFont val="Arial Narrow"/>
        <family val="2"/>
      </rPr>
      <t>January 2015- December 2019</t>
    </r>
  </si>
  <si>
    <t>Frequency</t>
  </si>
  <si>
    <t>*indicates studies including two or more setting; NR, Not reported; AK,  Amikacin: AM, Amoxicillin: AMC,  Amoxicillin-clavulanic acid: AMP,  Ampicillin: ACH, Ampicillin and/or Chloramphenicol: AC, Ampicillin/Clavulanic: AS, Ampicillin/sulbactam: AU, Augmentin: AZA, azithromycin: ATM, Aztreonam: CRN, Carbenicillin: CFN, Cefalotin: CD, cefamandole: KZ, Cefazolin: FEP, Cefepime: CE, Cefixime: CFO, cefoperazone: COR, Ceforoxime: CTX, Cefotaxime: CEC, Cefotaxime/Ceftriaxone: FOX, Cefoxitin: CEF, cefpirome: CFP, Cefpodoxime: CAZ, Ceftazidime: CR, ceftiofur: CTX, ceftriaxone: CRO, Ceftriaxone: CFX, Cefuroxime: CFA, cefuroximine axetil: CEP, Cephalexin:  CPH, Cephalothin: CHL, Chloramphenicol: CIP, Ciprofloxacin: CLA, clarithromycin: CA, clavulanic acid: CL, Clindamycin: CLO, Cloxacillin: COA, co-amoxiclav: CO, Colistin: CF, Colistin Sulphate: COT, Cotrimoxazole: SXT, co-trimoxazole: DOR, Doripenem: DOC, Doxycycline: EN, Enrofloxacin: ER, Ertapenem: ERT, Erythromycin: FL, Florfenicol: FLO, florphenicol: FLQ, fluoroquinolones: FOS, Fosfomycin: GA, Gatifloxacin: GEN, Gentamicin: IMP, Imipenem: KAN, kanamycin: LEV, Levofloxacin:  MEM, Meropenem: MET, metronidazole: MIN, Minocycline: MOX, moxifloxacin: NAL, Nalidixic Acid: NE, Neomycin: NTM, nethilmycin: NIT, Nitrofurantoin: NOR, Norfloxacin: OFX, Ofloxacin: OX, Oxytetracycline: PE, pefloxacin: PEN, Penicillin G: PI, Pip/Tazo: PIP, Piperacillin: PT, piperacillin + tazobactam: POB, Polymyxin B: RIF, Rifampicin: RI, Rifampin: SP, spectinomycin: STR, Streptomycin: SC, Sulbactam/Cefoperazone: SLF, sulfamethoxazole: SF, sulfamide: SUZ, sulfisoxazole: SUL, Sulfonamide: SZ, Sulperazone: SUP, Sulphamethoxazole: TAZ, Tazocin: TE, Temocillin: TET, Tetracycline: TIC, Ticarcillin: TC, Ticarcillin-clavulanate: TG, Tigecycline: TM, Tobramycin: TR, Trimethoprim: SX, Trimethoprim/Sulfamethoxazole: TS, Trimethoprim-Sulfamid: TRI, Trimithoprime: VA, Vancomycin: ND, Not done: NR; Not reported.</t>
  </si>
  <si>
    <r>
      <rPr>
        <i/>
        <sz val="10"/>
        <color theme="1"/>
        <rFont val="Arial Narrow"/>
        <family val="2"/>
      </rPr>
      <t>bla</t>
    </r>
    <r>
      <rPr>
        <sz val="10"/>
        <color theme="1"/>
        <rFont val="Arial Narrow"/>
        <family val="2"/>
      </rPr>
      <t>OXA-1</t>
    </r>
  </si>
  <si>
    <t xml:space="preserve">aph(3’)-Ia  </t>
  </si>
  <si>
    <t>ant (3')</t>
  </si>
  <si>
    <t>aph (3')</t>
  </si>
  <si>
    <t xml:space="preserve">aph(3')-lb </t>
  </si>
  <si>
    <t>aadA</t>
  </si>
  <si>
    <t>blaACC</t>
  </si>
  <si>
    <t>blaDHA</t>
  </si>
  <si>
    <t>blaMOX</t>
  </si>
  <si>
    <t>blaFOX</t>
  </si>
  <si>
    <t>cmeABC</t>
  </si>
  <si>
    <t>tet(D)</t>
  </si>
  <si>
    <t xml:space="preserve">blaTEM-1 </t>
  </si>
  <si>
    <t>Vibrio spp(279 ), E. coli(381)</t>
  </si>
  <si>
    <t>E.coli(51), Escherichia vulneris(1), K. pneumoniae(4), K. oxytoca(1), Citrobacter freundii(2),  Citrobacter koseri/farmer(1)</t>
  </si>
  <si>
    <t>E. coli ST405(2), E. coli ST443(1), E. coli ST101(2), E. coli ST10(2), E. coli ST347(1)</t>
  </si>
  <si>
    <r>
      <t>bla</t>
    </r>
    <r>
      <rPr>
        <sz val="9"/>
        <rFont val="Arial Narrow"/>
        <family val="2"/>
      </rPr>
      <t xml:space="preserve">TEM, </t>
    </r>
    <r>
      <rPr>
        <i/>
        <sz val="9"/>
        <rFont val="Arial Narrow"/>
        <family val="2"/>
      </rPr>
      <t>bla</t>
    </r>
    <r>
      <rPr>
        <sz val="9"/>
        <rFont val="Arial Narrow"/>
        <family val="2"/>
      </rPr>
      <t xml:space="preserve">CTX-M, </t>
    </r>
    <r>
      <rPr>
        <i/>
        <sz val="9"/>
        <rFont val="Arial Narrow"/>
        <family val="2"/>
      </rPr>
      <t>bla</t>
    </r>
    <r>
      <rPr>
        <sz val="9"/>
        <rFont val="Arial Narrow"/>
        <family val="2"/>
      </rPr>
      <t xml:space="preserve">SHV, </t>
    </r>
    <r>
      <rPr>
        <i/>
        <sz val="9"/>
        <rFont val="Arial Narrow"/>
        <family val="2"/>
      </rPr>
      <t>aad</t>
    </r>
    <r>
      <rPr>
        <sz val="9"/>
        <rFont val="Arial Narrow"/>
        <family val="2"/>
      </rPr>
      <t>A</t>
    </r>
  </si>
  <si>
    <t>dfrA25(1), blaPse(1)
dfrA1-orf(1), aadB(1),
catB3(1)</t>
  </si>
  <si>
    <t>blaTEM(4), blaSHV(1), blaCTX-M-1(6), blaCTX-M
gp 2(1), blaCTX-M gp 8/25(17), bla ACC(12), bla MOX(5), blaCIT(13), bla DHA(12), bla FOX(1)</t>
  </si>
  <si>
    <r>
      <t>bla</t>
    </r>
    <r>
      <rPr>
        <sz val="9"/>
        <rFont val="Arial Narrow"/>
        <family val="2"/>
      </rPr>
      <t xml:space="preserve">TEM -1(96), </t>
    </r>
    <r>
      <rPr>
        <i/>
        <sz val="9"/>
        <rFont val="Arial Narrow"/>
        <family val="2"/>
      </rPr>
      <t>bla</t>
    </r>
    <r>
      <rPr>
        <sz val="9"/>
        <rFont val="Arial Narrow"/>
        <family val="2"/>
      </rPr>
      <t xml:space="preserve">CTX-M(25), </t>
    </r>
    <r>
      <rPr>
        <i/>
        <sz val="9"/>
        <rFont val="Arial Narrow"/>
        <family val="2"/>
      </rPr>
      <t>bla</t>
    </r>
    <r>
      <rPr>
        <sz val="9"/>
        <rFont val="Arial Narrow"/>
        <family val="2"/>
      </rPr>
      <t xml:space="preserve">SHV-1(9), </t>
    </r>
    <r>
      <rPr>
        <i/>
        <sz val="9"/>
        <rFont val="Arial Narrow"/>
        <family val="2"/>
      </rPr>
      <t>bla</t>
    </r>
    <r>
      <rPr>
        <sz val="9"/>
        <rFont val="Arial Narrow"/>
        <family val="2"/>
      </rPr>
      <t xml:space="preserve">CTX-M-15(15), </t>
    </r>
    <r>
      <rPr>
        <i/>
        <sz val="9"/>
        <rFont val="Arial Narrow"/>
        <family val="2"/>
      </rPr>
      <t>bla</t>
    </r>
    <r>
      <rPr>
        <sz val="9"/>
        <rFont val="Arial Narrow"/>
        <family val="2"/>
      </rPr>
      <t xml:space="preserve">CTX-M-79(1), </t>
    </r>
    <r>
      <rPr>
        <i/>
        <sz val="9"/>
        <rFont val="Arial Narrow"/>
        <family val="2"/>
      </rPr>
      <t>tet</t>
    </r>
    <r>
      <rPr>
        <sz val="9"/>
        <rFont val="Arial Narrow"/>
        <family val="2"/>
      </rPr>
      <t xml:space="preserve">(A)(209), </t>
    </r>
    <r>
      <rPr>
        <i/>
        <sz val="9"/>
        <rFont val="Arial Narrow"/>
        <family val="2"/>
      </rPr>
      <t>tet</t>
    </r>
    <r>
      <rPr>
        <sz val="9"/>
        <rFont val="Arial Narrow"/>
        <family val="2"/>
      </rPr>
      <t>(B)(87)</t>
    </r>
  </si>
  <si>
    <t>Market garden products [lettuce(22), cabbage(22),  great Nightshades(22), and carrots(16), and irrigation water (wells(8), ponds(6), and drilling(8)]</t>
  </si>
  <si>
    <r>
      <t>blaCTX-M-15(4), blaOXA-1 ( 2), sul2 (13), sul1 ( 4), sul3 (1),</t>
    </r>
    <r>
      <rPr>
        <sz val="9"/>
        <color rgb="FFFF0000"/>
        <rFont val="Arial Narrow"/>
        <family val="2"/>
      </rPr>
      <t xml:space="preserve"> tet(A) </t>
    </r>
    <r>
      <rPr>
        <sz val="9"/>
        <rFont val="Arial Narrow"/>
        <family val="2"/>
      </rPr>
      <t>(9),</t>
    </r>
    <r>
      <rPr>
        <sz val="9"/>
        <color rgb="FFFF0000"/>
        <rFont val="Arial Narrow"/>
        <family val="2"/>
      </rPr>
      <t xml:space="preserve"> tet(B)</t>
    </r>
    <r>
      <rPr>
        <sz val="9"/>
        <rFont val="Arial Narrow"/>
        <family val="2"/>
      </rPr>
      <t xml:space="preserve"> (6), aadA1/2 (5), aadA5
(1), aph(3’)-Ia (5), aac(3)II (2), dfrA5 (10), dfrA1 (3), dfrA12 (2), dfrA7 (1), GgyrA(17), ParC(17)</t>
    </r>
  </si>
  <si>
    <r>
      <t>tet(</t>
    </r>
    <r>
      <rPr>
        <sz val="9"/>
        <color rgb="FFFF0000"/>
        <rFont val="Arial Narrow"/>
        <family val="2"/>
      </rPr>
      <t>Q)(23)</t>
    </r>
  </si>
  <si>
    <r>
      <t xml:space="preserve">blaVIM-5(9), aph(3')-lb(9), aph(6')-id(9), bla-ampC(9), macAB(9), </t>
    </r>
    <r>
      <rPr>
        <i/>
        <sz val="9"/>
        <color rgb="FFFF0000"/>
        <rFont val="Arial Narrow"/>
        <family val="2"/>
      </rPr>
      <t>tet(C)</t>
    </r>
    <r>
      <rPr>
        <i/>
        <sz val="9"/>
        <rFont val="Arial Narrow"/>
        <family val="2"/>
      </rPr>
      <t xml:space="preserve">(9), gyrA(6), </t>
    </r>
    <r>
      <rPr>
        <i/>
        <sz val="9"/>
        <color rgb="FFFF0000"/>
        <rFont val="Arial Narrow"/>
        <family val="2"/>
      </rPr>
      <t>tet(G)</t>
    </r>
    <r>
      <rPr>
        <i/>
        <sz val="9"/>
        <rFont val="Arial Narrow"/>
        <family val="2"/>
      </rPr>
      <t>(2),  floR(2),</t>
    </r>
  </si>
  <si>
    <r>
      <t>tet</t>
    </r>
    <r>
      <rPr>
        <sz val="9"/>
        <rFont val="Arial Narrow"/>
        <family val="2"/>
      </rPr>
      <t xml:space="preserve">(A)(7), </t>
    </r>
    <r>
      <rPr>
        <i/>
        <sz val="9"/>
        <rFont val="Arial Narrow"/>
        <family val="2"/>
      </rPr>
      <t>tet</t>
    </r>
    <r>
      <rPr>
        <sz val="9"/>
        <rFont val="Arial Narrow"/>
        <family val="2"/>
      </rPr>
      <t xml:space="preserve">(E)(1), </t>
    </r>
    <r>
      <rPr>
        <i/>
        <sz val="9"/>
        <rFont val="Arial Narrow"/>
        <family val="2"/>
      </rPr>
      <t>tet</t>
    </r>
    <r>
      <rPr>
        <sz val="9"/>
        <rFont val="Arial Narrow"/>
        <family val="2"/>
      </rPr>
      <t xml:space="preserve">30(1), </t>
    </r>
    <r>
      <rPr>
        <i/>
        <sz val="9"/>
        <rFont val="Arial Narrow"/>
        <family val="2"/>
      </rPr>
      <t>Sul</t>
    </r>
    <r>
      <rPr>
        <sz val="9"/>
        <rFont val="Arial Narrow"/>
        <family val="2"/>
      </rPr>
      <t xml:space="preserve">1(7), </t>
    </r>
    <r>
      <rPr>
        <i/>
        <sz val="9"/>
        <rFont val="Arial Narrow"/>
        <family val="2"/>
      </rPr>
      <t>Sul</t>
    </r>
    <r>
      <rPr>
        <sz val="9"/>
        <rFont val="Arial Narrow"/>
        <family val="2"/>
      </rPr>
      <t xml:space="preserve">2(6),  </t>
    </r>
    <r>
      <rPr>
        <i/>
        <sz val="9"/>
        <rFont val="Arial Narrow"/>
        <family val="2"/>
      </rPr>
      <t>bla</t>
    </r>
    <r>
      <rPr>
        <sz val="9"/>
        <rFont val="Arial Narrow"/>
        <family val="2"/>
      </rPr>
      <t xml:space="preserve">SHV(5), </t>
    </r>
    <r>
      <rPr>
        <i/>
        <sz val="9"/>
        <rFont val="Arial Narrow"/>
        <family val="2"/>
      </rPr>
      <t>bla</t>
    </r>
    <r>
      <rPr>
        <sz val="9"/>
        <rFont val="Arial Narrow"/>
        <family val="2"/>
      </rPr>
      <t xml:space="preserve">TEM(9) </t>
    </r>
    <r>
      <rPr>
        <i/>
        <sz val="9"/>
        <rFont val="Arial Narrow"/>
        <family val="2"/>
      </rPr>
      <t>aph (3″)</t>
    </r>
    <r>
      <rPr>
        <vertAlign val="superscript"/>
        <sz val="9"/>
        <rFont val="Arial Narrow"/>
        <family val="2"/>
      </rPr>
      <t>c</t>
    </r>
    <r>
      <rPr>
        <sz val="9"/>
        <rFont val="Arial Narrow"/>
        <family val="2"/>
      </rPr>
      <t xml:space="preserve">(8), </t>
    </r>
    <r>
      <rPr>
        <i/>
        <sz val="9"/>
        <rFont val="Arial Narrow"/>
        <family val="2"/>
      </rPr>
      <t>ant (3″)</t>
    </r>
    <r>
      <rPr>
        <vertAlign val="superscript"/>
        <sz val="9"/>
        <rFont val="Arial Narrow"/>
        <family val="2"/>
      </rPr>
      <t>b</t>
    </r>
    <r>
      <rPr>
        <sz val="9"/>
        <rFont val="Arial Narrow"/>
        <family val="2"/>
      </rPr>
      <t xml:space="preserve">(8), </t>
    </r>
    <r>
      <rPr>
        <i/>
        <sz val="9"/>
        <rFont val="Arial Narrow"/>
        <family val="2"/>
      </rPr>
      <t>aph (6')-1d</t>
    </r>
    <r>
      <rPr>
        <vertAlign val="superscript"/>
        <sz val="9"/>
        <rFont val="Arial Narrow"/>
        <family val="2"/>
      </rPr>
      <t>d</t>
    </r>
    <r>
      <rPr>
        <sz val="9"/>
        <rFont val="Arial Narrow"/>
        <family val="2"/>
      </rPr>
      <t xml:space="preserve">(3) </t>
    </r>
  </si>
  <si>
    <r>
      <t>aph(3´´)</t>
    </r>
    <r>
      <rPr>
        <vertAlign val="superscript"/>
        <sz val="9"/>
        <rFont val="Arial Narrow"/>
        <family val="2"/>
      </rPr>
      <t>c</t>
    </r>
    <r>
      <rPr>
        <sz val="9"/>
        <rFont val="Arial Narrow"/>
        <family val="2"/>
      </rPr>
      <t xml:space="preserve">(37),  </t>
    </r>
    <r>
      <rPr>
        <i/>
        <sz val="9"/>
        <rFont val="Arial Narrow"/>
        <family val="2"/>
      </rPr>
      <t>ant(3´´)</t>
    </r>
    <r>
      <rPr>
        <vertAlign val="superscript"/>
        <sz val="9"/>
        <rFont val="Arial Narrow"/>
        <family val="2"/>
      </rPr>
      <t>b</t>
    </r>
    <r>
      <rPr>
        <sz val="9"/>
        <rFont val="Arial Narrow"/>
        <family val="2"/>
      </rPr>
      <t xml:space="preserve">(51), </t>
    </r>
    <r>
      <rPr>
        <i/>
        <sz val="9"/>
        <rFont val="Arial Narrow"/>
        <family val="2"/>
      </rPr>
      <t>aph(6)-1d</t>
    </r>
    <r>
      <rPr>
        <i/>
        <vertAlign val="superscript"/>
        <sz val="9"/>
        <rFont val="Arial Narrow"/>
        <family val="2"/>
      </rPr>
      <t>d</t>
    </r>
    <r>
      <rPr>
        <i/>
        <sz val="9"/>
        <rFont val="Arial Narrow"/>
        <family val="2"/>
      </rPr>
      <t>(18)</t>
    </r>
  </si>
  <si>
    <r>
      <t>StrA(15), aadA(9), cat I(7), cmlA1(2), blaTEM(53),</t>
    </r>
    <r>
      <rPr>
        <i/>
        <sz val="9"/>
        <color rgb="FFFF0000"/>
        <rFont val="Arial Narrow"/>
        <family val="2"/>
      </rPr>
      <t xml:space="preserve"> tet(A)(31), tet(B)(29), tet(C)(43), tet(D)(51), tet(K)(12), tet(M)(70)</t>
    </r>
  </si>
  <si>
    <t>Multiplex PCR</t>
  </si>
  <si>
    <t>aac(3')-II</t>
  </si>
  <si>
    <t>aph(6')-1d</t>
  </si>
  <si>
    <r>
      <t>E. coli</t>
    </r>
    <r>
      <rPr>
        <sz val="9"/>
        <rFont val="Arial Narrow"/>
        <family val="2"/>
      </rPr>
      <t xml:space="preserve"> (65)</t>
    </r>
  </si>
  <si>
    <t>Aeromonas spp(5), Alcaligenes spp(20), Bacillus spp(45), Klebsiella spp(14), Morganella spp(7), Proteus spp(22)</t>
  </si>
  <si>
    <r>
      <t>Acinetobacter(6), Aeromonas(5), Alcaligenes(20), Bacillus(45), Bordetella(1), Brevundimonas(2), Chromobacterium(5), Klebsiella(14), Morganella(7),</t>
    </r>
    <r>
      <rPr>
        <sz val="9"/>
        <rFont val="Arial Narrow"/>
        <family val="2"/>
      </rPr>
      <t xml:space="preserve"> </t>
    </r>
    <r>
      <rPr>
        <i/>
        <sz val="9"/>
        <rFont val="Arial Narrow"/>
        <family val="2"/>
      </rPr>
      <t>Pantoae(1), Proteus(22), Providencia(5), Psychrobacter(2), Serratia(2)</t>
    </r>
  </si>
  <si>
    <t>Wastewater (4 hospital outlets pipes and their river), n=65</t>
  </si>
  <si>
    <r>
      <rPr>
        <b/>
        <u/>
        <sz val="9"/>
        <rFont val="Arial Narrow"/>
        <family val="2"/>
      </rPr>
      <t>Aeromonas spp</t>
    </r>
    <r>
      <rPr>
        <sz val="9"/>
        <rFont val="Arial Narrow"/>
        <family val="2"/>
      </rPr>
      <t xml:space="preserve">, TET(1)
</t>
    </r>
    <r>
      <rPr>
        <b/>
        <u/>
        <sz val="9"/>
        <rFont val="Arial Narrow"/>
        <family val="2"/>
      </rPr>
      <t>Alcaligenes spp</t>
    </r>
    <r>
      <rPr>
        <sz val="9"/>
        <rFont val="Arial Narrow"/>
        <family val="2"/>
      </rPr>
      <t xml:space="preserve">, 
TET(10)
</t>
    </r>
    <r>
      <rPr>
        <b/>
        <u/>
        <sz val="9"/>
        <rFont val="Arial Narrow"/>
        <family val="2"/>
      </rPr>
      <t>Bacillus spp</t>
    </r>
    <r>
      <rPr>
        <sz val="9"/>
        <rFont val="Arial Narrow"/>
        <family val="2"/>
      </rPr>
      <t xml:space="preserve">,
TET(2)
</t>
    </r>
    <r>
      <rPr>
        <b/>
        <u/>
        <sz val="9"/>
        <rFont val="Arial Narrow"/>
        <family val="2"/>
      </rPr>
      <t>Klebsiella spp,</t>
    </r>
    <r>
      <rPr>
        <sz val="9"/>
        <rFont val="Arial Narrow"/>
        <family val="2"/>
      </rPr>
      <t xml:space="preserve">
TET(1),
</t>
    </r>
    <r>
      <rPr>
        <b/>
        <u/>
        <sz val="9"/>
        <rFont val="Arial Narrow"/>
        <family val="2"/>
      </rPr>
      <t xml:space="preserve">Morganella spp, </t>
    </r>
    <r>
      <rPr>
        <sz val="9"/>
        <rFont val="Arial Narrow"/>
        <family val="2"/>
      </rPr>
      <t xml:space="preserve">
TET(6),
</t>
    </r>
    <r>
      <rPr>
        <b/>
        <u/>
        <sz val="9"/>
        <rFont val="Arial Narrow"/>
        <family val="2"/>
      </rPr>
      <t>Proteus spp,</t>
    </r>
    <r>
      <rPr>
        <sz val="9"/>
        <rFont val="Arial Narrow"/>
        <family val="2"/>
      </rPr>
      <t xml:space="preserve">
TET(2)</t>
    </r>
  </si>
  <si>
    <t>K. oxytoca</t>
  </si>
  <si>
    <t>C. freundii</t>
  </si>
  <si>
    <t>C. koseri/farmer</t>
  </si>
  <si>
    <t>Bacillus spp</t>
  </si>
  <si>
    <t>Brevundimonas spp</t>
  </si>
  <si>
    <t>Acinetobacter spp</t>
  </si>
  <si>
    <t>Pantoea</t>
  </si>
  <si>
    <t>S. maltophilia</t>
  </si>
  <si>
    <t xml:space="preserve">C. jejuni </t>
  </si>
  <si>
    <t>E. coli groupA</t>
  </si>
  <si>
    <t xml:space="preserve">E. coli groupB1 </t>
  </si>
  <si>
    <t>E. coli groupB2</t>
  </si>
  <si>
    <t xml:space="preserve"> E. coli groupD</t>
  </si>
  <si>
    <r>
      <t xml:space="preserve">* </t>
    </r>
    <r>
      <rPr>
        <sz val="9"/>
        <color rgb="FFFF0000"/>
        <rFont val="Arial Narrow"/>
        <family val="2"/>
      </rPr>
      <t xml:space="preserve">Resistance rates above 50% are shown as red </t>
    </r>
  </si>
  <si>
    <t>E. vulneris(1)</t>
  </si>
  <si>
    <t>Table 3. Frequency distribution of Gram-Negative bacterial species, ARGs and MGEs isolated from environmental sources in Africa, January 2015-December 2019.</t>
  </si>
  <si>
    <t>Bacteria species, ARGs and MGEs</t>
  </si>
  <si>
    <t>GNBs, ARGs, MGEs</t>
  </si>
  <si>
    <t xml:space="preserve">Total </t>
  </si>
  <si>
    <t>Bacteria species</t>
  </si>
  <si>
    <t>AMRs</t>
  </si>
  <si>
    <t>Acinetobacter spp.</t>
  </si>
  <si>
    <t>Aeromonas spp.</t>
  </si>
  <si>
    <t>Alcaligenes spp.</t>
  </si>
  <si>
    <t>Pantoae</t>
  </si>
  <si>
    <t>Pseudomonas fluorescens/otitidis</t>
  </si>
  <si>
    <t>Psychrobacter spp.</t>
  </si>
  <si>
    <t>Serratia spp.</t>
  </si>
  <si>
    <t>dfrA</t>
  </si>
  <si>
    <t>Sul-1/2/3</t>
  </si>
  <si>
    <t xml:space="preserve">Sul-1/2/3 </t>
  </si>
  <si>
    <t>tet(A/B)</t>
  </si>
  <si>
    <t xml:space="preserve">aadA1/2/5 </t>
  </si>
  <si>
    <t xml:space="preserve">dfrA-1/5/7/12 </t>
  </si>
  <si>
    <t>dfr-1/A25</t>
  </si>
  <si>
    <t>aadB</t>
  </si>
  <si>
    <t>aph(3')/-lb</t>
  </si>
  <si>
    <t>tet(A/C/G/30)</t>
  </si>
  <si>
    <t>Sul1/2</t>
  </si>
  <si>
    <t>blaCTX-M-1/2/8/25</t>
  </si>
  <si>
    <t xml:space="preserve">blaCTX-M/15/79 </t>
  </si>
  <si>
    <t>CmeABC</t>
  </si>
  <si>
    <t>tet (A/B/C/D/K/M/39)</t>
  </si>
  <si>
    <t>D.R.C</t>
  </si>
  <si>
    <t>blaOXA-1</t>
  </si>
  <si>
    <t>aac(3)II</t>
  </si>
  <si>
    <t>blaPse</t>
  </si>
  <si>
    <t>blaVIM-5</t>
  </si>
  <si>
    <t>aph(6')-Id</t>
  </si>
  <si>
    <t xml:space="preserve"> blaTEM</t>
  </si>
  <si>
    <t>aph (3″)</t>
  </si>
  <si>
    <t>ant (3″)</t>
  </si>
  <si>
    <t>aph (6')-1d</t>
  </si>
  <si>
    <t>aadA1/2/5</t>
  </si>
  <si>
    <t>sul-1/2/3</t>
  </si>
  <si>
    <t>dfrA1/25</t>
  </si>
  <si>
    <t>tet(C/G )</t>
  </si>
  <si>
    <t>Tn402-like transposon</t>
  </si>
  <si>
    <t>tet(A/E/30)</t>
  </si>
  <si>
    <t>Acinetobacter spp.,(3), Aeromonas spp.,(1), Alcaligenes spp.,(7), Bacillus spp(7)., Bordetella spp(1)., Brevundimonas spp(1)., Chromobacterium spp(1), E. coli(3), Klebsiella spp(11), Morganella spp(5)., Myroides spp(2), Proteus spp(9), Providencia spp(1), Psychrobacter spp(1), Serratia spp(2),Stenotrophomonas spp(1)., Trabulsiella spp(1).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</si>
</sst>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b/>
      <sz val="10"/>
      <name val="Arial Narrow"/>
      <family val="2"/>
    </font>
    <font>
      <sz val="10"/>
      <color theme="1"/>
      <name val="Arial Narrow"/>
      <family val="2"/>
    </font>
    <font>
      <b/>
      <sz val="10"/>
      <color theme="1"/>
      <name val="Arial Narrow"/>
      <family val="2"/>
    </font>
    <font>
      <b/>
      <sz val="9"/>
      <name val="Arial Narrow"/>
      <family val="2"/>
    </font>
    <font>
      <sz val="9"/>
      <name val="Arial Narrow"/>
      <family val="2"/>
    </font>
    <font>
      <i/>
      <sz val="9"/>
      <name val="Arial Narrow"/>
      <family val="2"/>
    </font>
    <font>
      <sz val="9"/>
      <name val="Calibri"/>
      <family val="2"/>
      <scheme val="minor"/>
    </font>
    <font>
      <b/>
      <i/>
      <u/>
      <sz val="9"/>
      <name val="Arial Narrow"/>
      <family val="2"/>
    </font>
    <font>
      <b/>
      <i/>
      <sz val="10"/>
      <name val="Arial Narrow"/>
      <family val="2"/>
    </font>
    <font>
      <sz val="10"/>
      <name val="Arial Narrow"/>
      <family val="2"/>
    </font>
    <font>
      <i/>
      <sz val="10"/>
      <color theme="1"/>
      <name val="Arial Narrow"/>
      <family val="2"/>
    </font>
    <font>
      <i/>
      <sz val="11"/>
      <color theme="1"/>
      <name val="Calibri"/>
      <family val="2"/>
      <scheme val="minor"/>
    </font>
    <font>
      <b/>
      <i/>
      <u/>
      <sz val="10"/>
      <name val="Arial Narrow"/>
      <family val="2"/>
    </font>
    <font>
      <b/>
      <u/>
      <sz val="9"/>
      <name val="Arial Narrow"/>
      <family val="2"/>
    </font>
    <font>
      <sz val="11"/>
      <name val="Calibri"/>
      <family val="2"/>
      <scheme val="minor"/>
    </font>
    <font>
      <vertAlign val="superscript"/>
      <sz val="9"/>
      <name val="Arial Narrow"/>
      <family val="2"/>
    </font>
    <font>
      <i/>
      <vertAlign val="superscript"/>
      <sz val="9"/>
      <name val="Arial Narrow"/>
      <family val="2"/>
    </font>
    <font>
      <vertAlign val="subscript"/>
      <sz val="9"/>
      <name val="Arial Narrow"/>
      <family val="2"/>
    </font>
    <font>
      <b/>
      <sz val="11"/>
      <name val="Calibri"/>
      <family val="2"/>
      <scheme val="minor"/>
    </font>
    <font>
      <b/>
      <sz val="11"/>
      <name val="Arial Narrow"/>
      <family val="2"/>
    </font>
    <font>
      <sz val="11"/>
      <name val="Arial Narrow"/>
      <family val="2"/>
    </font>
    <font>
      <b/>
      <sz val="8"/>
      <color theme="1"/>
      <name val="Arial Narrow"/>
      <family val="2"/>
    </font>
    <font>
      <sz val="8"/>
      <color theme="1"/>
      <name val="Arial Narrow"/>
      <family val="2"/>
    </font>
    <font>
      <i/>
      <sz val="8"/>
      <color theme="1"/>
      <name val="Arial Narrow"/>
      <family val="2"/>
    </font>
    <font>
      <b/>
      <i/>
      <sz val="9"/>
      <name val="Arial Narrow"/>
      <family val="2"/>
    </font>
    <font>
      <b/>
      <sz val="10"/>
      <color rgb="FFFF0000"/>
      <name val="Arial Narrow"/>
      <family val="2"/>
    </font>
    <font>
      <b/>
      <sz val="11"/>
      <color theme="1"/>
      <name val="Arial Narrow"/>
      <family val="2"/>
    </font>
    <font>
      <b/>
      <sz val="11"/>
      <color rgb="FFFF0000"/>
      <name val="Arial Narrow"/>
      <family val="2"/>
    </font>
    <font>
      <b/>
      <sz val="11"/>
      <color rgb="FFFF0000"/>
      <name val="Calibri"/>
      <family val="2"/>
      <scheme val="minor"/>
    </font>
    <font>
      <sz val="9"/>
      <color rgb="FFFF0000"/>
      <name val="Arial Narrow"/>
      <family val="2"/>
    </font>
    <font>
      <i/>
      <sz val="9"/>
      <color rgb="FFFF0000"/>
      <name val="Arial Narrow"/>
      <family val="2"/>
    </font>
    <font>
      <sz val="10"/>
      <color rgb="FFFF0000"/>
      <name val="Arial Narrow"/>
      <family val="2"/>
    </font>
    <font>
      <sz val="8"/>
      <color rgb="FFFF0000"/>
      <name val="Arial Narrow"/>
      <family val="2"/>
    </font>
    <font>
      <i/>
      <sz val="8"/>
      <color rgb="FFFF0000"/>
      <name val="Arial Narrow"/>
      <family val="2"/>
    </font>
    <font>
      <sz val="11"/>
      <color theme="1"/>
      <name val="Arial Narrow"/>
      <family val="2"/>
    </font>
    <font>
      <sz val="10"/>
      <color theme="1"/>
      <name val="Times New Roman"/>
      <family val="1"/>
    </font>
  </fonts>
  <fills count="12">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6">
    <xf numFmtId="0" fontId="0" fillId="0" borderId="0" xfId="0"/>
    <xf numFmtId="0" fontId="0" fillId="0" borderId="1" xfId="0" applyFill="1" applyBorder="1"/>
    <xf numFmtId="0" fontId="1" fillId="0" borderId="0" xfId="0" applyFont="1" applyAlignment="1">
      <alignment horizontal="left"/>
    </xf>
    <xf numFmtId="0" fontId="0" fillId="0" borderId="0" xfId="0" applyAlignment="1">
      <alignment horizontal="left"/>
    </xf>
    <xf numFmtId="0" fontId="0" fillId="0" borderId="0" xfId="0" applyAlignment="1"/>
    <xf numFmtId="0" fontId="2" fillId="3" borderId="5" xfId="0" applyFont="1" applyFill="1" applyBorder="1" applyAlignment="1">
      <alignment horizontal="left" vertical="center" wrapText="1"/>
    </xf>
    <xf numFmtId="0" fontId="0" fillId="0" borderId="1" xfId="0" applyBorder="1"/>
    <xf numFmtId="0" fontId="3" fillId="0" borderId="0" xfId="0" applyFont="1"/>
    <xf numFmtId="0" fontId="0" fillId="0" borderId="0" xfId="0" applyAlignment="1">
      <alignment horizontal="left" wrapText="1"/>
    </xf>
    <xf numFmtId="0" fontId="6" fillId="0" borderId="1" xfId="0" applyFont="1" applyFill="1" applyBorder="1" applyAlignment="1">
      <alignment horizontal="left"/>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xf>
    <xf numFmtId="0" fontId="6" fillId="0" borderId="1" xfId="0" applyFont="1" applyFill="1" applyBorder="1" applyAlignment="1">
      <alignment horizontal="left" wrapText="1"/>
    </xf>
    <xf numFmtId="0" fontId="8" fillId="0" borderId="1" xfId="0" applyFont="1" applyFill="1" applyBorder="1" applyAlignment="1">
      <alignment horizontal="left"/>
    </xf>
    <xf numFmtId="0" fontId="0" fillId="0" borderId="0" xfId="0" applyFill="1" applyAlignment="1">
      <alignment horizontal="left" vertical="center" wrapText="1"/>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4" fillId="4" borderId="7" xfId="0" applyFont="1" applyFill="1" applyBorder="1" applyAlignment="1">
      <alignment horizontal="left"/>
    </xf>
    <xf numFmtId="0" fontId="4" fillId="2" borderId="7" xfId="0" applyFont="1" applyFill="1" applyBorder="1" applyAlignment="1">
      <alignment horizontal="left"/>
    </xf>
    <xf numFmtId="0" fontId="4" fillId="5" borderId="7" xfId="0" applyFont="1" applyFill="1" applyBorder="1" applyAlignment="1">
      <alignment horizontal="left"/>
    </xf>
    <xf numFmtId="0" fontId="3" fillId="0" borderId="1" xfId="0" applyFont="1" applyBorder="1"/>
    <xf numFmtId="0" fontId="3" fillId="0" borderId="1" xfId="0" applyFont="1" applyFill="1" applyBorder="1"/>
    <xf numFmtId="0" fontId="0" fillId="0" borderId="0" xfId="0" applyAlignment="1">
      <alignment vertical="top" wrapText="1"/>
    </xf>
    <xf numFmtId="0" fontId="5" fillId="0" borderId="1" xfId="0" applyFont="1" applyFill="1" applyBorder="1" applyAlignment="1">
      <alignment horizontal="left" vertical="center"/>
    </xf>
    <xf numFmtId="0" fontId="4" fillId="0" borderId="0" xfId="0" applyFont="1"/>
    <xf numFmtId="0" fontId="6" fillId="0" borderId="1" xfId="0" applyFont="1" applyFill="1" applyBorder="1" applyAlignment="1">
      <alignment horizontal="center"/>
    </xf>
    <xf numFmtId="0" fontId="6" fillId="0" borderId="1" xfId="0" applyFont="1" applyFill="1" applyBorder="1" applyAlignment="1">
      <alignment horizontal="left" vertical="top" wrapText="1"/>
    </xf>
    <xf numFmtId="0" fontId="12" fillId="0" borderId="1" xfId="0" applyFont="1" applyBorder="1" applyAlignment="1">
      <alignment horizontal="left"/>
    </xf>
    <xf numFmtId="0" fontId="12" fillId="0" borderId="1" xfId="0" applyFont="1" applyBorder="1"/>
    <xf numFmtId="0" fontId="12" fillId="0" borderId="1" xfId="0" applyFont="1" applyBorder="1" applyAlignment="1">
      <alignment horizontal="left" vertical="top"/>
    </xf>
    <xf numFmtId="0" fontId="12" fillId="0" borderId="1" xfId="0" applyFont="1" applyFill="1" applyBorder="1"/>
    <xf numFmtId="0" fontId="2" fillId="3" borderId="1" xfId="0" applyFont="1" applyFill="1" applyBorder="1" applyAlignment="1">
      <alignment horizontal="left" vertical="center" wrapText="1"/>
    </xf>
    <xf numFmtId="0" fontId="3" fillId="0" borderId="0" xfId="0" applyFont="1" applyAlignment="1">
      <alignment horizontal="left"/>
    </xf>
    <xf numFmtId="0" fontId="3" fillId="0" borderId="0" xfId="0" applyFont="1" applyFill="1"/>
    <xf numFmtId="0" fontId="3" fillId="0" borderId="0" xfId="0" applyFont="1" applyBorder="1" applyAlignment="1"/>
    <xf numFmtId="0" fontId="3" fillId="0" borderId="0" xfId="0" applyFont="1" applyBorder="1"/>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xf numFmtId="0" fontId="3" fillId="0" borderId="0" xfId="0" applyFont="1" applyFill="1" applyBorder="1"/>
    <xf numFmtId="0" fontId="4" fillId="0" borderId="1" xfId="0" applyFont="1" applyBorder="1" applyAlignment="1">
      <alignment horizontal="left"/>
    </xf>
    <xf numFmtId="0" fontId="4" fillId="0" borderId="1" xfId="0" applyFont="1" applyFill="1" applyBorder="1" applyAlignment="1">
      <alignment horizontal="left"/>
    </xf>
    <xf numFmtId="0" fontId="3" fillId="0" borderId="0" xfId="0" applyFont="1" applyBorder="1" applyAlignment="1">
      <alignment horizontal="left"/>
    </xf>
    <xf numFmtId="0" fontId="3" fillId="0" borderId="1" xfId="0" applyFont="1" applyBorder="1" applyAlignment="1"/>
    <xf numFmtId="0" fontId="13" fillId="0" borderId="1" xfId="0" applyFont="1" applyBorder="1"/>
    <xf numFmtId="0" fontId="13" fillId="0" borderId="1" xfId="0" applyFont="1" applyFill="1" applyBorder="1"/>
    <xf numFmtId="0" fontId="4" fillId="0" borderId="1" xfId="0" applyFont="1" applyBorder="1" applyAlignment="1"/>
    <xf numFmtId="0" fontId="3" fillId="0" borderId="0" xfId="0" applyFont="1" applyAlignment="1"/>
    <xf numFmtId="0" fontId="16" fillId="0" borderId="0" xfId="0" applyFont="1"/>
    <xf numFmtId="0" fontId="16" fillId="0" borderId="0" xfId="0" applyFont="1" applyFill="1" applyAlignment="1">
      <alignment horizontal="left" vertical="center" wrapText="1"/>
    </xf>
    <xf numFmtId="0" fontId="16" fillId="0" borderId="0" xfId="0" applyFont="1" applyAlignment="1">
      <alignment horizontal="left"/>
    </xf>
    <xf numFmtId="0" fontId="16" fillId="0" borderId="0" xfId="0" applyFont="1" applyAlignment="1"/>
    <xf numFmtId="0" fontId="16" fillId="0" borderId="0" xfId="0" applyFont="1" applyAlignment="1">
      <alignment horizontal="left" wrapText="1"/>
    </xf>
    <xf numFmtId="0" fontId="20" fillId="0" borderId="0" xfId="0" applyFont="1" applyAlignment="1">
      <alignment horizontal="left"/>
    </xf>
    <xf numFmtId="0" fontId="21" fillId="0" borderId="0" xfId="0" applyFont="1" applyAlignment="1">
      <alignment horizontal="left" vertical="center"/>
    </xf>
    <xf numFmtId="0" fontId="7" fillId="0" borderId="0" xfId="0" applyFont="1" applyFill="1" applyBorder="1" applyAlignment="1">
      <alignment horizontal="left" vertical="center"/>
    </xf>
    <xf numFmtId="0" fontId="3" fillId="0" borderId="1" xfId="0" applyFont="1" applyBorder="1" applyAlignment="1">
      <alignment vertical="top" wrapText="1"/>
    </xf>
    <xf numFmtId="0" fontId="3" fillId="0" borderId="0" xfId="0" applyFont="1" applyAlignment="1">
      <alignment vertical="top" wrapText="1"/>
    </xf>
    <xf numFmtId="0" fontId="22" fillId="0" borderId="0" xfId="0" applyFont="1" applyBorder="1" applyAlignment="1">
      <alignment wrapText="1"/>
    </xf>
    <xf numFmtId="0" fontId="11" fillId="0" borderId="1" xfId="0" applyFont="1" applyBorder="1" applyAlignment="1">
      <alignment horizontal="left" vertical="center"/>
    </xf>
    <xf numFmtId="0" fontId="11" fillId="0" borderId="1" xfId="0" applyFont="1" applyBorder="1" applyAlignment="1">
      <alignment wrapText="1"/>
    </xf>
    <xf numFmtId="0" fontId="3" fillId="0" borderId="1" xfId="0" applyFont="1" applyBorder="1" applyAlignment="1">
      <alignment horizontal="left"/>
    </xf>
    <xf numFmtId="0" fontId="11" fillId="0" borderId="2" xfId="0" applyFont="1" applyBorder="1" applyAlignment="1">
      <alignment wrapText="1"/>
    </xf>
    <xf numFmtId="0" fontId="11" fillId="0" borderId="3" xfId="0" applyFont="1" applyBorder="1" applyAlignment="1">
      <alignment wrapText="1"/>
    </xf>
    <xf numFmtId="0" fontId="11" fillId="0" borderId="4" xfId="0" applyFont="1" applyBorder="1" applyAlignment="1">
      <alignment wrapText="1"/>
    </xf>
    <xf numFmtId="0" fontId="24" fillId="0" borderId="1" xfId="0" applyFont="1" applyBorder="1"/>
    <xf numFmtId="0" fontId="24" fillId="0" borderId="1" xfId="0" applyFont="1" applyFill="1" applyBorder="1"/>
    <xf numFmtId="0" fontId="24" fillId="0" borderId="1" xfId="0" applyFont="1" applyBorder="1" applyAlignment="1">
      <alignment horizontal="left"/>
    </xf>
    <xf numFmtId="0" fontId="24" fillId="0" borderId="1" xfId="0" applyFont="1" applyFill="1" applyBorder="1" applyAlignment="1">
      <alignment horizontal="left"/>
    </xf>
    <xf numFmtId="0" fontId="25" fillId="0" borderId="1" xfId="0" applyFont="1" applyBorder="1"/>
    <xf numFmtId="0" fontId="25" fillId="0" borderId="1" xfId="0" applyFont="1" applyFill="1" applyBorder="1"/>
    <xf numFmtId="0" fontId="24" fillId="0" borderId="1" xfId="0" applyFont="1" applyFill="1" applyBorder="1" applyAlignment="1"/>
    <xf numFmtId="0" fontId="24" fillId="3" borderId="1" xfId="0" applyFont="1" applyFill="1" applyBorder="1"/>
    <xf numFmtId="0" fontId="24" fillId="3" borderId="1" xfId="0" applyFont="1" applyFill="1" applyBorder="1" applyAlignment="1">
      <alignment horizontal="left"/>
    </xf>
    <xf numFmtId="0" fontId="25" fillId="3" borderId="1" xfId="0" applyFont="1" applyFill="1" applyBorder="1"/>
    <xf numFmtId="0" fontId="24" fillId="3" borderId="1" xfId="0" applyFont="1" applyFill="1" applyBorder="1" applyAlignment="1"/>
    <xf numFmtId="0" fontId="4" fillId="7" borderId="1" xfId="0" applyFont="1" applyFill="1" applyBorder="1" applyAlignment="1">
      <alignment horizontal="left"/>
    </xf>
    <xf numFmtId="0" fontId="4" fillId="7" borderId="1" xfId="0" applyFont="1" applyFill="1" applyBorder="1"/>
    <xf numFmtId="0" fontId="23" fillId="7" borderId="1" xfId="0" applyFont="1" applyFill="1" applyBorder="1"/>
    <xf numFmtId="0" fontId="4" fillId="4" borderId="7" xfId="0" applyFont="1" applyFill="1" applyBorder="1" applyAlignment="1"/>
    <xf numFmtId="0" fontId="32" fillId="0" borderId="1" xfId="0" applyFont="1" applyFill="1" applyBorder="1" applyAlignment="1">
      <alignment horizontal="left" vertical="center"/>
    </xf>
    <xf numFmtId="0" fontId="33" fillId="0" borderId="1" xfId="0" applyFont="1" applyBorder="1"/>
    <xf numFmtId="0" fontId="7" fillId="9" borderId="1" xfId="0" applyFont="1" applyFill="1" applyBorder="1" applyAlignment="1">
      <alignment horizontal="left" vertical="center"/>
    </xf>
    <xf numFmtId="0" fontId="12" fillId="0" borderId="1" xfId="0" applyFont="1" applyBorder="1" applyAlignment="1">
      <alignment wrapText="1"/>
    </xf>
    <xf numFmtId="0" fontId="4" fillId="9" borderId="5" xfId="0" applyFont="1" applyFill="1" applyBorder="1" applyAlignment="1">
      <alignment vertical="center"/>
    </xf>
    <xf numFmtId="0" fontId="10" fillId="0" borderId="1" xfId="0" applyFont="1" applyFill="1" applyBorder="1" applyAlignment="1">
      <alignment vertical="center"/>
    </xf>
    <xf numFmtId="0" fontId="10" fillId="9" borderId="1" xfId="0" applyFont="1" applyFill="1" applyBorder="1" applyAlignment="1">
      <alignment vertical="center"/>
    </xf>
    <xf numFmtId="0" fontId="26" fillId="9" borderId="1" xfId="0" applyFont="1" applyFill="1" applyBorder="1" applyAlignment="1">
      <alignment horizontal="left" vertical="center"/>
    </xf>
    <xf numFmtId="0" fontId="32" fillId="0" borderId="0" xfId="0" applyFont="1"/>
    <xf numFmtId="0" fontId="34" fillId="3" borderId="1" xfId="0" applyFont="1" applyFill="1" applyBorder="1"/>
    <xf numFmtId="0" fontId="34" fillId="0" borderId="1" xfId="0" applyFont="1" applyBorder="1"/>
    <xf numFmtId="0" fontId="34" fillId="3" borderId="1" xfId="0" applyFont="1" applyFill="1" applyBorder="1" applyAlignment="1">
      <alignment horizontal="left"/>
    </xf>
    <xf numFmtId="0" fontId="34" fillId="0" borderId="1" xfId="0" applyFont="1" applyBorder="1" applyAlignment="1">
      <alignment horizontal="left"/>
    </xf>
    <xf numFmtId="0" fontId="35" fillId="3" borderId="1" xfId="0" applyFont="1" applyFill="1" applyBorder="1"/>
    <xf numFmtId="0" fontId="34" fillId="3" borderId="1" xfId="0" applyFont="1" applyFill="1" applyBorder="1" applyAlignment="1"/>
    <xf numFmtId="0" fontId="34" fillId="0" borderId="1" xfId="0" applyFont="1" applyFill="1" applyBorder="1"/>
    <xf numFmtId="0" fontId="0" fillId="0" borderId="0" xfId="0"/>
    <xf numFmtId="0" fontId="0" fillId="0" borderId="1" xfId="0" applyBorder="1"/>
    <xf numFmtId="0" fontId="3" fillId="0" borderId="1" xfId="0" applyFont="1" applyBorder="1"/>
    <xf numFmtId="0" fontId="12" fillId="0" borderId="1" xfId="0" applyFont="1" applyBorder="1"/>
    <xf numFmtId="0" fontId="3" fillId="0" borderId="1" xfId="0" applyFont="1" applyBorder="1" applyAlignment="1">
      <alignment vertical="top" wrapText="1"/>
    </xf>
    <xf numFmtId="0" fontId="33" fillId="0" borderId="1" xfId="0" applyFont="1" applyBorder="1"/>
    <xf numFmtId="0" fontId="4" fillId="4"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2" borderId="1" xfId="0" applyFont="1" applyFill="1" applyBorder="1" applyAlignment="1">
      <alignment horizontal="center"/>
    </xf>
    <xf numFmtId="0" fontId="3" fillId="0" borderId="1" xfId="0" applyFont="1" applyBorder="1" applyAlignment="1">
      <alignment vertical="top"/>
    </xf>
    <xf numFmtId="0" fontId="0" fillId="0" borderId="1" xfId="0" applyBorder="1" applyAlignment="1">
      <alignment vertical="center" wrapText="1"/>
    </xf>
    <xf numFmtId="0" fontId="3" fillId="0" borderId="1" xfId="0" applyFont="1" applyBorder="1" applyAlignment="1">
      <alignment vertical="center" wrapText="1"/>
    </xf>
    <xf numFmtId="0" fontId="36" fillId="0" borderId="0" xfId="0" applyFont="1" applyAlignment="1">
      <alignment vertical="top" wrapText="1"/>
    </xf>
    <xf numFmtId="0" fontId="3" fillId="0" borderId="6" xfId="0" applyFont="1" applyFill="1" applyBorder="1"/>
    <xf numFmtId="0" fontId="0" fillId="0" borderId="0" xfId="0"/>
    <xf numFmtId="0" fontId="1" fillId="6" borderId="1" xfId="0" applyFont="1" applyFill="1" applyBorder="1"/>
    <xf numFmtId="0" fontId="4" fillId="10" borderId="1" xfId="0" applyFont="1" applyFill="1" applyBorder="1"/>
    <xf numFmtId="0" fontId="1" fillId="11" borderId="1" xfId="0" applyFont="1" applyFill="1" applyBorder="1"/>
    <xf numFmtId="0" fontId="1" fillId="9" borderId="1" xfId="0" applyFont="1" applyFill="1" applyBorder="1"/>
    <xf numFmtId="0" fontId="37" fillId="0" borderId="1" xfId="0" applyFont="1" applyBorder="1" applyAlignment="1">
      <alignment wrapText="1"/>
    </xf>
    <xf numFmtId="0" fontId="37" fillId="0" borderId="1" xfId="0" applyFont="1" applyBorder="1"/>
    <xf numFmtId="0" fontId="37" fillId="0" borderId="1" xfId="0" applyFont="1" applyFill="1" applyBorder="1"/>
    <xf numFmtId="0" fontId="37" fillId="0" borderId="1" xfId="0" applyFont="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7" xfId="0" applyFont="1" applyBorder="1" applyAlignment="1">
      <alignment horizontal="left" wrapText="1"/>
    </xf>
    <xf numFmtId="0" fontId="6" fillId="0" borderId="1" xfId="0" applyFont="1" applyBorder="1" applyAlignment="1">
      <alignment horizontal="left" wrapText="1"/>
    </xf>
    <xf numFmtId="0" fontId="2" fillId="8" borderId="2" xfId="0" applyFont="1" applyFill="1" applyBorder="1" applyAlignment="1">
      <alignment horizontal="left"/>
    </xf>
    <xf numFmtId="0" fontId="2" fillId="8" borderId="3" xfId="0" applyFont="1" applyFill="1" applyBorder="1" applyAlignment="1">
      <alignment horizontal="left"/>
    </xf>
    <xf numFmtId="0" fontId="2" fillId="8" borderId="4" xfId="0" applyFont="1" applyFill="1" applyBorder="1" applyAlignment="1">
      <alignment horizontal="left"/>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28" fillId="8" borderId="1" xfId="0" applyFont="1" applyFill="1" applyBorder="1" applyAlignment="1">
      <alignment horizontal="left" vertical="center"/>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Border="1" applyAlignment="1">
      <alignment horizontal="center" vertical="center" wrapText="1"/>
    </xf>
    <xf numFmtId="0" fontId="1" fillId="8" borderId="1" xfId="0" applyFont="1" applyFill="1" applyBorder="1" applyAlignment="1">
      <alignment horizontal="left" vertical="center"/>
    </xf>
    <xf numFmtId="0" fontId="4" fillId="8" borderId="1" xfId="0" applyFont="1" applyFill="1" applyBorder="1" applyAlignment="1">
      <alignment horizontal="lef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4"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sz="900" b="1">
                <a:latin typeface="Arial Narrow" panose="020B0606020202030204" pitchFamily="34" charset="0"/>
              </a:rPr>
              <a:t>Fig 1m. GNBs isolated from Environmental sources in</a:t>
            </a:r>
            <a:r>
              <a:rPr lang="en-US" sz="900" b="1" baseline="0">
                <a:latin typeface="Arial Narrow" panose="020B0606020202030204" pitchFamily="34" charset="0"/>
              </a:rPr>
              <a:t> Algeria </a:t>
            </a:r>
            <a:r>
              <a:rPr lang="en-US" sz="900" b="1">
                <a:latin typeface="Arial Narrow" panose="020B0606020202030204" pitchFamily="34" charset="0"/>
              </a:rPr>
              <a:t>from </a:t>
            </a:r>
            <a:r>
              <a:rPr lang="en-US" sz="900" b="1">
                <a:solidFill>
                  <a:srgbClr val="FF0000"/>
                </a:solidFill>
                <a:latin typeface="Arial Narrow" panose="020B0606020202030204" pitchFamily="34" charset="0"/>
              </a:rPr>
              <a:t>January 2015-December 2019</a:t>
            </a:r>
            <a:r>
              <a:rPr lang="en-US" sz="900" b="1">
                <a:latin typeface="Arial Narrow" panose="020B0606020202030204" pitchFamily="34" charset="0"/>
              </a:rPr>
              <a:t>.</a:t>
            </a: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'GNB Isolates_1'!$A$3:$B$41</c:f>
              <c:multiLvlStrCache>
                <c:ptCount val="39"/>
                <c:lvl>
                  <c:pt idx="0">
                    <c:v>E. coli</c:v>
                  </c:pt>
                  <c:pt idx="1">
                    <c:v>Escherichia vulneris</c:v>
                  </c:pt>
                  <c:pt idx="2">
                    <c:v>K. pneumoniae</c:v>
                  </c:pt>
                  <c:pt idx="3">
                    <c:v>K. oxytoca</c:v>
                  </c:pt>
                  <c:pt idx="4">
                    <c:v>C. freundii</c:v>
                  </c:pt>
                  <c:pt idx="5">
                    <c:v>C. koseri/farmer</c:v>
                  </c:pt>
                  <c:pt idx="6">
                    <c:v>E. coli</c:v>
                  </c:pt>
                  <c:pt idx="7">
                    <c:v>Campylobacter spp</c:v>
                  </c:pt>
                  <c:pt idx="8">
                    <c:v>Salmonella spp</c:v>
                  </c:pt>
                  <c:pt idx="9">
                    <c:v>E. coli </c:v>
                  </c:pt>
                  <c:pt idx="10">
                    <c:v>Salmonella spp</c:v>
                  </c:pt>
                  <c:pt idx="11">
                    <c:v>Acinetobacter</c:v>
                  </c:pt>
                  <c:pt idx="12">
                    <c:v>Aeromonas </c:v>
                  </c:pt>
                  <c:pt idx="13">
                    <c:v>Alcaligenes</c:v>
                  </c:pt>
                  <c:pt idx="14">
                    <c:v>Bacillus spp</c:v>
                  </c:pt>
                  <c:pt idx="15">
                    <c:v>Bordetella spp</c:v>
                  </c:pt>
                  <c:pt idx="16">
                    <c:v>Brevundimonas spp</c:v>
                  </c:pt>
                  <c:pt idx="17">
                    <c:v>Chromobacterium</c:v>
                  </c:pt>
                  <c:pt idx="18">
                    <c:v>Acinetobacter spp</c:v>
                  </c:pt>
                  <c:pt idx="19">
                    <c:v>E. coli</c:v>
                  </c:pt>
                  <c:pt idx="20">
                    <c:v>Klebsiella</c:v>
                  </c:pt>
                  <c:pt idx="21">
                    <c:v>Morganella spp</c:v>
                  </c:pt>
                  <c:pt idx="22">
                    <c:v>Pantoea</c:v>
                  </c:pt>
                  <c:pt idx="23">
                    <c:v>Myroides spp</c:v>
                  </c:pt>
                  <c:pt idx="24">
                    <c:v>Proteus spp</c:v>
                  </c:pt>
                  <c:pt idx="25">
                    <c:v>Providencia spp</c:v>
                  </c:pt>
                  <c:pt idx="26">
                    <c:v>Pseudomonas putida</c:v>
                  </c:pt>
                  <c:pt idx="27">
                    <c:v>Pseudomonas fluorescens</c:v>
                  </c:pt>
                  <c:pt idx="28">
                    <c:v>Pseudomonas otitidis</c:v>
                  </c:pt>
                  <c:pt idx="29">
                    <c:v>Psychrobacter</c:v>
                  </c:pt>
                  <c:pt idx="30">
                    <c:v>Serratia</c:v>
                  </c:pt>
                  <c:pt idx="31">
                    <c:v>Stenotrophomonas spp</c:v>
                  </c:pt>
                  <c:pt idx="32">
                    <c:v>Trabulsiella spp</c:v>
                  </c:pt>
                  <c:pt idx="33">
                    <c:v>C. jejuni </c:v>
                  </c:pt>
                  <c:pt idx="34">
                    <c:v>Acinetobacter calcoaceticus</c:v>
                  </c:pt>
                  <c:pt idx="35">
                    <c:v>E. coli</c:v>
                  </c:pt>
                  <c:pt idx="36">
                    <c:v>Vibrio spp</c:v>
                  </c:pt>
                  <c:pt idx="37">
                    <c:v>S. maltophilia</c:v>
                  </c:pt>
                  <c:pt idx="38">
                    <c:v>E. coli</c:v>
                  </c:pt>
                </c:lvl>
                <c:lvl>
                  <c:pt idx="0">
                    <c:v>Algeria</c:v>
                  </c:pt>
                  <c:pt idx="6">
                    <c:v>Benin</c:v>
                  </c:pt>
                  <c:pt idx="7">
                    <c:v>Cameroon</c:v>
                  </c:pt>
                  <c:pt idx="9">
                    <c:v>Democratic Republic of Congo</c:v>
                  </c:pt>
                  <c:pt idx="10">
                    <c:v>Egypt </c:v>
                  </c:pt>
                  <c:pt idx="11">
                    <c:v>Nigeria</c:v>
                  </c:pt>
                  <c:pt idx="33">
                    <c:v>South Africa</c:v>
                  </c:pt>
                  <c:pt idx="38">
                    <c:v>Tanzania</c:v>
                  </c:pt>
                </c:lvl>
              </c:multiLvlStrCache>
            </c:multiLvlStrRef>
          </c:cat>
          <c:val>
            <c:numRef>
              <c:f>'GNB Isolates_1'!$C$3:$C$41</c:f>
              <c:numCache>
                <c:formatCode>General</c:formatCode>
                <c:ptCount val="39"/>
                <c:pt idx="0">
                  <c:v>51</c:v>
                </c:pt>
                <c:pt idx="1">
                  <c:v>1</c:v>
                </c:pt>
                <c:pt idx="2">
                  <c:v>4</c:v>
                </c:pt>
                <c:pt idx="3">
                  <c:v>1</c:v>
                </c:pt>
                <c:pt idx="4">
                  <c:v>2</c:v>
                </c:pt>
                <c:pt idx="5">
                  <c:v>1</c:v>
                </c:pt>
                <c:pt idx="6">
                  <c:v>65</c:v>
                </c:pt>
                <c:pt idx="7">
                  <c:v>10</c:v>
                </c:pt>
                <c:pt idx="8">
                  <c:v>4</c:v>
                </c:pt>
                <c:pt idx="9">
                  <c:v>65</c:v>
                </c:pt>
                <c:pt idx="10">
                  <c:v>7</c:v>
                </c:pt>
                <c:pt idx="11">
                  <c:v>6</c:v>
                </c:pt>
                <c:pt idx="12">
                  <c:v>11</c:v>
                </c:pt>
                <c:pt idx="13">
                  <c:v>47</c:v>
                </c:pt>
                <c:pt idx="14">
                  <c:v>97</c:v>
                </c:pt>
                <c:pt idx="15">
                  <c:v>2</c:v>
                </c:pt>
                <c:pt idx="16">
                  <c:v>3</c:v>
                </c:pt>
                <c:pt idx="17">
                  <c:v>6</c:v>
                </c:pt>
                <c:pt idx="18">
                  <c:v>3</c:v>
                </c:pt>
                <c:pt idx="19">
                  <c:v>3</c:v>
                </c:pt>
                <c:pt idx="20">
                  <c:v>39</c:v>
                </c:pt>
                <c:pt idx="21">
                  <c:v>19</c:v>
                </c:pt>
                <c:pt idx="22">
                  <c:v>1</c:v>
                </c:pt>
                <c:pt idx="23">
                  <c:v>2</c:v>
                </c:pt>
                <c:pt idx="24">
                  <c:v>53</c:v>
                </c:pt>
                <c:pt idx="25">
                  <c:v>6</c:v>
                </c:pt>
                <c:pt idx="26">
                  <c:v>75</c:v>
                </c:pt>
                <c:pt idx="27">
                  <c:v>3</c:v>
                </c:pt>
                <c:pt idx="28">
                  <c:v>9</c:v>
                </c:pt>
                <c:pt idx="29">
                  <c:v>3</c:v>
                </c:pt>
                <c:pt idx="30">
                  <c:v>4</c:v>
                </c:pt>
                <c:pt idx="31">
                  <c:v>1</c:v>
                </c:pt>
                <c:pt idx="32">
                  <c:v>1</c:v>
                </c:pt>
                <c:pt idx="33">
                  <c:v>95</c:v>
                </c:pt>
                <c:pt idx="34">
                  <c:v>86</c:v>
                </c:pt>
                <c:pt idx="35">
                  <c:v>823</c:v>
                </c:pt>
                <c:pt idx="36">
                  <c:v>279</c:v>
                </c:pt>
                <c:pt idx="37">
                  <c:v>125</c:v>
                </c:pt>
                <c:pt idx="38">
                  <c:v>1819</c:v>
                </c:pt>
              </c:numCache>
            </c:numRef>
          </c:val>
          <c:extLst>
            <c:ext xmlns:c16="http://schemas.microsoft.com/office/drawing/2014/chart" uri="{C3380CC4-5D6E-409C-BE32-E72D297353CC}">
              <c16:uniqueId val="{00000000-C98B-4639-A48D-D6EB2AECE939}"/>
            </c:ext>
          </c:extLst>
        </c:ser>
        <c:dLbls>
          <c:showLegendKey val="0"/>
          <c:showVal val="0"/>
          <c:showCatName val="0"/>
          <c:showSerName val="0"/>
          <c:showPercent val="0"/>
          <c:showBubbleSize val="0"/>
        </c:dLbls>
        <c:gapWidth val="52"/>
        <c:axId val="525330584"/>
        <c:axId val="525328288"/>
      </c:barChart>
      <c:catAx>
        <c:axId val="5253305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1"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25328288"/>
        <c:crosses val="autoZero"/>
        <c:auto val="1"/>
        <c:lblAlgn val="ctr"/>
        <c:lblOffset val="100"/>
        <c:noMultiLvlLbl val="0"/>
      </c:catAx>
      <c:valAx>
        <c:axId val="5253282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330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75000"/>
        </a:srgb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sz="1000" b="0" i="0" u="none" strike="noStrike" baseline="0">
                <a:effectLst/>
                <a:latin typeface="Arial Narrow" panose="020B0606020202030204" pitchFamily="34" charset="0"/>
              </a:rPr>
              <a:t>Fig 3w: ARGs found from GNBs isolated from environmental sources in Tanzania from </a:t>
            </a:r>
            <a:r>
              <a:rPr lang="en-US" sz="1000" b="0" i="0" u="none" strike="noStrike" baseline="0">
                <a:solidFill>
                  <a:srgbClr val="FF0000"/>
                </a:solidFill>
                <a:effectLst/>
                <a:latin typeface="Arial Narrow" panose="020B0606020202030204" pitchFamily="34" charset="0"/>
              </a:rPr>
              <a:t>January 2015-December 2019</a:t>
            </a:r>
            <a:endParaRPr lang="en-US" sz="1000">
              <a:solidFill>
                <a:srgbClr val="FF0000"/>
              </a:solidFill>
              <a:latin typeface="Arial Narrow" panose="020B0606020202030204" pitchFamily="34"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'AMRs-3'!$A$53:$B$59</c:f>
              <c:multiLvlStrCache>
                <c:ptCount val="4"/>
                <c:lvl>
                  <c:pt idx="0">
                    <c:v>blaTEM-1 </c:v>
                  </c:pt>
                  <c:pt idx="1">
                    <c:v>blaCTX-M/15/79 </c:v>
                  </c:pt>
                  <c:pt idx="2">
                    <c:v>blaSHV-1</c:v>
                  </c:pt>
                  <c:pt idx="3">
                    <c:v>tet(A/B)</c:v>
                  </c:pt>
                </c:lvl>
                <c:lvl>
                  <c:pt idx="0">
                    <c:v>Tanzania</c:v>
                  </c:pt>
                </c:lvl>
              </c:multiLvlStrCache>
            </c:multiLvlStrRef>
          </c:cat>
          <c:val>
            <c:numRef>
              <c:f>'AMRs-3'!$C$53:$C$59</c:f>
              <c:numCache>
                <c:formatCode>General</c:formatCode>
                <c:ptCount val="7"/>
                <c:pt idx="0">
                  <c:v>96</c:v>
                </c:pt>
                <c:pt idx="1">
                  <c:v>41</c:v>
                </c:pt>
                <c:pt idx="2">
                  <c:v>9</c:v>
                </c:pt>
                <c:pt idx="3">
                  <c:v>296</c:v>
                </c:pt>
              </c:numCache>
            </c:numRef>
          </c:val>
          <c:extLst>
            <c:ext xmlns:c16="http://schemas.microsoft.com/office/drawing/2014/chart" uri="{C3380CC4-5D6E-409C-BE32-E72D297353CC}">
              <c16:uniqueId val="{00000000-B28A-4945-9A2F-46FF320DAEA0}"/>
            </c:ext>
          </c:extLst>
        </c:ser>
        <c:dLbls>
          <c:dLblPos val="outEnd"/>
          <c:showLegendKey val="0"/>
          <c:showVal val="1"/>
          <c:showCatName val="0"/>
          <c:showSerName val="0"/>
          <c:showPercent val="0"/>
          <c:showBubbleSize val="0"/>
        </c:dLbls>
        <c:gapWidth val="52"/>
        <c:axId val="272780144"/>
        <c:axId val="272781456"/>
      </c:barChart>
      <c:catAx>
        <c:axId val="272780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272781456"/>
        <c:crosses val="autoZero"/>
        <c:auto val="1"/>
        <c:lblAlgn val="ctr"/>
        <c:lblOffset val="100"/>
        <c:noMultiLvlLbl val="0"/>
      </c:catAx>
      <c:valAx>
        <c:axId val="272781456"/>
        <c:scaling>
          <c:orientation val="minMax"/>
          <c:max val="220"/>
          <c:min val="0"/>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780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73000"/>
        </a:srgb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sz="1400" b="1" i="0" u="none" strike="noStrike" baseline="0">
                <a:effectLst/>
              </a:rPr>
              <a:t>ARMs in GNB isolated from environmental sources in Africa: January 2015-December 2019.</a:t>
            </a:r>
            <a:endParaRPr lang="en-ZA"/>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multiLvlStrRef>
              <c:f>'AMRs-3'!$A$3:$B$56</c:f>
              <c:multiLvlStrCache>
                <c:ptCount val="54"/>
                <c:lvl>
                  <c:pt idx="0">
                    <c:v>blaCTX-M-15</c:v>
                  </c:pt>
                  <c:pt idx="1">
                    <c:v>blaOXA-1</c:v>
                  </c:pt>
                  <c:pt idx="2">
                    <c:v>Sul-1/2/3 </c:v>
                  </c:pt>
                  <c:pt idx="3">
                    <c:v>tet(A/B)</c:v>
                  </c:pt>
                  <c:pt idx="4">
                    <c:v>aadA1/2/5 </c:v>
                  </c:pt>
                  <c:pt idx="5">
                    <c:v>aph(3’)-Ia  </c:v>
                  </c:pt>
                  <c:pt idx="6">
                    <c:v>aac(3')-II</c:v>
                  </c:pt>
                  <c:pt idx="7">
                    <c:v>dfrA-1/5/7/12 </c:v>
                  </c:pt>
                  <c:pt idx="8">
                    <c:v>gyrA</c:v>
                  </c:pt>
                  <c:pt idx="9">
                    <c:v>ParC</c:v>
                  </c:pt>
                  <c:pt idx="10">
                    <c:v>blaTEM</c:v>
                  </c:pt>
                  <c:pt idx="11">
                    <c:v>blaSHV</c:v>
                  </c:pt>
                  <c:pt idx="12">
                    <c:v>blaCTX-M</c:v>
                  </c:pt>
                  <c:pt idx="13">
                    <c:v>tet(Q)</c:v>
                  </c:pt>
                  <c:pt idx="14">
                    <c:v>blaTEM</c:v>
                  </c:pt>
                  <c:pt idx="15">
                    <c:v>blaCTX-M</c:v>
                  </c:pt>
                  <c:pt idx="16">
                    <c:v>blaSHV</c:v>
                  </c:pt>
                  <c:pt idx="17">
                    <c:v> aadA</c:v>
                  </c:pt>
                  <c:pt idx="18">
                    <c:v>dfr-1/A25</c:v>
                  </c:pt>
                  <c:pt idx="19">
                    <c:v>blaPse
</c:v>
                  </c:pt>
                  <c:pt idx="20">
                    <c:v>aadB</c:v>
                  </c:pt>
                  <c:pt idx="21">
                    <c:v>catB3</c:v>
                  </c:pt>
                  <c:pt idx="22">
                    <c:v>ant (3')</c:v>
                  </c:pt>
                  <c:pt idx="23">
                    <c:v>aph(3')/-lb</c:v>
                  </c:pt>
                  <c:pt idx="24">
                    <c:v>aph(6')-1d</c:v>
                  </c:pt>
                  <c:pt idx="25">
                    <c:v>blaVIM-5</c:v>
                  </c:pt>
                  <c:pt idx="26">
                    <c:v>bla-ampC</c:v>
                  </c:pt>
                  <c:pt idx="27">
                    <c:v>macAB</c:v>
                  </c:pt>
                  <c:pt idx="28">
                    <c:v>tet(A/C/G/30)</c:v>
                  </c:pt>
                  <c:pt idx="29">
                    <c:v>floR</c:v>
                  </c:pt>
                  <c:pt idx="30">
                    <c:v>Sul1/2</c:v>
                  </c:pt>
                  <c:pt idx="31">
                    <c:v>blaSHV</c:v>
                  </c:pt>
                  <c:pt idx="32">
                    <c:v>blaTEM</c:v>
                  </c:pt>
                  <c:pt idx="33">
                    <c:v>aadA</c:v>
                  </c:pt>
                  <c:pt idx="34">
                    <c:v>blaACC</c:v>
                  </c:pt>
                  <c:pt idx="35">
                    <c:v>blaDHA</c:v>
                  </c:pt>
                  <c:pt idx="36">
                    <c:v>blaMOX</c:v>
                  </c:pt>
                  <c:pt idx="37">
                    <c:v>blaFOX</c:v>
                  </c:pt>
                  <c:pt idx="38">
                    <c:v>blaCIT</c:v>
                  </c:pt>
                  <c:pt idx="39">
                    <c:v>blaCTX-M-1/2/8/25</c:v>
                  </c:pt>
                  <c:pt idx="40">
                    <c:v>blaSHV</c:v>
                  </c:pt>
                  <c:pt idx="41">
                    <c:v>blaTEM</c:v>
                  </c:pt>
                  <c:pt idx="42">
                    <c:v>cat I</c:v>
                  </c:pt>
                  <c:pt idx="43">
                    <c:v>CmeABC</c:v>
                  </c:pt>
                  <c:pt idx="44">
                    <c:v>cmlA1</c:v>
                  </c:pt>
                  <c:pt idx="45">
                    <c:v>ermA</c:v>
                  </c:pt>
                  <c:pt idx="46">
                    <c:v>mcr-1</c:v>
                  </c:pt>
                  <c:pt idx="47">
                    <c:v>Str(A)</c:v>
                  </c:pt>
                  <c:pt idx="48">
                    <c:v>sul3</c:v>
                  </c:pt>
                  <c:pt idx="49">
                    <c:v>tet (A/B/C/D/K/M/39)</c:v>
                  </c:pt>
                  <c:pt idx="50">
                    <c:v>blaTEM-1 </c:v>
                  </c:pt>
                  <c:pt idx="51">
                    <c:v>blaCTX-M/15/79 </c:v>
                  </c:pt>
                  <c:pt idx="52">
                    <c:v>blaSHV-1</c:v>
                  </c:pt>
                  <c:pt idx="53">
                    <c:v>tet(A/B)</c:v>
                  </c:pt>
                </c:lvl>
                <c:lvl>
                  <c:pt idx="0">
                    <c:v>Algeria</c:v>
                  </c:pt>
                  <c:pt idx="10">
                    <c:v>Benin</c:v>
                  </c:pt>
                  <c:pt idx="13">
                    <c:v>Cameroon </c:v>
                  </c:pt>
                  <c:pt idx="14">
                    <c:v>D.R.C</c:v>
                  </c:pt>
                  <c:pt idx="18">
                    <c:v>Egypt </c:v>
                  </c:pt>
                  <c:pt idx="22">
                    <c:v>Nigeria</c:v>
                  </c:pt>
                  <c:pt idx="33">
                    <c:v>South Africa </c:v>
                  </c:pt>
                  <c:pt idx="50">
                    <c:v>Tanzania</c:v>
                  </c:pt>
                </c:lvl>
              </c:multiLvlStrCache>
            </c:multiLvlStrRef>
          </c:cat>
          <c:val>
            <c:numRef>
              <c:f>'AMRs-3'!$C$3:$C$56</c:f>
              <c:numCache>
                <c:formatCode>General</c:formatCode>
                <c:ptCount val="54"/>
                <c:pt idx="0">
                  <c:v>4</c:v>
                </c:pt>
                <c:pt idx="1">
                  <c:v>2</c:v>
                </c:pt>
                <c:pt idx="2">
                  <c:v>18</c:v>
                </c:pt>
                <c:pt idx="3">
                  <c:v>15</c:v>
                </c:pt>
                <c:pt idx="4">
                  <c:v>6</c:v>
                </c:pt>
                <c:pt idx="5">
                  <c:v>5</c:v>
                </c:pt>
                <c:pt idx="6">
                  <c:v>2</c:v>
                </c:pt>
                <c:pt idx="7">
                  <c:v>16</c:v>
                </c:pt>
                <c:pt idx="8">
                  <c:v>17</c:v>
                </c:pt>
                <c:pt idx="9">
                  <c:v>17</c:v>
                </c:pt>
                <c:pt idx="10">
                  <c:v>44</c:v>
                </c:pt>
                <c:pt idx="11">
                  <c:v>7</c:v>
                </c:pt>
                <c:pt idx="12">
                  <c:v>15</c:v>
                </c:pt>
                <c:pt idx="13">
                  <c:v>23</c:v>
                </c:pt>
                <c:pt idx="14">
                  <c:v>1</c:v>
                </c:pt>
                <c:pt idx="15">
                  <c:v>1</c:v>
                </c:pt>
                <c:pt idx="16">
                  <c:v>1</c:v>
                </c:pt>
                <c:pt idx="17">
                  <c:v>1</c:v>
                </c:pt>
                <c:pt idx="18">
                  <c:v>2</c:v>
                </c:pt>
                <c:pt idx="19">
                  <c:v>1</c:v>
                </c:pt>
                <c:pt idx="20">
                  <c:v>1</c:v>
                </c:pt>
                <c:pt idx="21">
                  <c:v>1</c:v>
                </c:pt>
                <c:pt idx="22">
                  <c:v>59</c:v>
                </c:pt>
                <c:pt idx="23">
                  <c:v>54</c:v>
                </c:pt>
                <c:pt idx="24">
                  <c:v>30</c:v>
                </c:pt>
                <c:pt idx="25">
                  <c:v>9</c:v>
                </c:pt>
                <c:pt idx="26">
                  <c:v>9</c:v>
                </c:pt>
                <c:pt idx="27">
                  <c:v>9</c:v>
                </c:pt>
                <c:pt idx="28">
                  <c:v>69</c:v>
                </c:pt>
                <c:pt idx="29">
                  <c:v>2</c:v>
                </c:pt>
                <c:pt idx="30">
                  <c:v>13</c:v>
                </c:pt>
                <c:pt idx="31">
                  <c:v>24</c:v>
                </c:pt>
                <c:pt idx="32">
                  <c:v>58</c:v>
                </c:pt>
                <c:pt idx="33">
                  <c:v>15</c:v>
                </c:pt>
                <c:pt idx="34">
                  <c:v>12</c:v>
                </c:pt>
                <c:pt idx="35">
                  <c:v>12</c:v>
                </c:pt>
                <c:pt idx="36">
                  <c:v>5</c:v>
                </c:pt>
                <c:pt idx="37">
                  <c:v>1</c:v>
                </c:pt>
                <c:pt idx="38">
                  <c:v>13</c:v>
                </c:pt>
                <c:pt idx="39">
                  <c:v>32</c:v>
                </c:pt>
                <c:pt idx="40">
                  <c:v>8</c:v>
                </c:pt>
                <c:pt idx="41">
                  <c:v>65</c:v>
                </c:pt>
                <c:pt idx="42">
                  <c:v>7</c:v>
                </c:pt>
                <c:pt idx="43">
                  <c:v>107</c:v>
                </c:pt>
                <c:pt idx="44">
                  <c:v>2</c:v>
                </c:pt>
                <c:pt idx="45">
                  <c:v>9</c:v>
                </c:pt>
                <c:pt idx="46">
                  <c:v>31</c:v>
                </c:pt>
                <c:pt idx="47">
                  <c:v>25</c:v>
                </c:pt>
                <c:pt idx="48">
                  <c:v>4</c:v>
                </c:pt>
                <c:pt idx="49">
                  <c:v>408</c:v>
                </c:pt>
                <c:pt idx="50">
                  <c:v>96</c:v>
                </c:pt>
                <c:pt idx="51">
                  <c:v>41</c:v>
                </c:pt>
                <c:pt idx="52">
                  <c:v>9</c:v>
                </c:pt>
                <c:pt idx="53">
                  <c:v>296</c:v>
                </c:pt>
              </c:numCache>
            </c:numRef>
          </c:val>
          <c:extLst>
            <c:ext xmlns:c16="http://schemas.microsoft.com/office/drawing/2014/chart" uri="{C3380CC4-5D6E-409C-BE32-E72D297353CC}">
              <c16:uniqueId val="{00000000-D870-4010-A207-EF28640A129B}"/>
            </c:ext>
          </c:extLst>
        </c:ser>
        <c:dLbls>
          <c:showLegendKey val="0"/>
          <c:showVal val="0"/>
          <c:showCatName val="0"/>
          <c:showSerName val="0"/>
          <c:showPercent val="0"/>
          <c:showBubbleSize val="0"/>
        </c:dLbls>
        <c:gapWidth val="219"/>
        <c:overlap val="-27"/>
        <c:axId val="458353215"/>
        <c:axId val="10858415"/>
      </c:barChart>
      <c:catAx>
        <c:axId val="45835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858415"/>
        <c:crosses val="autoZero"/>
        <c:auto val="1"/>
        <c:lblAlgn val="ctr"/>
        <c:lblOffset val="100"/>
        <c:noMultiLvlLbl val="0"/>
      </c:catAx>
      <c:valAx>
        <c:axId val="108584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583532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sz="1050">
                <a:latin typeface="Arial Narrow" panose="020B0606020202030204" pitchFamily="34" charset="0"/>
              </a:rPr>
              <a:t>Fig</a:t>
            </a:r>
            <a:r>
              <a:rPr lang="en-US" sz="1050" baseline="0">
                <a:latin typeface="Arial Narrow" panose="020B0606020202030204" pitchFamily="34" charset="0"/>
              </a:rPr>
              <a:t> 4i</a:t>
            </a:r>
            <a:r>
              <a:rPr lang="en-US" sz="1050">
                <a:latin typeface="Arial Narrow" panose="020B0606020202030204" pitchFamily="34" charset="0"/>
              </a:rPr>
              <a:t>:  MGEs found from GNBs isolated from environmental</a:t>
            </a:r>
            <a:r>
              <a:rPr lang="en-US" sz="1050" baseline="0">
                <a:latin typeface="Arial Narrow" panose="020B0606020202030204" pitchFamily="34" charset="0"/>
              </a:rPr>
              <a:t> </a:t>
            </a:r>
            <a:r>
              <a:rPr lang="en-US" sz="1050">
                <a:latin typeface="Arial Narrow" panose="020B0606020202030204" pitchFamily="34" charset="0"/>
              </a:rPr>
              <a:t>sources in Algeria, Egyypt</a:t>
            </a:r>
            <a:r>
              <a:rPr lang="en-US" sz="1050" baseline="0">
                <a:latin typeface="Arial Narrow" panose="020B0606020202030204" pitchFamily="34" charset="0"/>
              </a:rPr>
              <a:t> and Nigeria </a:t>
            </a:r>
            <a:r>
              <a:rPr lang="en-US" sz="1050">
                <a:latin typeface="Arial Narrow" panose="020B0606020202030204" pitchFamily="34" charset="0"/>
              </a:rPr>
              <a:t> from </a:t>
            </a:r>
            <a:r>
              <a:rPr lang="en-US" sz="1050">
                <a:solidFill>
                  <a:srgbClr val="FF0000"/>
                </a:solidFill>
                <a:latin typeface="Arial Narrow" panose="020B0606020202030204" pitchFamily="34" charset="0"/>
              </a:rPr>
              <a:t>January 2015-December 2019.</a:t>
            </a:r>
          </a:p>
        </c:rich>
      </c:tx>
      <c:layout>
        <c:manualLayout>
          <c:xMode val="edge"/>
          <c:yMode val="edge"/>
          <c:x val="4.3704938668380731E-2"/>
          <c:y val="2.2148417775319274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3044386856706203"/>
          <c:y val="0.22702702702702704"/>
          <c:w val="0.73672912721352879"/>
          <c:h val="0.65354817134344689"/>
        </c:manualLayout>
      </c:layout>
      <c:barChart>
        <c:barDir val="bar"/>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'MGEs-4'!$A$3:$B$6</c:f>
              <c:multiLvlStrCache>
                <c:ptCount val="4"/>
                <c:lvl>
                  <c:pt idx="0">
                    <c:v>int1</c:v>
                  </c:pt>
                  <c:pt idx="1">
                    <c:v>Int1</c:v>
                  </c:pt>
                  <c:pt idx="2">
                    <c:v>Tn402-like Int1</c:v>
                  </c:pt>
                  <c:pt idx="3">
                    <c:v>int 1</c:v>
                  </c:pt>
                </c:lvl>
                <c:lvl>
                  <c:pt idx="0">
                    <c:v>Algeria</c:v>
                  </c:pt>
                  <c:pt idx="1">
                    <c:v>Egypt </c:v>
                  </c:pt>
                  <c:pt idx="2">
                    <c:v>Nigeria</c:v>
                  </c:pt>
                </c:lvl>
              </c:multiLvlStrCache>
            </c:multiLvlStrRef>
          </c:cat>
          <c:val>
            <c:numRef>
              <c:f>'MGEs-4'!$C$3:$C$6</c:f>
              <c:numCache>
                <c:formatCode>General</c:formatCode>
                <c:ptCount val="4"/>
                <c:pt idx="0">
                  <c:v>11</c:v>
                </c:pt>
                <c:pt idx="1">
                  <c:v>3</c:v>
                </c:pt>
                <c:pt idx="2">
                  <c:v>13</c:v>
                </c:pt>
                <c:pt idx="3">
                  <c:v>10</c:v>
                </c:pt>
              </c:numCache>
            </c:numRef>
          </c:val>
          <c:extLst>
            <c:ext xmlns:c16="http://schemas.microsoft.com/office/drawing/2014/chart" uri="{C3380CC4-5D6E-409C-BE32-E72D297353CC}">
              <c16:uniqueId val="{00000000-F24A-4E7D-B4D0-2096A9559CF6}"/>
            </c:ext>
          </c:extLst>
        </c:ser>
        <c:dLbls>
          <c:dLblPos val="outEnd"/>
          <c:showLegendKey val="0"/>
          <c:showVal val="1"/>
          <c:showCatName val="0"/>
          <c:showSerName val="0"/>
          <c:showPercent val="0"/>
          <c:showBubbleSize val="0"/>
        </c:dLbls>
        <c:gapWidth val="182"/>
        <c:axId val="372348368"/>
        <c:axId val="372345088"/>
      </c:barChart>
      <c:catAx>
        <c:axId val="372348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72345088"/>
        <c:crosses val="autoZero"/>
        <c:auto val="1"/>
        <c:lblAlgn val="ctr"/>
        <c:lblOffset val="100"/>
        <c:noMultiLvlLbl val="0"/>
      </c:catAx>
      <c:valAx>
        <c:axId val="3723450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3483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72000"/>
        </a:srgb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multiLvlStrRef>
              <c:f>'ARMs_Vs_MGES-5'!$A$3:$C$29</c:f>
              <c:multiLvlStrCache>
                <c:ptCount val="27"/>
                <c:lvl>
                  <c:pt idx="0">
                    <c:v>blaCTX-M-15</c:v>
                  </c:pt>
                  <c:pt idx="1">
                    <c:v>blaOXA-1</c:v>
                  </c:pt>
                  <c:pt idx="2">
                    <c:v>dfrA</c:v>
                  </c:pt>
                  <c:pt idx="3">
                    <c:v>aac(3)II</c:v>
                  </c:pt>
                  <c:pt idx="4">
                    <c:v>aph(3’)-Ia</c:v>
                  </c:pt>
                  <c:pt idx="5">
                    <c:v>aadA1/2/5</c:v>
                  </c:pt>
                  <c:pt idx="6">
                    <c:v>tet(B)</c:v>
                  </c:pt>
                  <c:pt idx="7">
                    <c:v>tet(A)</c:v>
                  </c:pt>
                  <c:pt idx="8">
                    <c:v>sul-1/2/3</c:v>
                  </c:pt>
                  <c:pt idx="9">
                    <c:v>dfrA1/25</c:v>
                  </c:pt>
                  <c:pt idx="10">
                    <c:v>blaPse</c:v>
                  </c:pt>
                  <c:pt idx="11">
                    <c:v>aadB</c:v>
                  </c:pt>
                  <c:pt idx="12">
                    <c:v>catB3</c:v>
                  </c:pt>
                  <c:pt idx="13">
                    <c:v>blaVIM-5</c:v>
                  </c:pt>
                  <c:pt idx="14">
                    <c:v>aph(3')-lb </c:v>
                  </c:pt>
                  <c:pt idx="15">
                    <c:v>aph(6')-Id</c:v>
                  </c:pt>
                  <c:pt idx="16">
                    <c:v>bla-ampC</c:v>
                  </c:pt>
                  <c:pt idx="17">
                    <c:v>macAB</c:v>
                  </c:pt>
                  <c:pt idx="18">
                    <c:v>tet(C/G )</c:v>
                  </c:pt>
                  <c:pt idx="19">
                    <c:v>floR</c:v>
                  </c:pt>
                  <c:pt idx="20">
                    <c:v>tet(A/E/30)</c:v>
                  </c:pt>
                  <c:pt idx="21">
                    <c:v>Sul1/2</c:v>
                  </c:pt>
                  <c:pt idx="22">
                    <c:v>blaSHV</c:v>
                  </c:pt>
                  <c:pt idx="23">
                    <c:v> blaTEM</c:v>
                  </c:pt>
                  <c:pt idx="24">
                    <c:v>aph (3″)</c:v>
                  </c:pt>
                  <c:pt idx="25">
                    <c:v>ant (3″)</c:v>
                  </c:pt>
                  <c:pt idx="26">
                    <c:v>aph (6')-1d</c:v>
                  </c:pt>
                </c:lvl>
                <c:lvl>
                  <c:pt idx="0">
                    <c:v>int1</c:v>
                  </c:pt>
                  <c:pt idx="9">
                    <c:v>int1</c:v>
                  </c:pt>
                  <c:pt idx="13">
                    <c:v>Tn402-like transposon</c:v>
                  </c:pt>
                  <c:pt idx="20">
                    <c:v>int 1</c:v>
                  </c:pt>
                </c:lvl>
                <c:lvl>
                  <c:pt idx="0">
                    <c:v>Algeria</c:v>
                  </c:pt>
                  <c:pt idx="9">
                    <c:v>Egypt</c:v>
                  </c:pt>
                  <c:pt idx="13">
                    <c:v>Nigeria</c:v>
                  </c:pt>
                </c:lvl>
              </c:multiLvlStrCache>
            </c:multiLvlStrRef>
          </c:cat>
          <c:val>
            <c:numRef>
              <c:f>'ARMs_Vs_MGES-5'!$D$3:$D$29</c:f>
              <c:numCache>
                <c:formatCode>General</c:formatCode>
                <c:ptCount val="27"/>
                <c:pt idx="0">
                  <c:v>4</c:v>
                </c:pt>
                <c:pt idx="1">
                  <c:v>2</c:v>
                </c:pt>
                <c:pt idx="2">
                  <c:v>16</c:v>
                </c:pt>
                <c:pt idx="3">
                  <c:v>2</c:v>
                </c:pt>
                <c:pt idx="4">
                  <c:v>5</c:v>
                </c:pt>
                <c:pt idx="5">
                  <c:v>6</c:v>
                </c:pt>
                <c:pt idx="6">
                  <c:v>9</c:v>
                </c:pt>
                <c:pt idx="7">
                  <c:v>9</c:v>
                </c:pt>
                <c:pt idx="8">
                  <c:v>18</c:v>
                </c:pt>
                <c:pt idx="9">
                  <c:v>2</c:v>
                </c:pt>
                <c:pt idx="10">
                  <c:v>1</c:v>
                </c:pt>
                <c:pt idx="11">
                  <c:v>1</c:v>
                </c:pt>
                <c:pt idx="12">
                  <c:v>1</c:v>
                </c:pt>
                <c:pt idx="13">
                  <c:v>9</c:v>
                </c:pt>
                <c:pt idx="14">
                  <c:v>9</c:v>
                </c:pt>
                <c:pt idx="15">
                  <c:v>9</c:v>
                </c:pt>
                <c:pt idx="16">
                  <c:v>9</c:v>
                </c:pt>
                <c:pt idx="17">
                  <c:v>9</c:v>
                </c:pt>
                <c:pt idx="18">
                  <c:v>11</c:v>
                </c:pt>
                <c:pt idx="19">
                  <c:v>2</c:v>
                </c:pt>
                <c:pt idx="20">
                  <c:v>9</c:v>
                </c:pt>
                <c:pt idx="21">
                  <c:v>13</c:v>
                </c:pt>
                <c:pt idx="22">
                  <c:v>5</c:v>
                </c:pt>
                <c:pt idx="23">
                  <c:v>9</c:v>
                </c:pt>
                <c:pt idx="24">
                  <c:v>8</c:v>
                </c:pt>
                <c:pt idx="25">
                  <c:v>8</c:v>
                </c:pt>
                <c:pt idx="26">
                  <c:v>3</c:v>
                </c:pt>
              </c:numCache>
            </c:numRef>
          </c:val>
          <c:extLst>
            <c:ext xmlns:c16="http://schemas.microsoft.com/office/drawing/2014/chart" uri="{C3380CC4-5D6E-409C-BE32-E72D297353CC}">
              <c16:uniqueId val="{00000000-4872-46FE-9960-FB0F6EB39C15}"/>
            </c:ext>
          </c:extLst>
        </c:ser>
        <c:dLbls>
          <c:showLegendKey val="0"/>
          <c:showVal val="0"/>
          <c:showCatName val="0"/>
          <c:showSerName val="0"/>
          <c:showPercent val="0"/>
          <c:showBubbleSize val="0"/>
        </c:dLbls>
        <c:gapWidth val="150"/>
        <c:shape val="box"/>
        <c:axId val="399942927"/>
        <c:axId val="1519341295"/>
        <c:axId val="0"/>
      </c:bar3DChart>
      <c:catAx>
        <c:axId val="3999429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341295"/>
        <c:crosses val="autoZero"/>
        <c:auto val="1"/>
        <c:lblAlgn val="ctr"/>
        <c:lblOffset val="100"/>
        <c:noMultiLvlLbl val="0"/>
      </c:catAx>
      <c:valAx>
        <c:axId val="15193412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942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  Frequency of GNB species, ARGs and MGEs among isolates from environmental sources in Africa, January 2015-December 2019.</a:t>
            </a:r>
            <a:endParaRPr lang="en-ZA"/>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multiLvlStrRef>
              <c:f>'Species, Clones, MGEs'!$A$3:$B$77</c:f>
              <c:multiLvlStrCache>
                <c:ptCount val="75"/>
                <c:lvl>
                  <c:pt idx="0">
                    <c:v>Acinetobacter spp.</c:v>
                  </c:pt>
                  <c:pt idx="1">
                    <c:v>Acinetobacter calcoaceticus</c:v>
                  </c:pt>
                  <c:pt idx="2">
                    <c:v>Aeromonas spp.</c:v>
                  </c:pt>
                  <c:pt idx="3">
                    <c:v>Alcaligenes spp.</c:v>
                  </c:pt>
                  <c:pt idx="4">
                    <c:v>Bacillus spp</c:v>
                  </c:pt>
                  <c:pt idx="5">
                    <c:v>Bordetella spp</c:v>
                  </c:pt>
                  <c:pt idx="6">
                    <c:v>Brevundimonas spp</c:v>
                  </c:pt>
                  <c:pt idx="7">
                    <c:v>C. jejuni </c:v>
                  </c:pt>
                  <c:pt idx="8">
                    <c:v>Campylobacter spp</c:v>
                  </c:pt>
                  <c:pt idx="9">
                    <c:v>Chromobacterium</c:v>
                  </c:pt>
                  <c:pt idx="10">
                    <c:v>Citrobacter freundii</c:v>
                  </c:pt>
                  <c:pt idx="11">
                    <c:v>Citrobacter koseri/farmer</c:v>
                  </c:pt>
                  <c:pt idx="12">
                    <c:v>E.coli</c:v>
                  </c:pt>
                  <c:pt idx="13">
                    <c:v>Escherichia vulneris</c:v>
                  </c:pt>
                  <c:pt idx="14">
                    <c:v>K. oxytoca</c:v>
                  </c:pt>
                  <c:pt idx="15">
                    <c:v>K. pneumoniae</c:v>
                  </c:pt>
                  <c:pt idx="16">
                    <c:v>Klebsiella</c:v>
                  </c:pt>
                  <c:pt idx="17">
                    <c:v>Morganella spp</c:v>
                  </c:pt>
                  <c:pt idx="18">
                    <c:v>Myroides spp</c:v>
                  </c:pt>
                  <c:pt idx="19">
                    <c:v>Pantoae</c:v>
                  </c:pt>
                  <c:pt idx="20">
                    <c:v>Proteus spp</c:v>
                  </c:pt>
                  <c:pt idx="21">
                    <c:v>Providencia spp</c:v>
                  </c:pt>
                  <c:pt idx="22">
                    <c:v>Pseudomonas putida</c:v>
                  </c:pt>
                  <c:pt idx="23">
                    <c:v>Pseudomonas fluorescens/otitidis</c:v>
                  </c:pt>
                  <c:pt idx="24">
                    <c:v>Salmonella spp</c:v>
                  </c:pt>
                  <c:pt idx="25">
                    <c:v>Psychrobacter spp.</c:v>
                  </c:pt>
                  <c:pt idx="26">
                    <c:v>Serratia spp.</c:v>
                  </c:pt>
                  <c:pt idx="27">
                    <c:v>Stenotrophomonas maltophilia</c:v>
                  </c:pt>
                  <c:pt idx="28">
                    <c:v>Trabulsiella spp</c:v>
                  </c:pt>
                  <c:pt idx="29">
                    <c:v>Vibrio spp</c:v>
                  </c:pt>
                  <c:pt idx="30">
                    <c:v>aac(3')-II</c:v>
                  </c:pt>
                  <c:pt idx="31">
                    <c:v>aadA</c:v>
                  </c:pt>
                  <c:pt idx="32">
                    <c:v>aadB
</c:v>
                  </c:pt>
                  <c:pt idx="33">
                    <c:v>ant (3')</c:v>
                  </c:pt>
                  <c:pt idx="34">
                    <c:v>aph (3')</c:v>
                  </c:pt>
                  <c:pt idx="35">
                    <c:v>aph(3’)-Ia  </c:v>
                  </c:pt>
                  <c:pt idx="36">
                    <c:v>aph(6')-1d</c:v>
                  </c:pt>
                  <c:pt idx="37">
                    <c:v>aph(3')-lb </c:v>
                  </c:pt>
                  <c:pt idx="38">
                    <c:v>bla-ampC</c:v>
                  </c:pt>
                  <c:pt idx="39">
                    <c:v>blaACC</c:v>
                  </c:pt>
                  <c:pt idx="40">
                    <c:v>blaCIT</c:v>
                  </c:pt>
                  <c:pt idx="41">
                    <c:v>blaCTX-M </c:v>
                  </c:pt>
                  <c:pt idx="42">
                    <c:v>blaDHA</c:v>
                  </c:pt>
                  <c:pt idx="43">
                    <c:v>blaMOX</c:v>
                  </c:pt>
                  <c:pt idx="44">
                    <c:v>blaFOX</c:v>
                  </c:pt>
                  <c:pt idx="45">
                    <c:v>blaOXA-1</c:v>
                  </c:pt>
                  <c:pt idx="46">
                    <c:v>blaPse
</c:v>
                  </c:pt>
                  <c:pt idx="47">
                    <c:v>blaSHV</c:v>
                  </c:pt>
                  <c:pt idx="48">
                    <c:v>blaTEM</c:v>
                  </c:pt>
                  <c:pt idx="49">
                    <c:v>blaVIM-5</c:v>
                  </c:pt>
                  <c:pt idx="50">
                    <c:v>catB3</c:v>
                  </c:pt>
                  <c:pt idx="51">
                    <c:v>cat I</c:v>
                  </c:pt>
                  <c:pt idx="52">
                    <c:v>cmeABC</c:v>
                  </c:pt>
                  <c:pt idx="53">
                    <c:v>dfrA</c:v>
                  </c:pt>
                  <c:pt idx="54">
                    <c:v>cmlA1</c:v>
                  </c:pt>
                  <c:pt idx="55">
                    <c:v>gyrA</c:v>
                  </c:pt>
                  <c:pt idx="56">
                    <c:v>floR</c:v>
                  </c:pt>
                  <c:pt idx="57">
                    <c:v>ermA</c:v>
                  </c:pt>
                  <c:pt idx="58">
                    <c:v>ParC</c:v>
                  </c:pt>
                  <c:pt idx="59">
                    <c:v>macAB</c:v>
                  </c:pt>
                  <c:pt idx="60">
                    <c:v>mcr-1</c:v>
                  </c:pt>
                  <c:pt idx="61">
                    <c:v>Str(A)</c:v>
                  </c:pt>
                  <c:pt idx="62">
                    <c:v>Sul-1/2/3</c:v>
                  </c:pt>
                  <c:pt idx="63">
                    <c:v>tet(30)</c:v>
                  </c:pt>
                  <c:pt idx="64">
                    <c:v>tet(A)</c:v>
                  </c:pt>
                  <c:pt idx="65">
                    <c:v>tet(B)</c:v>
                  </c:pt>
                  <c:pt idx="66">
                    <c:v>tet(C)</c:v>
                  </c:pt>
                  <c:pt idx="67">
                    <c:v>tet(D)</c:v>
                  </c:pt>
                  <c:pt idx="68">
                    <c:v>tet(G)</c:v>
                  </c:pt>
                  <c:pt idx="69">
                    <c:v>tet(K)</c:v>
                  </c:pt>
                  <c:pt idx="70">
                    <c:v>tet(M)</c:v>
                  </c:pt>
                  <c:pt idx="71">
                    <c:v>tet(Q)</c:v>
                  </c:pt>
                  <c:pt idx="72">
                    <c:v>tet39</c:v>
                  </c:pt>
                  <c:pt idx="73">
                    <c:v>int1</c:v>
                  </c:pt>
                  <c:pt idx="74">
                    <c:v>Tn402-like Int1</c:v>
                  </c:pt>
                </c:lvl>
                <c:lvl>
                  <c:pt idx="0">
                    <c:v>Bacteria species</c:v>
                  </c:pt>
                  <c:pt idx="32">
                    <c:v>AMRs</c:v>
                  </c:pt>
                  <c:pt idx="73">
                    <c:v>MGEs</c:v>
                  </c:pt>
                </c:lvl>
              </c:multiLvlStrCache>
            </c:multiLvlStrRef>
          </c:cat>
          <c:val>
            <c:numRef>
              <c:f>'Species, Clones, MGEs'!$C$3:$C$77</c:f>
              <c:numCache>
                <c:formatCode>General</c:formatCode>
                <c:ptCount val="75"/>
                <c:pt idx="0">
                  <c:v>9</c:v>
                </c:pt>
                <c:pt idx="1">
                  <c:v>86</c:v>
                </c:pt>
                <c:pt idx="2">
                  <c:v>11</c:v>
                </c:pt>
                <c:pt idx="3">
                  <c:v>47</c:v>
                </c:pt>
                <c:pt idx="4">
                  <c:v>97</c:v>
                </c:pt>
                <c:pt idx="5">
                  <c:v>2</c:v>
                </c:pt>
                <c:pt idx="6">
                  <c:v>3</c:v>
                </c:pt>
                <c:pt idx="7">
                  <c:v>95</c:v>
                </c:pt>
                <c:pt idx="8">
                  <c:v>10</c:v>
                </c:pt>
                <c:pt idx="9">
                  <c:v>6</c:v>
                </c:pt>
                <c:pt idx="10">
                  <c:v>2</c:v>
                </c:pt>
                <c:pt idx="11">
                  <c:v>1</c:v>
                </c:pt>
                <c:pt idx="12">
                  <c:v>2826</c:v>
                </c:pt>
                <c:pt idx="13">
                  <c:v>1</c:v>
                </c:pt>
                <c:pt idx="14">
                  <c:v>1</c:v>
                </c:pt>
                <c:pt idx="15">
                  <c:v>4</c:v>
                </c:pt>
                <c:pt idx="16">
                  <c:v>39</c:v>
                </c:pt>
                <c:pt idx="17">
                  <c:v>19</c:v>
                </c:pt>
                <c:pt idx="18">
                  <c:v>2</c:v>
                </c:pt>
                <c:pt idx="19">
                  <c:v>1</c:v>
                </c:pt>
                <c:pt idx="20">
                  <c:v>53</c:v>
                </c:pt>
                <c:pt idx="21">
                  <c:v>6</c:v>
                </c:pt>
                <c:pt idx="22">
                  <c:v>75</c:v>
                </c:pt>
                <c:pt idx="23">
                  <c:v>12</c:v>
                </c:pt>
                <c:pt idx="24">
                  <c:v>11</c:v>
                </c:pt>
                <c:pt idx="25">
                  <c:v>3</c:v>
                </c:pt>
                <c:pt idx="26">
                  <c:v>4</c:v>
                </c:pt>
                <c:pt idx="27">
                  <c:v>126</c:v>
                </c:pt>
                <c:pt idx="28">
                  <c:v>1</c:v>
                </c:pt>
                <c:pt idx="29">
                  <c:v>279</c:v>
                </c:pt>
                <c:pt idx="30">
                  <c:v>2</c:v>
                </c:pt>
                <c:pt idx="31">
                  <c:v>22</c:v>
                </c:pt>
                <c:pt idx="32">
                  <c:v>1</c:v>
                </c:pt>
                <c:pt idx="33">
                  <c:v>59</c:v>
                </c:pt>
                <c:pt idx="34">
                  <c:v>45</c:v>
                </c:pt>
                <c:pt idx="35">
                  <c:v>5</c:v>
                </c:pt>
                <c:pt idx="36">
                  <c:v>30</c:v>
                </c:pt>
                <c:pt idx="37">
                  <c:v>9</c:v>
                </c:pt>
                <c:pt idx="38">
                  <c:v>9</c:v>
                </c:pt>
                <c:pt idx="39">
                  <c:v>12</c:v>
                </c:pt>
                <c:pt idx="40">
                  <c:v>13</c:v>
                </c:pt>
                <c:pt idx="41">
                  <c:v>93</c:v>
                </c:pt>
                <c:pt idx="42">
                  <c:v>12</c:v>
                </c:pt>
                <c:pt idx="43">
                  <c:v>5</c:v>
                </c:pt>
                <c:pt idx="44">
                  <c:v>1</c:v>
                </c:pt>
                <c:pt idx="45">
                  <c:v>2</c:v>
                </c:pt>
                <c:pt idx="46">
                  <c:v>1</c:v>
                </c:pt>
                <c:pt idx="47">
                  <c:v>49</c:v>
                </c:pt>
                <c:pt idx="48">
                  <c:v>264</c:v>
                </c:pt>
                <c:pt idx="49">
                  <c:v>9</c:v>
                </c:pt>
                <c:pt idx="50">
                  <c:v>1</c:v>
                </c:pt>
                <c:pt idx="51">
                  <c:v>7</c:v>
                </c:pt>
                <c:pt idx="52">
                  <c:v>107</c:v>
                </c:pt>
                <c:pt idx="53">
                  <c:v>18</c:v>
                </c:pt>
                <c:pt idx="54">
                  <c:v>2</c:v>
                </c:pt>
                <c:pt idx="55">
                  <c:v>17</c:v>
                </c:pt>
                <c:pt idx="56">
                  <c:v>2</c:v>
                </c:pt>
                <c:pt idx="57">
                  <c:v>9</c:v>
                </c:pt>
                <c:pt idx="58">
                  <c:v>17</c:v>
                </c:pt>
                <c:pt idx="59">
                  <c:v>9</c:v>
                </c:pt>
                <c:pt idx="60">
                  <c:v>31</c:v>
                </c:pt>
                <c:pt idx="61">
                  <c:v>25</c:v>
                </c:pt>
                <c:pt idx="62">
                  <c:v>35</c:v>
                </c:pt>
                <c:pt idx="63">
                  <c:v>7</c:v>
                </c:pt>
                <c:pt idx="64">
                  <c:v>297</c:v>
                </c:pt>
                <c:pt idx="65">
                  <c:v>200</c:v>
                </c:pt>
                <c:pt idx="66">
                  <c:v>68</c:v>
                </c:pt>
                <c:pt idx="67">
                  <c:v>51</c:v>
                </c:pt>
                <c:pt idx="68">
                  <c:v>8</c:v>
                </c:pt>
                <c:pt idx="69">
                  <c:v>14</c:v>
                </c:pt>
                <c:pt idx="70">
                  <c:v>117</c:v>
                </c:pt>
                <c:pt idx="71">
                  <c:v>23</c:v>
                </c:pt>
                <c:pt idx="72">
                  <c:v>26</c:v>
                </c:pt>
                <c:pt idx="73">
                  <c:v>24</c:v>
                </c:pt>
                <c:pt idx="74">
                  <c:v>13</c:v>
                </c:pt>
              </c:numCache>
            </c:numRef>
          </c:val>
          <c:extLst>
            <c:ext xmlns:c16="http://schemas.microsoft.com/office/drawing/2014/chart" uri="{C3380CC4-5D6E-409C-BE32-E72D297353CC}">
              <c16:uniqueId val="{00000000-4032-4F81-8381-429B3AC73274}"/>
            </c:ext>
          </c:extLst>
        </c:ser>
        <c:dLbls>
          <c:showLegendKey val="0"/>
          <c:showVal val="0"/>
          <c:showCatName val="0"/>
          <c:showSerName val="0"/>
          <c:showPercent val="0"/>
          <c:showBubbleSize val="0"/>
        </c:dLbls>
        <c:gapWidth val="150"/>
        <c:shape val="box"/>
        <c:axId val="457372495"/>
        <c:axId val="701114767"/>
        <c:axId val="0"/>
      </c:bar3DChart>
      <c:catAx>
        <c:axId val="45737249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701114767"/>
        <c:crosses val="autoZero"/>
        <c:auto val="1"/>
        <c:lblAlgn val="ctr"/>
        <c:lblOffset val="100"/>
        <c:noMultiLvlLbl val="0"/>
      </c:catAx>
      <c:valAx>
        <c:axId val="7011147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57372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sz="900" b="1" i="0" baseline="0">
                <a:effectLst/>
                <a:latin typeface="Arial Narrow" panose="020B0606020202030204" pitchFamily="34" charset="0"/>
              </a:rPr>
              <a:t>Fig 1n. GNBs isolated from Environmental sources in Benin, cameroon, DRC, and Egypt  from </a:t>
            </a:r>
            <a:r>
              <a:rPr lang="en-US" sz="900" b="1" i="0" u="none" strike="noStrike" baseline="0">
                <a:solidFill>
                  <a:srgbClr val="FF0000"/>
                </a:solidFill>
                <a:effectLst/>
              </a:rPr>
              <a:t>January 2015-December 2019</a:t>
            </a:r>
            <a:endParaRPr lang="en-US" sz="900" b="1">
              <a:solidFill>
                <a:srgbClr val="FF0000"/>
              </a:solidFill>
              <a:effectLst/>
              <a:latin typeface="Arial Narrow" panose="020B0606020202030204" pitchFamily="34" charset="0"/>
            </a:endParaRP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'GNB Isolates_1'!$A$9:$B$13</c:f>
              <c:multiLvlStrCache>
                <c:ptCount val="5"/>
                <c:lvl>
                  <c:pt idx="0">
                    <c:v>E. coli</c:v>
                  </c:pt>
                  <c:pt idx="1">
                    <c:v>Campylobacter spp</c:v>
                  </c:pt>
                  <c:pt idx="2">
                    <c:v>Salmonella spp</c:v>
                  </c:pt>
                  <c:pt idx="3">
                    <c:v>E. coli </c:v>
                  </c:pt>
                  <c:pt idx="4">
                    <c:v>Salmonella spp</c:v>
                  </c:pt>
                </c:lvl>
                <c:lvl>
                  <c:pt idx="0">
                    <c:v>Benin</c:v>
                  </c:pt>
                  <c:pt idx="1">
                    <c:v>Cameroon</c:v>
                  </c:pt>
                  <c:pt idx="3">
                    <c:v>Democratic Republic of Congo</c:v>
                  </c:pt>
                  <c:pt idx="4">
                    <c:v>Egypt </c:v>
                  </c:pt>
                </c:lvl>
              </c:multiLvlStrCache>
            </c:multiLvlStrRef>
          </c:cat>
          <c:val>
            <c:numRef>
              <c:f>'GNB Isolates_1'!$C$9:$C$13</c:f>
              <c:numCache>
                <c:formatCode>General</c:formatCode>
                <c:ptCount val="5"/>
                <c:pt idx="0">
                  <c:v>65</c:v>
                </c:pt>
                <c:pt idx="1">
                  <c:v>10</c:v>
                </c:pt>
                <c:pt idx="2">
                  <c:v>4</c:v>
                </c:pt>
                <c:pt idx="3">
                  <c:v>65</c:v>
                </c:pt>
                <c:pt idx="4">
                  <c:v>7</c:v>
                </c:pt>
              </c:numCache>
            </c:numRef>
          </c:val>
          <c:extLst>
            <c:ext xmlns:c16="http://schemas.microsoft.com/office/drawing/2014/chart" uri="{C3380CC4-5D6E-409C-BE32-E72D297353CC}">
              <c16:uniqueId val="{00000000-AA42-402E-B76F-0DE6D2FEA12D}"/>
            </c:ext>
          </c:extLst>
        </c:ser>
        <c:dLbls>
          <c:showLegendKey val="0"/>
          <c:showVal val="0"/>
          <c:showCatName val="0"/>
          <c:showSerName val="0"/>
          <c:showPercent val="0"/>
          <c:showBubbleSize val="0"/>
        </c:dLbls>
        <c:gapWidth val="50"/>
        <c:axId val="428822672"/>
        <c:axId val="428823000"/>
      </c:barChart>
      <c:catAx>
        <c:axId val="4288226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8823000"/>
        <c:crosses val="autoZero"/>
        <c:auto val="1"/>
        <c:lblAlgn val="ctr"/>
        <c:lblOffset val="100"/>
        <c:noMultiLvlLbl val="0"/>
      </c:catAx>
      <c:valAx>
        <c:axId val="4288230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8822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76000"/>
        </a:srgb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sz="1000" b="1" i="0" baseline="0">
                <a:effectLst/>
                <a:latin typeface="Arial Narrow" panose="020B0606020202030204" pitchFamily="34" charset="0"/>
              </a:rPr>
              <a:t>Fig 1o. GNBs  isolated from Environmental sources in Nigeria from </a:t>
            </a:r>
            <a:r>
              <a:rPr lang="en-US" sz="1000" b="1" i="0" u="none" strike="noStrike" baseline="0">
                <a:solidFill>
                  <a:srgbClr val="FF0000"/>
                </a:solidFill>
                <a:effectLst/>
              </a:rPr>
              <a:t>January 2015-December 2019</a:t>
            </a:r>
            <a:r>
              <a:rPr lang="en-US" sz="1000" b="1" i="0" baseline="0">
                <a:effectLst/>
                <a:latin typeface="Arial Narrow" panose="020B0606020202030204" pitchFamily="34" charset="0"/>
              </a:rPr>
              <a:t>.</a:t>
            </a:r>
            <a:endParaRPr lang="en-US" sz="1000" b="1">
              <a:effectLst/>
              <a:latin typeface="Arial Narrow" panose="020B060602020203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2"/>
            </a:solidFill>
            <a:ln>
              <a:noFill/>
            </a:ln>
            <a:effectLst/>
          </c:spPr>
          <c:invertIfNegative val="0"/>
          <c:dPt>
            <c:idx val="7"/>
            <c:invertIfNegative val="0"/>
            <c:bubble3D val="0"/>
            <c:extLst>
              <c:ext xmlns:c16="http://schemas.microsoft.com/office/drawing/2014/chart" uri="{C3380CC4-5D6E-409C-BE32-E72D297353CC}">
                <c16:uniqueId val="{00000000-E869-4C8D-B831-B5872393C93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'GNB Isolates_1'!$A$14:$B$35</c:f>
              <c:multiLvlStrCache>
                <c:ptCount val="22"/>
                <c:lvl>
                  <c:pt idx="0">
                    <c:v>Acinetobacter</c:v>
                  </c:pt>
                  <c:pt idx="1">
                    <c:v>Aeromonas </c:v>
                  </c:pt>
                  <c:pt idx="2">
                    <c:v>Alcaligenes</c:v>
                  </c:pt>
                  <c:pt idx="3">
                    <c:v>Bacillus spp</c:v>
                  </c:pt>
                  <c:pt idx="4">
                    <c:v>Bordetella spp</c:v>
                  </c:pt>
                  <c:pt idx="5">
                    <c:v>Brevundimonas spp</c:v>
                  </c:pt>
                  <c:pt idx="6">
                    <c:v>Chromobacterium</c:v>
                  </c:pt>
                  <c:pt idx="7">
                    <c:v>Acinetobacter spp</c:v>
                  </c:pt>
                  <c:pt idx="8">
                    <c:v>E. coli</c:v>
                  </c:pt>
                  <c:pt idx="9">
                    <c:v>Klebsiella</c:v>
                  </c:pt>
                  <c:pt idx="10">
                    <c:v>Morganella spp</c:v>
                  </c:pt>
                  <c:pt idx="11">
                    <c:v>Pantoea</c:v>
                  </c:pt>
                  <c:pt idx="12">
                    <c:v>Myroides spp</c:v>
                  </c:pt>
                  <c:pt idx="13">
                    <c:v>Proteus spp</c:v>
                  </c:pt>
                  <c:pt idx="14">
                    <c:v>Providencia spp</c:v>
                  </c:pt>
                  <c:pt idx="15">
                    <c:v>Pseudomonas putida</c:v>
                  </c:pt>
                  <c:pt idx="16">
                    <c:v>Pseudomonas fluorescens</c:v>
                  </c:pt>
                  <c:pt idx="17">
                    <c:v>Pseudomonas otitidis</c:v>
                  </c:pt>
                  <c:pt idx="18">
                    <c:v>Psychrobacter</c:v>
                  </c:pt>
                  <c:pt idx="19">
                    <c:v>Serratia</c:v>
                  </c:pt>
                  <c:pt idx="20">
                    <c:v>Stenotrophomonas spp</c:v>
                  </c:pt>
                  <c:pt idx="21">
                    <c:v>Trabulsiella spp</c:v>
                  </c:pt>
                </c:lvl>
                <c:lvl>
                  <c:pt idx="0">
                    <c:v>Nigeria</c:v>
                  </c:pt>
                </c:lvl>
              </c:multiLvlStrCache>
            </c:multiLvlStrRef>
          </c:cat>
          <c:val>
            <c:numRef>
              <c:f>'GNB Isolates_1'!$C$14:$C$35</c:f>
              <c:numCache>
                <c:formatCode>General</c:formatCode>
                <c:ptCount val="22"/>
                <c:pt idx="0">
                  <c:v>6</c:v>
                </c:pt>
                <c:pt idx="1">
                  <c:v>11</c:v>
                </c:pt>
                <c:pt idx="2">
                  <c:v>47</c:v>
                </c:pt>
                <c:pt idx="3">
                  <c:v>97</c:v>
                </c:pt>
                <c:pt idx="4">
                  <c:v>2</c:v>
                </c:pt>
                <c:pt idx="5">
                  <c:v>3</c:v>
                </c:pt>
                <c:pt idx="6">
                  <c:v>6</c:v>
                </c:pt>
                <c:pt idx="7">
                  <c:v>3</c:v>
                </c:pt>
                <c:pt idx="8">
                  <c:v>3</c:v>
                </c:pt>
                <c:pt idx="9">
                  <c:v>39</c:v>
                </c:pt>
                <c:pt idx="10">
                  <c:v>19</c:v>
                </c:pt>
                <c:pt idx="11">
                  <c:v>1</c:v>
                </c:pt>
                <c:pt idx="12">
                  <c:v>2</c:v>
                </c:pt>
                <c:pt idx="13">
                  <c:v>53</c:v>
                </c:pt>
                <c:pt idx="14">
                  <c:v>6</c:v>
                </c:pt>
                <c:pt idx="15">
                  <c:v>75</c:v>
                </c:pt>
                <c:pt idx="16">
                  <c:v>3</c:v>
                </c:pt>
                <c:pt idx="17">
                  <c:v>9</c:v>
                </c:pt>
                <c:pt idx="18">
                  <c:v>3</c:v>
                </c:pt>
                <c:pt idx="19">
                  <c:v>4</c:v>
                </c:pt>
                <c:pt idx="20">
                  <c:v>1</c:v>
                </c:pt>
                <c:pt idx="21">
                  <c:v>1</c:v>
                </c:pt>
              </c:numCache>
            </c:numRef>
          </c:val>
          <c:extLst>
            <c:ext xmlns:c16="http://schemas.microsoft.com/office/drawing/2014/chart" uri="{C3380CC4-5D6E-409C-BE32-E72D297353CC}">
              <c16:uniqueId val="{00000000-CBD0-445E-AE5C-F54FED2C75C5}"/>
            </c:ext>
          </c:extLst>
        </c:ser>
        <c:dLbls>
          <c:showLegendKey val="0"/>
          <c:showVal val="0"/>
          <c:showCatName val="0"/>
          <c:showSerName val="0"/>
          <c:showPercent val="0"/>
          <c:showBubbleSize val="0"/>
        </c:dLbls>
        <c:gapWidth val="50"/>
        <c:axId val="484088936"/>
        <c:axId val="484088608"/>
      </c:barChart>
      <c:catAx>
        <c:axId val="484088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1"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484088608"/>
        <c:crosses val="autoZero"/>
        <c:auto val="1"/>
        <c:lblAlgn val="ctr"/>
        <c:lblOffset val="100"/>
        <c:noMultiLvlLbl val="0"/>
      </c:catAx>
      <c:valAx>
        <c:axId val="484088608"/>
        <c:scaling>
          <c:orientation val="minMax"/>
          <c:max val="100"/>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088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75000"/>
        </a:srgb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sz="1000" b="1"/>
              <a:t>Fig 1p.GNBs isolated from Environmental sources in South Africa and Tanzania from </a:t>
            </a:r>
            <a:r>
              <a:rPr lang="en-US" sz="1000" b="1" i="0" u="none" strike="noStrike" baseline="0">
                <a:solidFill>
                  <a:srgbClr val="FF0000"/>
                </a:solidFill>
                <a:effectLst/>
              </a:rPr>
              <a:t>January 2015-December 2019</a:t>
            </a:r>
            <a:endParaRPr lang="en-US" sz="1000" b="1">
              <a:solidFill>
                <a:srgbClr val="FF0000"/>
              </a:solidFill>
            </a:endParaRPr>
          </a:p>
        </c:rich>
      </c:tx>
      <c:layout>
        <c:manualLayout>
          <c:xMode val="edge"/>
          <c:yMode val="edge"/>
          <c:x val="7.2911811708021509E-2"/>
          <c:y val="2.6755852842809364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'GNB Isolates_1'!$A$36:$B$41</c:f>
              <c:multiLvlStrCache>
                <c:ptCount val="6"/>
                <c:lvl>
                  <c:pt idx="0">
                    <c:v>C. jejuni </c:v>
                  </c:pt>
                  <c:pt idx="1">
                    <c:v>Acinetobacter calcoaceticus</c:v>
                  </c:pt>
                  <c:pt idx="2">
                    <c:v>E. coli</c:v>
                  </c:pt>
                  <c:pt idx="3">
                    <c:v>Vibrio spp</c:v>
                  </c:pt>
                  <c:pt idx="4">
                    <c:v>S. maltophilia</c:v>
                  </c:pt>
                  <c:pt idx="5">
                    <c:v>E. coli</c:v>
                  </c:pt>
                </c:lvl>
                <c:lvl>
                  <c:pt idx="0">
                    <c:v>South Africa</c:v>
                  </c:pt>
                  <c:pt idx="5">
                    <c:v>Tanzania</c:v>
                  </c:pt>
                </c:lvl>
              </c:multiLvlStrCache>
            </c:multiLvlStrRef>
          </c:cat>
          <c:val>
            <c:numRef>
              <c:f>'GNB Isolates_1'!$C$36:$C$41</c:f>
              <c:numCache>
                <c:formatCode>General</c:formatCode>
                <c:ptCount val="6"/>
                <c:pt idx="0">
                  <c:v>95</c:v>
                </c:pt>
                <c:pt idx="1">
                  <c:v>86</c:v>
                </c:pt>
                <c:pt idx="2">
                  <c:v>823</c:v>
                </c:pt>
                <c:pt idx="3">
                  <c:v>279</c:v>
                </c:pt>
                <c:pt idx="4">
                  <c:v>125</c:v>
                </c:pt>
                <c:pt idx="5">
                  <c:v>1819</c:v>
                </c:pt>
              </c:numCache>
            </c:numRef>
          </c:val>
          <c:extLst>
            <c:ext xmlns:c16="http://schemas.microsoft.com/office/drawing/2014/chart" uri="{C3380CC4-5D6E-409C-BE32-E72D297353CC}">
              <c16:uniqueId val="{00000000-1343-4FBE-80D6-406F17790567}"/>
            </c:ext>
          </c:extLst>
        </c:ser>
        <c:dLbls>
          <c:showLegendKey val="0"/>
          <c:showVal val="0"/>
          <c:showCatName val="0"/>
          <c:showSerName val="0"/>
          <c:showPercent val="0"/>
          <c:showBubbleSize val="0"/>
        </c:dLbls>
        <c:gapWidth val="50"/>
        <c:axId val="416822440"/>
        <c:axId val="416823096"/>
      </c:barChart>
      <c:catAx>
        <c:axId val="416822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416823096"/>
        <c:crosses val="autoZero"/>
        <c:auto val="1"/>
        <c:lblAlgn val="ctr"/>
        <c:lblOffset val="100"/>
        <c:noMultiLvlLbl val="0"/>
      </c:catAx>
      <c:valAx>
        <c:axId val="416823096"/>
        <c:scaling>
          <c:orientation val="minMax"/>
          <c:max val="1900"/>
          <c:min val="0"/>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416822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73000"/>
        </a:srgbClr>
      </a:solidFill>
      <a:round/>
    </a:ln>
    <a:effectLst/>
  </c:spPr>
  <c:txPr>
    <a:bodyPr/>
    <a:lstStyle/>
    <a:p>
      <a:pPr>
        <a:defRPr sz="900">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sz="900" b="1">
                <a:latin typeface="Arial Narrow" panose="020B0606020202030204" pitchFamily="34" charset="0"/>
              </a:rPr>
              <a:t>Fig 2l: GNB's</a:t>
            </a:r>
            <a:r>
              <a:rPr lang="en-US" sz="900" b="1" baseline="0">
                <a:latin typeface="Arial Narrow" panose="020B0606020202030204" pitchFamily="34" charset="0"/>
              </a:rPr>
              <a:t> </a:t>
            </a:r>
            <a:r>
              <a:rPr lang="en-US" sz="900" b="1">
                <a:latin typeface="Arial Narrow" panose="020B0606020202030204" pitchFamily="34" charset="0"/>
              </a:rPr>
              <a:t> clones isolatesd from envirommental source in</a:t>
            </a:r>
            <a:r>
              <a:rPr lang="en-US" sz="900" b="1" baseline="0">
                <a:latin typeface="Arial Narrow" panose="020B0606020202030204" pitchFamily="34" charset="0"/>
              </a:rPr>
              <a:t> Algeria, Nigeria and South Africa from </a:t>
            </a:r>
            <a:r>
              <a:rPr lang="en-US" sz="900" b="1" baseline="0">
                <a:solidFill>
                  <a:srgbClr val="FF0000"/>
                </a:solidFill>
                <a:latin typeface="Arial Narrow" panose="020B0606020202030204" pitchFamily="34" charset="0"/>
              </a:rPr>
              <a:t>January 2015- December 2019</a:t>
            </a:r>
            <a:endParaRPr lang="en-US" sz="900" b="1">
              <a:solidFill>
                <a:srgbClr val="FF0000"/>
              </a:solidFill>
              <a:latin typeface="Arial Narrow" panose="020B0606020202030204" pitchFamily="34" charset="0"/>
            </a:endParaRPr>
          </a:p>
        </c:rich>
      </c:tx>
      <c:layout>
        <c:manualLayout>
          <c:xMode val="edge"/>
          <c:yMode val="edge"/>
          <c:x val="5.8946234644803468E-2"/>
          <c:y val="1.6789081544701261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8777298584200253"/>
          <c:y val="6.5106763788103345E-2"/>
          <c:w val="0.79261718055013108"/>
          <c:h val="0.8439295887950366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Clones_2!$A$3:$B$19</c:f>
              <c:multiLvlStrCache>
                <c:ptCount val="17"/>
                <c:lvl>
                  <c:pt idx="0">
                    <c:v>E. coli ST405</c:v>
                  </c:pt>
                  <c:pt idx="1">
                    <c:v> E. coli ST443</c:v>
                  </c:pt>
                  <c:pt idx="2">
                    <c:v> E. coli ST101</c:v>
                  </c:pt>
                  <c:pt idx="3">
                    <c:v>E. coli ST10</c:v>
                  </c:pt>
                  <c:pt idx="4">
                    <c:v>E. coli ST347</c:v>
                  </c:pt>
                  <c:pt idx="5">
                    <c:v>P. plecoglossicida MR70</c:v>
                  </c:pt>
                  <c:pt idx="6">
                    <c:v>P. plecoglossicida MR134 </c:v>
                  </c:pt>
                  <c:pt idx="7">
                    <c:v>P. plecoglossicidaMR135</c:v>
                  </c:pt>
                  <c:pt idx="8">
                    <c:v>P. plecoglossicida MR83</c:v>
                  </c:pt>
                  <c:pt idx="9">
                    <c:v>P. plecoglossicidaMR170</c:v>
                  </c:pt>
                  <c:pt idx="10">
                    <c:v> P. guariconensis MR119</c:v>
                  </c:pt>
                  <c:pt idx="11">
                    <c:v>P. guariconensis MR144</c:v>
                  </c:pt>
                  <c:pt idx="12">
                    <c:v>P. guariconensis MR149</c:v>
                  </c:pt>
                  <c:pt idx="13">
                    <c:v>E. coli groupA</c:v>
                  </c:pt>
                  <c:pt idx="14">
                    <c:v>E. coli groupB1 </c:v>
                  </c:pt>
                  <c:pt idx="15">
                    <c:v>E. coli groupB2</c:v>
                  </c:pt>
                  <c:pt idx="16">
                    <c:v> E. coli groupD</c:v>
                  </c:pt>
                </c:lvl>
                <c:lvl>
                  <c:pt idx="0">
                    <c:v>Algeria</c:v>
                  </c:pt>
                  <c:pt idx="5">
                    <c:v>Nigeria</c:v>
                  </c:pt>
                  <c:pt idx="13">
                    <c:v>South Africa</c:v>
                  </c:pt>
                </c:lvl>
              </c:multiLvlStrCache>
            </c:multiLvlStrRef>
          </c:cat>
          <c:val>
            <c:numRef>
              <c:f>Clones_2!$C$3:$C$19</c:f>
              <c:numCache>
                <c:formatCode>General</c:formatCode>
                <c:ptCount val="17"/>
                <c:pt idx="0">
                  <c:v>2</c:v>
                </c:pt>
                <c:pt idx="1">
                  <c:v>1</c:v>
                </c:pt>
                <c:pt idx="2">
                  <c:v>2</c:v>
                </c:pt>
                <c:pt idx="3">
                  <c:v>2</c:v>
                </c:pt>
                <c:pt idx="4">
                  <c:v>1</c:v>
                </c:pt>
                <c:pt idx="5">
                  <c:v>1</c:v>
                </c:pt>
                <c:pt idx="6">
                  <c:v>1</c:v>
                </c:pt>
                <c:pt idx="7">
                  <c:v>1</c:v>
                </c:pt>
                <c:pt idx="8">
                  <c:v>1</c:v>
                </c:pt>
                <c:pt idx="9">
                  <c:v>1</c:v>
                </c:pt>
                <c:pt idx="10">
                  <c:v>1</c:v>
                </c:pt>
                <c:pt idx="11">
                  <c:v>1</c:v>
                </c:pt>
                <c:pt idx="12">
                  <c:v>1</c:v>
                </c:pt>
                <c:pt idx="13">
                  <c:v>12</c:v>
                </c:pt>
                <c:pt idx="14">
                  <c:v>21</c:v>
                </c:pt>
                <c:pt idx="15">
                  <c:v>4</c:v>
                </c:pt>
                <c:pt idx="16">
                  <c:v>9</c:v>
                </c:pt>
              </c:numCache>
            </c:numRef>
          </c:val>
          <c:extLst>
            <c:ext xmlns:c16="http://schemas.microsoft.com/office/drawing/2014/chart" uri="{C3380CC4-5D6E-409C-BE32-E72D297353CC}">
              <c16:uniqueId val="{00000000-5971-487E-AE70-DDD9DF785C9C}"/>
            </c:ext>
          </c:extLst>
        </c:ser>
        <c:dLbls>
          <c:showLegendKey val="0"/>
          <c:showVal val="0"/>
          <c:showCatName val="0"/>
          <c:showSerName val="0"/>
          <c:showPercent val="0"/>
          <c:showBubbleSize val="0"/>
        </c:dLbls>
        <c:gapWidth val="62"/>
        <c:axId val="480370224"/>
        <c:axId val="514618352"/>
      </c:barChart>
      <c:catAx>
        <c:axId val="480370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1"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514618352"/>
        <c:crosses val="autoZero"/>
        <c:auto val="1"/>
        <c:lblAlgn val="ctr"/>
        <c:lblOffset val="100"/>
        <c:noMultiLvlLbl val="0"/>
      </c:catAx>
      <c:valAx>
        <c:axId val="5146183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370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96000"/>
        </a:srgb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sz="900">
                <a:latin typeface="Arial Narrow" panose="020B0606020202030204" pitchFamily="34" charset="0"/>
              </a:rPr>
              <a:t>Fig 3r: ARGs found from GNBs isolated from environmental sources in Algeria from </a:t>
            </a:r>
            <a:r>
              <a:rPr lang="en-US" sz="900">
                <a:solidFill>
                  <a:srgbClr val="FF0000"/>
                </a:solidFill>
                <a:latin typeface="Arial Narrow" panose="020B0606020202030204" pitchFamily="34" charset="0"/>
              </a:rPr>
              <a:t>January 2015-December 2019</a:t>
            </a:r>
            <a:r>
              <a:rPr lang="en-US" sz="900">
                <a:latin typeface="Arial Narrow" panose="020B0606020202030204" pitchFamily="34" charset="0"/>
              </a:rPr>
              <a:t>.</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6723966733074025"/>
          <c:y val="3.352441458713832E-2"/>
          <c:w val="0.80151535274958097"/>
          <c:h val="0.93815693069829298"/>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'AMRs-3'!$A$3:$B$59</c:f>
              <c:multiLvlStrCache>
                <c:ptCount val="54"/>
                <c:lvl>
                  <c:pt idx="0">
                    <c:v>blaCTX-M-15</c:v>
                  </c:pt>
                  <c:pt idx="1">
                    <c:v>blaOXA-1</c:v>
                  </c:pt>
                  <c:pt idx="2">
                    <c:v>Sul-1/2/3 </c:v>
                  </c:pt>
                  <c:pt idx="3">
                    <c:v>tet(A/B)</c:v>
                  </c:pt>
                  <c:pt idx="4">
                    <c:v>aadA1/2/5 </c:v>
                  </c:pt>
                  <c:pt idx="5">
                    <c:v>aph(3’)-Ia  </c:v>
                  </c:pt>
                  <c:pt idx="6">
                    <c:v>aac(3')-II</c:v>
                  </c:pt>
                  <c:pt idx="7">
                    <c:v>dfrA-1/5/7/12 </c:v>
                  </c:pt>
                  <c:pt idx="8">
                    <c:v>gyrA</c:v>
                  </c:pt>
                  <c:pt idx="9">
                    <c:v>ParC</c:v>
                  </c:pt>
                  <c:pt idx="10">
                    <c:v>blaTEM</c:v>
                  </c:pt>
                  <c:pt idx="11">
                    <c:v>blaSHV</c:v>
                  </c:pt>
                  <c:pt idx="12">
                    <c:v>blaCTX-M</c:v>
                  </c:pt>
                  <c:pt idx="13">
                    <c:v>tet(Q)</c:v>
                  </c:pt>
                  <c:pt idx="14">
                    <c:v>blaTEM</c:v>
                  </c:pt>
                  <c:pt idx="15">
                    <c:v>blaCTX-M</c:v>
                  </c:pt>
                  <c:pt idx="16">
                    <c:v>blaSHV</c:v>
                  </c:pt>
                  <c:pt idx="17">
                    <c:v> aadA</c:v>
                  </c:pt>
                  <c:pt idx="18">
                    <c:v>dfr-1/A25</c:v>
                  </c:pt>
                  <c:pt idx="19">
                    <c:v>blaPse
</c:v>
                  </c:pt>
                  <c:pt idx="20">
                    <c:v>aadB</c:v>
                  </c:pt>
                  <c:pt idx="21">
                    <c:v>catB3</c:v>
                  </c:pt>
                  <c:pt idx="22">
                    <c:v>ant (3')</c:v>
                  </c:pt>
                  <c:pt idx="23">
                    <c:v>aph(3')/-lb</c:v>
                  </c:pt>
                  <c:pt idx="24">
                    <c:v>aph(6')-1d</c:v>
                  </c:pt>
                  <c:pt idx="25">
                    <c:v>blaVIM-5</c:v>
                  </c:pt>
                  <c:pt idx="26">
                    <c:v>bla-ampC</c:v>
                  </c:pt>
                  <c:pt idx="27">
                    <c:v>macAB</c:v>
                  </c:pt>
                  <c:pt idx="28">
                    <c:v>tet(A/C/G/30)</c:v>
                  </c:pt>
                  <c:pt idx="29">
                    <c:v>floR</c:v>
                  </c:pt>
                  <c:pt idx="30">
                    <c:v>Sul1/2</c:v>
                  </c:pt>
                  <c:pt idx="31">
                    <c:v>blaSHV</c:v>
                  </c:pt>
                  <c:pt idx="32">
                    <c:v>blaTEM</c:v>
                  </c:pt>
                  <c:pt idx="33">
                    <c:v>aadA</c:v>
                  </c:pt>
                  <c:pt idx="34">
                    <c:v>blaACC</c:v>
                  </c:pt>
                  <c:pt idx="35">
                    <c:v>blaDHA</c:v>
                  </c:pt>
                  <c:pt idx="36">
                    <c:v>blaMOX</c:v>
                  </c:pt>
                  <c:pt idx="37">
                    <c:v>blaFOX</c:v>
                  </c:pt>
                  <c:pt idx="38">
                    <c:v>blaCIT</c:v>
                  </c:pt>
                  <c:pt idx="39">
                    <c:v>blaCTX-M-1/2/8/25</c:v>
                  </c:pt>
                  <c:pt idx="40">
                    <c:v>blaSHV</c:v>
                  </c:pt>
                  <c:pt idx="41">
                    <c:v>blaTEM</c:v>
                  </c:pt>
                  <c:pt idx="42">
                    <c:v>cat I</c:v>
                  </c:pt>
                  <c:pt idx="43">
                    <c:v>CmeABC</c:v>
                  </c:pt>
                  <c:pt idx="44">
                    <c:v>cmlA1</c:v>
                  </c:pt>
                  <c:pt idx="45">
                    <c:v>ermA</c:v>
                  </c:pt>
                  <c:pt idx="46">
                    <c:v>mcr-1</c:v>
                  </c:pt>
                  <c:pt idx="47">
                    <c:v>Str(A)</c:v>
                  </c:pt>
                  <c:pt idx="48">
                    <c:v>sul3</c:v>
                  </c:pt>
                  <c:pt idx="49">
                    <c:v>tet (A/B/C/D/K/M/39)</c:v>
                  </c:pt>
                  <c:pt idx="50">
                    <c:v>blaTEM-1 </c:v>
                  </c:pt>
                  <c:pt idx="51">
                    <c:v>blaCTX-M/15/79 </c:v>
                  </c:pt>
                  <c:pt idx="52">
                    <c:v>blaSHV-1</c:v>
                  </c:pt>
                  <c:pt idx="53">
                    <c:v>tet(A/B)</c:v>
                  </c:pt>
                </c:lvl>
                <c:lvl>
                  <c:pt idx="0">
                    <c:v>Algeria</c:v>
                  </c:pt>
                  <c:pt idx="10">
                    <c:v>Benin</c:v>
                  </c:pt>
                  <c:pt idx="13">
                    <c:v>Cameroon </c:v>
                  </c:pt>
                  <c:pt idx="14">
                    <c:v>D.R.C</c:v>
                  </c:pt>
                  <c:pt idx="18">
                    <c:v>Egypt </c:v>
                  </c:pt>
                  <c:pt idx="22">
                    <c:v>Nigeria</c:v>
                  </c:pt>
                  <c:pt idx="33">
                    <c:v>South Africa </c:v>
                  </c:pt>
                  <c:pt idx="50">
                    <c:v>Tanzania</c:v>
                  </c:pt>
                </c:lvl>
              </c:multiLvlStrCache>
            </c:multiLvlStrRef>
          </c:cat>
          <c:val>
            <c:numRef>
              <c:f>'AMRs-3'!$C$3:$C$59</c:f>
              <c:numCache>
                <c:formatCode>General</c:formatCode>
                <c:ptCount val="57"/>
                <c:pt idx="0">
                  <c:v>4</c:v>
                </c:pt>
                <c:pt idx="1">
                  <c:v>2</c:v>
                </c:pt>
                <c:pt idx="2">
                  <c:v>18</c:v>
                </c:pt>
                <c:pt idx="3">
                  <c:v>15</c:v>
                </c:pt>
                <c:pt idx="4">
                  <c:v>6</c:v>
                </c:pt>
                <c:pt idx="5">
                  <c:v>5</c:v>
                </c:pt>
                <c:pt idx="6">
                  <c:v>2</c:v>
                </c:pt>
                <c:pt idx="7">
                  <c:v>16</c:v>
                </c:pt>
                <c:pt idx="8">
                  <c:v>17</c:v>
                </c:pt>
                <c:pt idx="9">
                  <c:v>17</c:v>
                </c:pt>
                <c:pt idx="10">
                  <c:v>44</c:v>
                </c:pt>
                <c:pt idx="11">
                  <c:v>7</c:v>
                </c:pt>
                <c:pt idx="12">
                  <c:v>15</c:v>
                </c:pt>
                <c:pt idx="13">
                  <c:v>23</c:v>
                </c:pt>
                <c:pt idx="14">
                  <c:v>1</c:v>
                </c:pt>
                <c:pt idx="15">
                  <c:v>1</c:v>
                </c:pt>
                <c:pt idx="16">
                  <c:v>1</c:v>
                </c:pt>
                <c:pt idx="17">
                  <c:v>1</c:v>
                </c:pt>
                <c:pt idx="18">
                  <c:v>2</c:v>
                </c:pt>
                <c:pt idx="19">
                  <c:v>1</c:v>
                </c:pt>
                <c:pt idx="20">
                  <c:v>1</c:v>
                </c:pt>
                <c:pt idx="21">
                  <c:v>1</c:v>
                </c:pt>
                <c:pt idx="22">
                  <c:v>59</c:v>
                </c:pt>
                <c:pt idx="23">
                  <c:v>54</c:v>
                </c:pt>
                <c:pt idx="24">
                  <c:v>30</c:v>
                </c:pt>
                <c:pt idx="25">
                  <c:v>9</c:v>
                </c:pt>
                <c:pt idx="26">
                  <c:v>9</c:v>
                </c:pt>
                <c:pt idx="27">
                  <c:v>9</c:v>
                </c:pt>
                <c:pt idx="28">
                  <c:v>69</c:v>
                </c:pt>
                <c:pt idx="29">
                  <c:v>2</c:v>
                </c:pt>
                <c:pt idx="30">
                  <c:v>13</c:v>
                </c:pt>
                <c:pt idx="31">
                  <c:v>24</c:v>
                </c:pt>
                <c:pt idx="32">
                  <c:v>58</c:v>
                </c:pt>
                <c:pt idx="33">
                  <c:v>15</c:v>
                </c:pt>
                <c:pt idx="34">
                  <c:v>12</c:v>
                </c:pt>
                <c:pt idx="35">
                  <c:v>12</c:v>
                </c:pt>
                <c:pt idx="36">
                  <c:v>5</c:v>
                </c:pt>
                <c:pt idx="37">
                  <c:v>1</c:v>
                </c:pt>
                <c:pt idx="38">
                  <c:v>13</c:v>
                </c:pt>
                <c:pt idx="39">
                  <c:v>32</c:v>
                </c:pt>
                <c:pt idx="40">
                  <c:v>8</c:v>
                </c:pt>
                <c:pt idx="41">
                  <c:v>65</c:v>
                </c:pt>
                <c:pt idx="42">
                  <c:v>7</c:v>
                </c:pt>
                <c:pt idx="43">
                  <c:v>107</c:v>
                </c:pt>
                <c:pt idx="44">
                  <c:v>2</c:v>
                </c:pt>
                <c:pt idx="45">
                  <c:v>9</c:v>
                </c:pt>
                <c:pt idx="46">
                  <c:v>31</c:v>
                </c:pt>
                <c:pt idx="47">
                  <c:v>25</c:v>
                </c:pt>
                <c:pt idx="48">
                  <c:v>4</c:v>
                </c:pt>
                <c:pt idx="49">
                  <c:v>408</c:v>
                </c:pt>
                <c:pt idx="50">
                  <c:v>96</c:v>
                </c:pt>
                <c:pt idx="51">
                  <c:v>41</c:v>
                </c:pt>
                <c:pt idx="52">
                  <c:v>9</c:v>
                </c:pt>
                <c:pt idx="53">
                  <c:v>296</c:v>
                </c:pt>
              </c:numCache>
            </c:numRef>
          </c:val>
          <c:extLst>
            <c:ext xmlns:c16="http://schemas.microsoft.com/office/drawing/2014/chart" uri="{C3380CC4-5D6E-409C-BE32-E72D297353CC}">
              <c16:uniqueId val="{00000000-D6F8-48B9-816A-4D18667C27C3}"/>
            </c:ext>
          </c:extLst>
        </c:ser>
        <c:dLbls>
          <c:dLblPos val="outEnd"/>
          <c:showLegendKey val="0"/>
          <c:showVal val="1"/>
          <c:showCatName val="0"/>
          <c:showSerName val="0"/>
          <c:showPercent val="0"/>
          <c:showBubbleSize val="0"/>
        </c:dLbls>
        <c:gapWidth val="62"/>
        <c:axId val="259111192"/>
        <c:axId val="259111520"/>
      </c:barChart>
      <c:catAx>
        <c:axId val="259111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259111520"/>
        <c:crosses val="autoZero"/>
        <c:auto val="1"/>
        <c:lblAlgn val="ctr"/>
        <c:lblOffset val="100"/>
        <c:noMultiLvlLbl val="0"/>
      </c:catAx>
      <c:valAx>
        <c:axId val="2591115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9111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74000"/>
        </a:srgb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sz="1000" b="0" i="0" u="none" strike="noStrike" baseline="0">
                <a:effectLst/>
                <a:latin typeface="Arial Narrow" panose="020B0606020202030204" pitchFamily="34" charset="0"/>
              </a:rPr>
              <a:t>Fig 3s: ARGs found from GNB isolated from environmental sources in Benin, Cameroon, DRC and Egypt  from </a:t>
            </a:r>
            <a:r>
              <a:rPr lang="en-US" sz="1000" b="0" i="0" u="none" strike="noStrike" baseline="0">
                <a:solidFill>
                  <a:srgbClr val="FF0000"/>
                </a:solidFill>
                <a:effectLst/>
                <a:latin typeface="Arial Narrow" panose="020B0606020202030204" pitchFamily="34" charset="0"/>
              </a:rPr>
              <a:t>January 2015-December 2019</a:t>
            </a:r>
            <a:endParaRPr lang="en-US" sz="1000">
              <a:solidFill>
                <a:srgbClr val="FF0000"/>
              </a:solidFill>
              <a:latin typeface="Arial Narrow" panose="020B0606020202030204" pitchFamily="34"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3823342709963946"/>
          <c:y val="0.1988425925925926"/>
          <c:w val="0.73075511300997686"/>
          <c:h val="0.6937580198308545"/>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'AMRs-3'!$A$13:$B$24</c:f>
              <c:multiLvlStrCache>
                <c:ptCount val="12"/>
                <c:lvl>
                  <c:pt idx="0">
                    <c:v>blaTEM</c:v>
                  </c:pt>
                  <c:pt idx="1">
                    <c:v>blaSHV</c:v>
                  </c:pt>
                  <c:pt idx="2">
                    <c:v>blaCTX-M</c:v>
                  </c:pt>
                  <c:pt idx="3">
                    <c:v>tet(Q)</c:v>
                  </c:pt>
                  <c:pt idx="4">
                    <c:v>blaTEM</c:v>
                  </c:pt>
                  <c:pt idx="5">
                    <c:v>blaCTX-M</c:v>
                  </c:pt>
                  <c:pt idx="6">
                    <c:v>blaSHV</c:v>
                  </c:pt>
                  <c:pt idx="7">
                    <c:v> aadA</c:v>
                  </c:pt>
                  <c:pt idx="8">
                    <c:v>dfr-1/A25</c:v>
                  </c:pt>
                  <c:pt idx="9">
                    <c:v>blaPse
</c:v>
                  </c:pt>
                  <c:pt idx="10">
                    <c:v>aadB</c:v>
                  </c:pt>
                  <c:pt idx="11">
                    <c:v>catB3</c:v>
                  </c:pt>
                </c:lvl>
                <c:lvl>
                  <c:pt idx="0">
                    <c:v>Benin</c:v>
                  </c:pt>
                  <c:pt idx="3">
                    <c:v>Cameroon </c:v>
                  </c:pt>
                  <c:pt idx="4">
                    <c:v>D.R.C</c:v>
                  </c:pt>
                  <c:pt idx="8">
                    <c:v>Egypt </c:v>
                  </c:pt>
                </c:lvl>
              </c:multiLvlStrCache>
            </c:multiLvlStrRef>
          </c:cat>
          <c:val>
            <c:numRef>
              <c:f>'AMRs-3'!$C$13:$C$24</c:f>
              <c:numCache>
                <c:formatCode>General</c:formatCode>
                <c:ptCount val="12"/>
                <c:pt idx="0">
                  <c:v>44</c:v>
                </c:pt>
                <c:pt idx="1">
                  <c:v>7</c:v>
                </c:pt>
                <c:pt idx="2">
                  <c:v>15</c:v>
                </c:pt>
                <c:pt idx="3">
                  <c:v>23</c:v>
                </c:pt>
                <c:pt idx="4">
                  <c:v>1</c:v>
                </c:pt>
                <c:pt idx="5">
                  <c:v>1</c:v>
                </c:pt>
                <c:pt idx="6">
                  <c:v>1</c:v>
                </c:pt>
                <c:pt idx="7">
                  <c:v>1</c:v>
                </c:pt>
                <c:pt idx="8">
                  <c:v>2</c:v>
                </c:pt>
                <c:pt idx="9">
                  <c:v>1</c:v>
                </c:pt>
                <c:pt idx="10">
                  <c:v>1</c:v>
                </c:pt>
                <c:pt idx="11">
                  <c:v>1</c:v>
                </c:pt>
              </c:numCache>
            </c:numRef>
          </c:val>
          <c:extLst>
            <c:ext xmlns:c16="http://schemas.microsoft.com/office/drawing/2014/chart" uri="{C3380CC4-5D6E-409C-BE32-E72D297353CC}">
              <c16:uniqueId val="{00000000-972E-4B56-A269-0AB8C8D9DCC7}"/>
            </c:ext>
          </c:extLst>
        </c:ser>
        <c:dLbls>
          <c:showLegendKey val="0"/>
          <c:showVal val="0"/>
          <c:showCatName val="0"/>
          <c:showSerName val="0"/>
          <c:showPercent val="0"/>
          <c:showBubbleSize val="0"/>
        </c:dLbls>
        <c:gapWidth val="62"/>
        <c:axId val="270784136"/>
        <c:axId val="270784464"/>
      </c:barChart>
      <c:catAx>
        <c:axId val="270784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270784464"/>
        <c:crosses val="autoZero"/>
        <c:auto val="1"/>
        <c:lblAlgn val="ctr"/>
        <c:lblOffset val="100"/>
        <c:noMultiLvlLbl val="0"/>
      </c:catAx>
      <c:valAx>
        <c:axId val="2707844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784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74000"/>
        </a:srgb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sz="1000"/>
              <a:t>Fig 3t: ARGs found from GNBs isolated from environmental sources in Nigeria from </a:t>
            </a:r>
            <a:r>
              <a:rPr lang="en-US" sz="1000">
                <a:solidFill>
                  <a:srgbClr val="FF0000"/>
                </a:solidFill>
              </a:rPr>
              <a:t>January 2015-December 2019</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6159862106788891"/>
          <c:y val="0.12814263338460324"/>
          <c:w val="0.80743620480275791"/>
          <c:h val="0.77741150809857418"/>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'AMRs-3'!$A$25:$B$35</c:f>
              <c:multiLvlStrCache>
                <c:ptCount val="11"/>
                <c:lvl>
                  <c:pt idx="0">
                    <c:v>ant (3')</c:v>
                  </c:pt>
                  <c:pt idx="1">
                    <c:v>aph(3')/-lb</c:v>
                  </c:pt>
                  <c:pt idx="2">
                    <c:v>aph(6')-1d</c:v>
                  </c:pt>
                  <c:pt idx="3">
                    <c:v>blaVIM-5</c:v>
                  </c:pt>
                  <c:pt idx="4">
                    <c:v>bla-ampC</c:v>
                  </c:pt>
                  <c:pt idx="5">
                    <c:v>macAB</c:v>
                  </c:pt>
                  <c:pt idx="6">
                    <c:v>tet(A/C/G/30)</c:v>
                  </c:pt>
                  <c:pt idx="7">
                    <c:v>floR</c:v>
                  </c:pt>
                  <c:pt idx="8">
                    <c:v>Sul1/2</c:v>
                  </c:pt>
                  <c:pt idx="9">
                    <c:v>blaSHV</c:v>
                  </c:pt>
                  <c:pt idx="10">
                    <c:v>blaTEM</c:v>
                  </c:pt>
                </c:lvl>
                <c:lvl>
                  <c:pt idx="0">
                    <c:v>Nigeria</c:v>
                  </c:pt>
                </c:lvl>
              </c:multiLvlStrCache>
            </c:multiLvlStrRef>
          </c:cat>
          <c:val>
            <c:numRef>
              <c:f>'AMRs-3'!$C$25:$C$35</c:f>
              <c:numCache>
                <c:formatCode>General</c:formatCode>
                <c:ptCount val="11"/>
                <c:pt idx="0">
                  <c:v>59</c:v>
                </c:pt>
                <c:pt idx="1">
                  <c:v>54</c:v>
                </c:pt>
                <c:pt idx="2">
                  <c:v>30</c:v>
                </c:pt>
                <c:pt idx="3">
                  <c:v>9</c:v>
                </c:pt>
                <c:pt idx="4">
                  <c:v>9</c:v>
                </c:pt>
                <c:pt idx="5">
                  <c:v>9</c:v>
                </c:pt>
                <c:pt idx="6">
                  <c:v>69</c:v>
                </c:pt>
                <c:pt idx="7">
                  <c:v>2</c:v>
                </c:pt>
                <c:pt idx="8">
                  <c:v>13</c:v>
                </c:pt>
                <c:pt idx="9">
                  <c:v>24</c:v>
                </c:pt>
                <c:pt idx="10">
                  <c:v>58</c:v>
                </c:pt>
              </c:numCache>
            </c:numRef>
          </c:val>
          <c:extLst>
            <c:ext xmlns:c16="http://schemas.microsoft.com/office/drawing/2014/chart" uri="{C3380CC4-5D6E-409C-BE32-E72D297353CC}">
              <c16:uniqueId val="{00000000-C8EA-43AE-BF4C-B1E48FA4674A}"/>
            </c:ext>
          </c:extLst>
        </c:ser>
        <c:dLbls>
          <c:showLegendKey val="0"/>
          <c:showVal val="0"/>
          <c:showCatName val="0"/>
          <c:showSerName val="0"/>
          <c:showPercent val="0"/>
          <c:showBubbleSize val="0"/>
        </c:dLbls>
        <c:gapWidth val="62"/>
        <c:axId val="335341696"/>
        <c:axId val="335341368"/>
      </c:barChart>
      <c:catAx>
        <c:axId val="335341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35341368"/>
        <c:crosses val="autoZero"/>
        <c:auto val="1"/>
        <c:lblAlgn val="ctr"/>
        <c:lblOffset val="100"/>
        <c:noMultiLvlLbl val="0"/>
      </c:catAx>
      <c:valAx>
        <c:axId val="335341368"/>
        <c:scaling>
          <c:orientation val="minMax"/>
          <c:max val="60"/>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35341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70C0">
          <a:alpha val="77000"/>
        </a:srgbClr>
      </a:solidFill>
      <a:round/>
    </a:ln>
    <a:effectLst/>
  </c:spPr>
  <c:txPr>
    <a:bodyPr/>
    <a:lstStyle/>
    <a:p>
      <a:pPr>
        <a:defRPr>
          <a:latin typeface="Arial Narrow" panose="020B060602020203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Fig 3v: ARGs found from GNBs isolated from environmental sources in South Africa from </a:t>
            </a:r>
            <a:r>
              <a:rPr lang="en-US">
                <a:solidFill>
                  <a:srgbClr val="FF0000"/>
                </a:solidFill>
              </a:rPr>
              <a:t>January 2015-December 2019</a:t>
            </a:r>
          </a:p>
        </c:rich>
      </c:tx>
      <c:layout>
        <c:manualLayout>
          <c:xMode val="edge"/>
          <c:yMode val="edge"/>
          <c:x val="5.7055433766730175E-2"/>
          <c:y val="1.3591568860880981E-2"/>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9819696749971299"/>
          <c:y val="0.11675157651496763"/>
          <c:w val="0.76651124769095114"/>
          <c:h val="0.82018825286054364"/>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'AMRs-3'!$A$36:$B$52</c:f>
              <c:multiLvlStrCache>
                <c:ptCount val="17"/>
                <c:lvl>
                  <c:pt idx="0">
                    <c:v>aadA</c:v>
                  </c:pt>
                  <c:pt idx="1">
                    <c:v>blaACC</c:v>
                  </c:pt>
                  <c:pt idx="2">
                    <c:v>blaDHA</c:v>
                  </c:pt>
                  <c:pt idx="3">
                    <c:v>blaMOX</c:v>
                  </c:pt>
                  <c:pt idx="4">
                    <c:v>blaFOX</c:v>
                  </c:pt>
                  <c:pt idx="5">
                    <c:v>blaCIT</c:v>
                  </c:pt>
                  <c:pt idx="6">
                    <c:v>blaCTX-M-1/2/8/25</c:v>
                  </c:pt>
                  <c:pt idx="7">
                    <c:v>blaSHV</c:v>
                  </c:pt>
                  <c:pt idx="8">
                    <c:v>blaTEM</c:v>
                  </c:pt>
                  <c:pt idx="9">
                    <c:v>cat I</c:v>
                  </c:pt>
                  <c:pt idx="10">
                    <c:v>CmeABC</c:v>
                  </c:pt>
                  <c:pt idx="11">
                    <c:v>cmlA1</c:v>
                  </c:pt>
                  <c:pt idx="12">
                    <c:v>ermA</c:v>
                  </c:pt>
                  <c:pt idx="13">
                    <c:v>mcr-1</c:v>
                  </c:pt>
                  <c:pt idx="14">
                    <c:v>Str(A)</c:v>
                  </c:pt>
                  <c:pt idx="15">
                    <c:v>sul3</c:v>
                  </c:pt>
                  <c:pt idx="16">
                    <c:v>tet (A/B/C/D/K/M/39)</c:v>
                  </c:pt>
                </c:lvl>
                <c:lvl>
                  <c:pt idx="0">
                    <c:v>South Africa </c:v>
                  </c:pt>
                </c:lvl>
              </c:multiLvlStrCache>
            </c:multiLvlStrRef>
          </c:cat>
          <c:val>
            <c:numRef>
              <c:f>'AMRs-3'!$C$36:$C$52</c:f>
              <c:numCache>
                <c:formatCode>General</c:formatCode>
                <c:ptCount val="17"/>
                <c:pt idx="0">
                  <c:v>15</c:v>
                </c:pt>
                <c:pt idx="1">
                  <c:v>12</c:v>
                </c:pt>
                <c:pt idx="2">
                  <c:v>12</c:v>
                </c:pt>
                <c:pt idx="3">
                  <c:v>5</c:v>
                </c:pt>
                <c:pt idx="4">
                  <c:v>1</c:v>
                </c:pt>
                <c:pt idx="5">
                  <c:v>13</c:v>
                </c:pt>
                <c:pt idx="6">
                  <c:v>32</c:v>
                </c:pt>
                <c:pt idx="7">
                  <c:v>8</c:v>
                </c:pt>
                <c:pt idx="8">
                  <c:v>65</c:v>
                </c:pt>
                <c:pt idx="9">
                  <c:v>7</c:v>
                </c:pt>
                <c:pt idx="10">
                  <c:v>107</c:v>
                </c:pt>
                <c:pt idx="11">
                  <c:v>2</c:v>
                </c:pt>
                <c:pt idx="12">
                  <c:v>9</c:v>
                </c:pt>
                <c:pt idx="13">
                  <c:v>31</c:v>
                </c:pt>
                <c:pt idx="14">
                  <c:v>25</c:v>
                </c:pt>
                <c:pt idx="15">
                  <c:v>4</c:v>
                </c:pt>
                <c:pt idx="16">
                  <c:v>408</c:v>
                </c:pt>
              </c:numCache>
            </c:numRef>
          </c:val>
          <c:extLst>
            <c:ext xmlns:c16="http://schemas.microsoft.com/office/drawing/2014/chart" uri="{C3380CC4-5D6E-409C-BE32-E72D297353CC}">
              <c16:uniqueId val="{00000000-EE0F-4397-A9D3-5624F1A776BB}"/>
            </c:ext>
          </c:extLst>
        </c:ser>
        <c:dLbls>
          <c:dLblPos val="outEnd"/>
          <c:showLegendKey val="0"/>
          <c:showVal val="1"/>
          <c:showCatName val="0"/>
          <c:showSerName val="0"/>
          <c:showPercent val="0"/>
          <c:showBubbleSize val="0"/>
        </c:dLbls>
        <c:gapWidth val="52"/>
        <c:axId val="174936208"/>
        <c:axId val="174938176"/>
      </c:barChart>
      <c:catAx>
        <c:axId val="174936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74938176"/>
        <c:crosses val="autoZero"/>
        <c:auto val="1"/>
        <c:lblAlgn val="ctr"/>
        <c:lblOffset val="100"/>
        <c:noMultiLvlLbl val="0"/>
      </c:catAx>
      <c:valAx>
        <c:axId val="174938176"/>
        <c:scaling>
          <c:orientation val="minMax"/>
          <c:max val="120"/>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74936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alpha val="41000"/>
        </a:schemeClr>
      </a:solidFill>
      <a:round/>
    </a:ln>
    <a:effectLst/>
  </c:spPr>
  <c:txPr>
    <a:bodyPr/>
    <a:lstStyle/>
    <a:p>
      <a:pPr>
        <a:defRPr sz="900">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7">
  <a:schemeClr val="accent4"/>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15</xdr:col>
      <xdr:colOff>428623</xdr:colOff>
      <xdr:row>0</xdr:row>
      <xdr:rowOff>160020</xdr:rowOff>
    </xdr:from>
    <xdr:to>
      <xdr:col>25</xdr:col>
      <xdr:colOff>137160</xdr:colOff>
      <xdr:row>44</xdr:row>
      <xdr:rowOff>60959</xdr:rowOff>
    </xdr:to>
    <xdr:graphicFrame macro="">
      <xdr:nvGraphicFramePr>
        <xdr:cNvPr id="4" name="Chart 3">
          <a:extLst>
            <a:ext uri="{FF2B5EF4-FFF2-40B4-BE49-F238E27FC236}">
              <a16:creationId xmlns:a16="http://schemas.microsoft.com/office/drawing/2014/main" id="{15FED110-D2CA-4D81-8565-28CD6484DD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361948</xdr:colOff>
      <xdr:row>10</xdr:row>
      <xdr:rowOff>142875</xdr:rowOff>
    </xdr:from>
    <xdr:to>
      <xdr:col>15</xdr:col>
      <xdr:colOff>314325</xdr:colOff>
      <xdr:row>19</xdr:row>
      <xdr:rowOff>133350</xdr:rowOff>
    </xdr:to>
    <xdr:graphicFrame macro="">
      <xdr:nvGraphicFramePr>
        <xdr:cNvPr id="5" name="Chart 4">
          <a:extLst>
            <a:ext uri="{FF2B5EF4-FFF2-40B4-BE49-F238E27FC236}">
              <a16:creationId xmlns:a16="http://schemas.microsoft.com/office/drawing/2014/main" id="{22F6D60D-D318-4D0B-8C34-1492BA8079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380999</xdr:colOff>
      <xdr:row>20</xdr:row>
      <xdr:rowOff>52387</xdr:rowOff>
    </xdr:from>
    <xdr:to>
      <xdr:col>15</xdr:col>
      <xdr:colOff>323850</xdr:colOff>
      <xdr:row>37</xdr:row>
      <xdr:rowOff>85725</xdr:rowOff>
    </xdr:to>
    <xdr:graphicFrame macro="">
      <xdr:nvGraphicFramePr>
        <xdr:cNvPr id="6" name="Chart 5">
          <a:extLst>
            <a:ext uri="{FF2B5EF4-FFF2-40B4-BE49-F238E27FC236}">
              <a16:creationId xmlns:a16="http://schemas.microsoft.com/office/drawing/2014/main" id="{8F41735A-870F-4214-B0D9-8D5E420C91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361948</xdr:colOff>
      <xdr:row>37</xdr:row>
      <xdr:rowOff>142874</xdr:rowOff>
    </xdr:from>
    <xdr:to>
      <xdr:col>15</xdr:col>
      <xdr:colOff>333375</xdr:colOff>
      <xdr:row>55</xdr:row>
      <xdr:rowOff>76199</xdr:rowOff>
    </xdr:to>
    <xdr:graphicFrame macro="">
      <xdr:nvGraphicFramePr>
        <xdr:cNvPr id="7" name="Chart 6">
          <a:extLst>
            <a:ext uri="{FF2B5EF4-FFF2-40B4-BE49-F238E27FC236}">
              <a16:creationId xmlns:a16="http://schemas.microsoft.com/office/drawing/2014/main" id="{079F6A06-C562-42FE-B8C6-D66239F03C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438148</xdr:colOff>
      <xdr:row>1</xdr:row>
      <xdr:rowOff>71436</xdr:rowOff>
    </xdr:from>
    <xdr:to>
      <xdr:col>16</xdr:col>
      <xdr:colOff>0</xdr:colOff>
      <xdr:row>25</xdr:row>
      <xdr:rowOff>38100</xdr:rowOff>
    </xdr:to>
    <xdr:graphicFrame macro="">
      <xdr:nvGraphicFramePr>
        <xdr:cNvPr id="2" name="Chart 1">
          <a:extLst>
            <a:ext uri="{FF2B5EF4-FFF2-40B4-BE49-F238E27FC236}">
              <a16:creationId xmlns:a16="http://schemas.microsoft.com/office/drawing/2014/main" id="{AC5E25B4-B666-4555-9633-A5D7157DA7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47626</xdr:colOff>
      <xdr:row>0</xdr:row>
      <xdr:rowOff>219075</xdr:rowOff>
    </xdr:from>
    <xdr:to>
      <xdr:col>29</xdr:col>
      <xdr:colOff>419100</xdr:colOff>
      <xdr:row>59</xdr:row>
      <xdr:rowOff>160020</xdr:rowOff>
    </xdr:to>
    <xdr:graphicFrame macro="">
      <xdr:nvGraphicFramePr>
        <xdr:cNvPr id="2" name="Chart 1">
          <a:extLst>
            <a:ext uri="{FF2B5EF4-FFF2-40B4-BE49-F238E27FC236}">
              <a16:creationId xmlns:a16="http://schemas.microsoft.com/office/drawing/2014/main" id="{1AF87C8C-D675-42F2-8388-2679E55252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371474</xdr:colOff>
      <xdr:row>19</xdr:row>
      <xdr:rowOff>33337</xdr:rowOff>
    </xdr:from>
    <xdr:to>
      <xdr:col>16</xdr:col>
      <xdr:colOff>152400</xdr:colOff>
      <xdr:row>33</xdr:row>
      <xdr:rowOff>80962</xdr:rowOff>
    </xdr:to>
    <xdr:graphicFrame macro="">
      <xdr:nvGraphicFramePr>
        <xdr:cNvPr id="3" name="Chart 2">
          <a:extLst>
            <a:ext uri="{FF2B5EF4-FFF2-40B4-BE49-F238E27FC236}">
              <a16:creationId xmlns:a16="http://schemas.microsoft.com/office/drawing/2014/main" id="{FDD86C07-31BF-440B-8CBF-C3BDEFBE30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390524</xdr:colOff>
      <xdr:row>33</xdr:row>
      <xdr:rowOff>119062</xdr:rowOff>
    </xdr:from>
    <xdr:to>
      <xdr:col>16</xdr:col>
      <xdr:colOff>114300</xdr:colOff>
      <xdr:row>50</xdr:row>
      <xdr:rowOff>0</xdr:rowOff>
    </xdr:to>
    <xdr:graphicFrame macro="">
      <xdr:nvGraphicFramePr>
        <xdr:cNvPr id="4" name="Chart 3">
          <a:extLst>
            <a:ext uri="{FF2B5EF4-FFF2-40B4-BE49-F238E27FC236}">
              <a16:creationId xmlns:a16="http://schemas.microsoft.com/office/drawing/2014/main" id="{694EECA4-1629-4A8D-A162-C2A65D02C9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380997</xdr:colOff>
      <xdr:row>50</xdr:row>
      <xdr:rowOff>109536</xdr:rowOff>
    </xdr:from>
    <xdr:to>
      <xdr:col>16</xdr:col>
      <xdr:colOff>371475</xdr:colOff>
      <xdr:row>74</xdr:row>
      <xdr:rowOff>19050</xdr:rowOff>
    </xdr:to>
    <xdr:graphicFrame macro="">
      <xdr:nvGraphicFramePr>
        <xdr:cNvPr id="5" name="Chart 4">
          <a:extLst>
            <a:ext uri="{FF2B5EF4-FFF2-40B4-BE49-F238E27FC236}">
              <a16:creationId xmlns:a16="http://schemas.microsoft.com/office/drawing/2014/main" id="{5CF31823-DA1F-4A54-891C-8EAAE5C0EC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361950</xdr:colOff>
      <xdr:row>74</xdr:row>
      <xdr:rowOff>147637</xdr:rowOff>
    </xdr:from>
    <xdr:to>
      <xdr:col>16</xdr:col>
      <xdr:colOff>304800</xdr:colOff>
      <xdr:row>89</xdr:row>
      <xdr:rowOff>33337</xdr:rowOff>
    </xdr:to>
    <xdr:graphicFrame macro="">
      <xdr:nvGraphicFramePr>
        <xdr:cNvPr id="6" name="Chart 5">
          <a:extLst>
            <a:ext uri="{FF2B5EF4-FFF2-40B4-BE49-F238E27FC236}">
              <a16:creationId xmlns:a16="http://schemas.microsoft.com/office/drawing/2014/main" id="{08D056A7-F54B-4EDE-971F-6FBA2920B1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426720</xdr:colOff>
      <xdr:row>1</xdr:row>
      <xdr:rowOff>144780</xdr:rowOff>
    </xdr:from>
    <xdr:to>
      <xdr:col>36</xdr:col>
      <xdr:colOff>304800</xdr:colOff>
      <xdr:row>29</xdr:row>
      <xdr:rowOff>137160</xdr:rowOff>
    </xdr:to>
    <xdr:graphicFrame macro="">
      <xdr:nvGraphicFramePr>
        <xdr:cNvPr id="7" name="Chart 6">
          <a:extLst>
            <a:ext uri="{FF2B5EF4-FFF2-40B4-BE49-F238E27FC236}">
              <a16:creationId xmlns:a16="http://schemas.microsoft.com/office/drawing/2014/main" id="{7A4CDA3B-0975-4A39-8C27-8C15B20FAF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66674</xdr:colOff>
      <xdr:row>1</xdr:row>
      <xdr:rowOff>123824</xdr:rowOff>
    </xdr:from>
    <xdr:to>
      <xdr:col>14</xdr:col>
      <xdr:colOff>352425</xdr:colOff>
      <xdr:row>19</xdr:row>
      <xdr:rowOff>152400</xdr:rowOff>
    </xdr:to>
    <xdr:graphicFrame macro="">
      <xdr:nvGraphicFramePr>
        <xdr:cNvPr id="2" name="Chart 1">
          <a:extLst>
            <a:ext uri="{FF2B5EF4-FFF2-40B4-BE49-F238E27FC236}">
              <a16:creationId xmlns:a16="http://schemas.microsoft.com/office/drawing/2014/main" id="{FC95584E-C79F-4EA2-9535-52DB292B04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22860</xdr:colOff>
      <xdr:row>1</xdr:row>
      <xdr:rowOff>160020</xdr:rowOff>
    </xdr:from>
    <xdr:to>
      <xdr:col>16</xdr:col>
      <xdr:colOff>121920</xdr:colOff>
      <xdr:row>22</xdr:row>
      <xdr:rowOff>15240</xdr:rowOff>
    </xdr:to>
    <xdr:graphicFrame macro="">
      <xdr:nvGraphicFramePr>
        <xdr:cNvPr id="4" name="Chart 3">
          <a:extLst>
            <a:ext uri="{FF2B5EF4-FFF2-40B4-BE49-F238E27FC236}">
              <a16:creationId xmlns:a16="http://schemas.microsoft.com/office/drawing/2014/main" id="{D4222CEC-5FE9-4A29-A573-39F329EE9A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586740</xdr:colOff>
      <xdr:row>5</xdr:row>
      <xdr:rowOff>60960</xdr:rowOff>
    </xdr:from>
    <xdr:to>
      <xdr:col>20</xdr:col>
      <xdr:colOff>373380</xdr:colOff>
      <xdr:row>40</xdr:row>
      <xdr:rowOff>76200</xdr:rowOff>
    </xdr:to>
    <xdr:graphicFrame macro="">
      <xdr:nvGraphicFramePr>
        <xdr:cNvPr id="3" name="Chart 2">
          <a:extLst>
            <a:ext uri="{FF2B5EF4-FFF2-40B4-BE49-F238E27FC236}">
              <a16:creationId xmlns:a16="http://schemas.microsoft.com/office/drawing/2014/main" id="{E3CFC282-EC82-43B3-9EA8-A5E6774C4B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abSelected="1" topLeftCell="A2" workbookViewId="0">
      <selection activeCell="J21" sqref="J21"/>
    </sheetView>
  </sheetViews>
  <sheetFormatPr defaultRowHeight="14.4" x14ac:dyDescent="0.3"/>
  <cols>
    <col min="1" max="1" width="15.5546875" style="2" customWidth="1"/>
    <col min="2" max="2" width="11" customWidth="1"/>
    <col min="3" max="3" width="32.6640625" customWidth="1"/>
    <col min="4" max="4" width="6.6640625" style="3" customWidth="1"/>
    <col min="5" max="5" width="8.109375" style="3" customWidth="1"/>
    <col min="6" max="6" width="6.5546875" style="3" customWidth="1"/>
    <col min="7" max="7" width="13.44140625" style="3" customWidth="1"/>
    <col min="8" max="8" width="10.109375" style="3" customWidth="1"/>
    <col min="9" max="9" width="13.6640625" style="3" customWidth="1"/>
    <col min="10" max="10" width="8.5546875" customWidth="1"/>
    <col min="11" max="11" width="12.5546875" style="4" customWidth="1"/>
    <col min="12" max="12" width="9.44140625" style="3" customWidth="1"/>
    <col min="13" max="13" width="9.44140625" customWidth="1"/>
    <col min="14" max="14" width="12.109375" customWidth="1"/>
    <col min="15" max="15" width="21.5546875" customWidth="1"/>
  </cols>
  <sheetData>
    <row r="1" spans="1:18" ht="29.25" customHeight="1" x14ac:dyDescent="0.3">
      <c r="A1" s="124" t="s">
        <v>424</v>
      </c>
      <c r="B1" s="125"/>
      <c r="C1" s="125"/>
      <c r="D1" s="125"/>
      <c r="E1" s="125"/>
      <c r="F1" s="125"/>
      <c r="G1" s="125"/>
      <c r="H1" s="125"/>
      <c r="I1" s="125"/>
      <c r="J1" s="125"/>
      <c r="K1" s="125"/>
      <c r="L1" s="125"/>
      <c r="M1" s="125"/>
      <c r="N1" s="125"/>
      <c r="O1" s="126"/>
      <c r="P1" s="49"/>
      <c r="Q1" s="49"/>
      <c r="R1" s="49"/>
    </row>
    <row r="2" spans="1:18" s="15" customFormat="1" ht="53.25" customHeight="1" x14ac:dyDescent="0.3">
      <c r="A2" s="5" t="s">
        <v>425</v>
      </c>
      <c r="B2" s="5" t="s">
        <v>25</v>
      </c>
      <c r="C2" s="5" t="s">
        <v>27</v>
      </c>
      <c r="D2" s="5" t="s">
        <v>41</v>
      </c>
      <c r="E2" s="5" t="s">
        <v>42</v>
      </c>
      <c r="F2" s="5" t="s">
        <v>422</v>
      </c>
      <c r="G2" s="5" t="s">
        <v>34</v>
      </c>
      <c r="H2" s="5" t="s">
        <v>35</v>
      </c>
      <c r="I2" s="5" t="s">
        <v>36</v>
      </c>
      <c r="J2" s="5" t="s">
        <v>37</v>
      </c>
      <c r="K2" s="5" t="s">
        <v>38</v>
      </c>
      <c r="L2" s="5" t="s">
        <v>39</v>
      </c>
      <c r="M2" s="5" t="s">
        <v>40</v>
      </c>
      <c r="N2" s="32" t="s">
        <v>278</v>
      </c>
      <c r="O2" s="5" t="s">
        <v>26</v>
      </c>
      <c r="P2" s="50"/>
      <c r="Q2" s="50"/>
      <c r="R2" s="50"/>
    </row>
    <row r="3" spans="1:18" s="3" customFormat="1" x14ac:dyDescent="0.3">
      <c r="A3" s="24" t="s">
        <v>28</v>
      </c>
      <c r="B3" s="10">
        <v>2010</v>
      </c>
      <c r="C3" s="10" t="s">
        <v>43</v>
      </c>
      <c r="D3" s="11">
        <v>60</v>
      </c>
      <c r="E3" s="11">
        <v>60</v>
      </c>
      <c r="F3" s="11">
        <v>17</v>
      </c>
      <c r="G3" s="9" t="s">
        <v>448</v>
      </c>
      <c r="H3" s="9" t="s">
        <v>449</v>
      </c>
      <c r="I3" s="9" t="s">
        <v>455</v>
      </c>
      <c r="J3" s="9" t="s">
        <v>44</v>
      </c>
      <c r="K3" s="26" t="s">
        <v>293</v>
      </c>
      <c r="L3" s="9" t="s">
        <v>45</v>
      </c>
      <c r="M3" s="10" t="s">
        <v>258</v>
      </c>
      <c r="N3" s="10" t="s">
        <v>259</v>
      </c>
      <c r="O3" s="14" t="s">
        <v>21</v>
      </c>
      <c r="P3" s="51"/>
      <c r="Q3" s="51"/>
      <c r="R3" s="51"/>
    </row>
    <row r="4" spans="1:18" s="4" customFormat="1" x14ac:dyDescent="0.3">
      <c r="A4" s="24" t="s">
        <v>46</v>
      </c>
      <c r="B4" s="10" t="s">
        <v>47</v>
      </c>
      <c r="C4" s="9" t="s">
        <v>454</v>
      </c>
      <c r="D4" s="11">
        <v>104</v>
      </c>
      <c r="E4" s="11">
        <v>65</v>
      </c>
      <c r="F4" s="11">
        <v>65</v>
      </c>
      <c r="G4" s="10" t="s">
        <v>48</v>
      </c>
      <c r="H4" s="10" t="s">
        <v>49</v>
      </c>
      <c r="I4" s="9" t="s">
        <v>50</v>
      </c>
      <c r="J4" s="9" t="s">
        <v>49</v>
      </c>
      <c r="K4" s="9" t="s">
        <v>402</v>
      </c>
      <c r="L4" s="10" t="s">
        <v>49</v>
      </c>
      <c r="M4" s="10" t="s">
        <v>260</v>
      </c>
      <c r="N4" s="10" t="s">
        <v>261</v>
      </c>
      <c r="O4" s="10" t="s">
        <v>51</v>
      </c>
      <c r="P4" s="52"/>
      <c r="Q4" s="52"/>
      <c r="R4" s="52"/>
    </row>
    <row r="5" spans="1:18" s="4" customFormat="1" x14ac:dyDescent="0.3">
      <c r="A5" s="24" t="s">
        <v>29</v>
      </c>
      <c r="B5" s="10">
        <v>2013</v>
      </c>
      <c r="C5" s="9" t="s">
        <v>52</v>
      </c>
      <c r="D5" s="11">
        <v>88</v>
      </c>
      <c r="E5" s="10">
        <v>14</v>
      </c>
      <c r="F5" s="10">
        <v>14</v>
      </c>
      <c r="G5" s="11" t="s">
        <v>105</v>
      </c>
      <c r="H5" s="10" t="s">
        <v>49</v>
      </c>
      <c r="I5" s="81" t="s">
        <v>456</v>
      </c>
      <c r="J5" s="10" t="s">
        <v>49</v>
      </c>
      <c r="K5" s="10" t="s">
        <v>49</v>
      </c>
      <c r="L5" s="10" t="s">
        <v>49</v>
      </c>
      <c r="M5" s="10" t="s">
        <v>262</v>
      </c>
      <c r="N5" s="10" t="s">
        <v>264</v>
      </c>
      <c r="O5" s="10" t="s">
        <v>10</v>
      </c>
      <c r="P5" s="52"/>
      <c r="Q5" s="52"/>
      <c r="R5" s="52"/>
    </row>
    <row r="6" spans="1:18" s="4" customFormat="1" x14ac:dyDescent="0.3">
      <c r="A6" s="24" t="s">
        <v>30</v>
      </c>
      <c r="B6" s="10">
        <v>2014</v>
      </c>
      <c r="C6" s="10" t="s">
        <v>467</v>
      </c>
      <c r="D6" s="11">
        <v>65</v>
      </c>
      <c r="E6" s="11">
        <v>65</v>
      </c>
      <c r="F6" s="11">
        <v>65</v>
      </c>
      <c r="G6" s="11" t="s">
        <v>464</v>
      </c>
      <c r="H6" s="10" t="s">
        <v>49</v>
      </c>
      <c r="I6" s="11" t="s">
        <v>450</v>
      </c>
      <c r="J6" s="10" t="s">
        <v>1</v>
      </c>
      <c r="K6" s="10" t="s">
        <v>49</v>
      </c>
      <c r="L6" s="10" t="s">
        <v>49</v>
      </c>
      <c r="M6" s="10" t="s">
        <v>263</v>
      </c>
      <c r="N6" s="10" t="s">
        <v>264</v>
      </c>
      <c r="O6" s="10" t="s">
        <v>12</v>
      </c>
      <c r="P6" s="52"/>
      <c r="Q6" s="52"/>
      <c r="R6" s="52"/>
    </row>
    <row r="7" spans="1:18" s="4" customFormat="1" x14ac:dyDescent="0.3">
      <c r="A7" s="24" t="s">
        <v>157</v>
      </c>
      <c r="B7" s="10" t="s">
        <v>54</v>
      </c>
      <c r="C7" s="10" t="s">
        <v>55</v>
      </c>
      <c r="D7" s="11">
        <v>150</v>
      </c>
      <c r="E7" s="11">
        <v>150</v>
      </c>
      <c r="F7" s="11">
        <v>7</v>
      </c>
      <c r="G7" s="10" t="s">
        <v>56</v>
      </c>
      <c r="H7" s="10" t="s">
        <v>49</v>
      </c>
      <c r="I7" s="11" t="s">
        <v>451</v>
      </c>
      <c r="J7" s="10" t="s">
        <v>57</v>
      </c>
      <c r="K7" s="10" t="s">
        <v>59</v>
      </c>
      <c r="L7" s="10" t="s">
        <v>49</v>
      </c>
      <c r="M7" s="10" t="s">
        <v>262</v>
      </c>
      <c r="N7" s="10" t="s">
        <v>277</v>
      </c>
      <c r="O7" s="10" t="s">
        <v>58</v>
      </c>
      <c r="P7" s="52"/>
      <c r="Q7" s="52"/>
      <c r="R7" s="52"/>
    </row>
    <row r="8" spans="1:18" s="4" customFormat="1" x14ac:dyDescent="0.3">
      <c r="A8" s="121" t="s">
        <v>31</v>
      </c>
      <c r="B8" s="10" t="s">
        <v>60</v>
      </c>
      <c r="C8" s="10" t="s">
        <v>61</v>
      </c>
      <c r="D8" s="11">
        <v>65</v>
      </c>
      <c r="E8" s="11">
        <v>65</v>
      </c>
      <c r="F8" s="11">
        <v>65</v>
      </c>
      <c r="G8" s="11" t="s">
        <v>62</v>
      </c>
      <c r="H8" s="10" t="s">
        <v>63</v>
      </c>
      <c r="I8" s="11" t="s">
        <v>457</v>
      </c>
      <c r="J8" s="10" t="s">
        <v>7</v>
      </c>
      <c r="K8" s="10" t="s">
        <v>1</v>
      </c>
      <c r="L8" s="10" t="s">
        <v>64</v>
      </c>
      <c r="M8" s="10" t="s">
        <v>265</v>
      </c>
      <c r="N8" s="10" t="s">
        <v>276</v>
      </c>
      <c r="O8" s="10" t="s">
        <v>8</v>
      </c>
      <c r="P8" s="52"/>
      <c r="Q8" s="52"/>
      <c r="R8" s="52"/>
    </row>
    <row r="9" spans="1:18" s="8" customFormat="1" x14ac:dyDescent="0.3">
      <c r="A9" s="121"/>
      <c r="B9" s="10" t="s">
        <v>65</v>
      </c>
      <c r="C9" s="10" t="s">
        <v>66</v>
      </c>
      <c r="D9" s="10">
        <v>6</v>
      </c>
      <c r="E9" s="11">
        <v>296</v>
      </c>
      <c r="F9" s="11">
        <v>22</v>
      </c>
      <c r="G9" s="11" t="s">
        <v>67</v>
      </c>
      <c r="H9" s="10" t="s">
        <v>49</v>
      </c>
      <c r="I9" s="11" t="s">
        <v>458</v>
      </c>
      <c r="J9" s="10" t="s">
        <v>68</v>
      </c>
      <c r="K9" s="10" t="s">
        <v>99</v>
      </c>
      <c r="L9" s="10" t="s">
        <v>49</v>
      </c>
      <c r="M9" s="10" t="s">
        <v>266</v>
      </c>
      <c r="N9" s="10" t="s">
        <v>275</v>
      </c>
      <c r="O9" s="10" t="s">
        <v>9</v>
      </c>
      <c r="P9" s="51"/>
      <c r="Q9" s="53"/>
      <c r="R9" s="53"/>
    </row>
    <row r="10" spans="1:18" s="3" customFormat="1" x14ac:dyDescent="0.3">
      <c r="A10" s="121"/>
      <c r="B10" s="9" t="s">
        <v>69</v>
      </c>
      <c r="C10" s="9" t="s">
        <v>70</v>
      </c>
      <c r="D10" s="12">
        <v>96</v>
      </c>
      <c r="E10" s="12">
        <v>181</v>
      </c>
      <c r="F10" s="12">
        <v>181</v>
      </c>
      <c r="G10" s="12" t="s">
        <v>466</v>
      </c>
      <c r="H10" s="9" t="s">
        <v>49</v>
      </c>
      <c r="I10" s="12" t="s">
        <v>459</v>
      </c>
      <c r="J10" s="9" t="s">
        <v>49</v>
      </c>
      <c r="K10" s="9" t="s">
        <v>1</v>
      </c>
      <c r="L10" s="9" t="s">
        <v>49</v>
      </c>
      <c r="M10" s="9" t="s">
        <v>16</v>
      </c>
      <c r="N10" s="9"/>
      <c r="O10" s="9" t="s">
        <v>17</v>
      </c>
      <c r="P10" s="51"/>
      <c r="Q10" s="51"/>
      <c r="R10" s="51"/>
    </row>
    <row r="11" spans="1:18" s="3" customFormat="1" x14ac:dyDescent="0.3">
      <c r="A11" s="121"/>
      <c r="B11" s="10" t="s">
        <v>71</v>
      </c>
      <c r="C11" s="10" t="s">
        <v>72</v>
      </c>
      <c r="D11" s="10">
        <v>167</v>
      </c>
      <c r="E11" s="11">
        <v>164</v>
      </c>
      <c r="F11" s="11">
        <v>164</v>
      </c>
      <c r="G11" s="11" t="s">
        <v>528</v>
      </c>
      <c r="H11" s="10" t="s">
        <v>1</v>
      </c>
      <c r="I11" s="11" t="s">
        <v>294</v>
      </c>
      <c r="J11" s="10" t="s">
        <v>49</v>
      </c>
      <c r="K11" s="10" t="s">
        <v>1</v>
      </c>
      <c r="L11" s="10" t="s">
        <v>49</v>
      </c>
      <c r="M11" s="10" t="s">
        <v>260</v>
      </c>
      <c r="N11" s="10" t="s">
        <v>267</v>
      </c>
      <c r="O11" s="10" t="s">
        <v>18</v>
      </c>
      <c r="P11" s="51"/>
      <c r="Q11" s="51"/>
      <c r="R11" s="51"/>
    </row>
    <row r="12" spans="1:18" s="3" customFormat="1" ht="15" customHeight="1" x14ac:dyDescent="0.3">
      <c r="A12" s="121"/>
      <c r="B12" s="10" t="s">
        <v>73</v>
      </c>
      <c r="C12" s="10" t="s">
        <v>19</v>
      </c>
      <c r="D12" s="10">
        <v>105</v>
      </c>
      <c r="E12" s="11">
        <v>85</v>
      </c>
      <c r="F12" s="83">
        <v>82</v>
      </c>
      <c r="G12" s="12" t="s">
        <v>465</v>
      </c>
      <c r="H12" s="10" t="s">
        <v>49</v>
      </c>
      <c r="I12" s="11" t="s">
        <v>295</v>
      </c>
      <c r="J12" s="9" t="s">
        <v>49</v>
      </c>
      <c r="K12" s="27" t="s">
        <v>468</v>
      </c>
      <c r="L12" s="10" t="s">
        <v>49</v>
      </c>
      <c r="M12" s="10" t="s">
        <v>260</v>
      </c>
      <c r="N12" s="10" t="s">
        <v>267</v>
      </c>
      <c r="O12" s="10" t="s">
        <v>20</v>
      </c>
      <c r="P12" s="51"/>
      <c r="Q12" s="51"/>
      <c r="R12" s="51"/>
    </row>
    <row r="13" spans="1:18" s="3" customFormat="1" x14ac:dyDescent="0.3">
      <c r="A13" s="120" t="s">
        <v>32</v>
      </c>
      <c r="B13" s="9" t="s">
        <v>76</v>
      </c>
      <c r="C13" s="9" t="s">
        <v>77</v>
      </c>
      <c r="D13" s="12">
        <v>96</v>
      </c>
      <c r="E13" s="9">
        <v>223</v>
      </c>
      <c r="F13" s="9">
        <v>223</v>
      </c>
      <c r="G13" s="12" t="s">
        <v>78</v>
      </c>
      <c r="H13" s="9" t="s">
        <v>49</v>
      </c>
      <c r="I13" s="12" t="s">
        <v>460</v>
      </c>
      <c r="J13" s="9" t="s">
        <v>49</v>
      </c>
      <c r="K13" s="9" t="s">
        <v>100</v>
      </c>
      <c r="L13" s="9" t="s">
        <v>49</v>
      </c>
      <c r="M13" s="9" t="s">
        <v>268</v>
      </c>
      <c r="N13" s="9" t="s">
        <v>269</v>
      </c>
      <c r="O13" s="9" t="s">
        <v>2</v>
      </c>
      <c r="P13" s="51"/>
      <c r="Q13" s="51"/>
      <c r="R13" s="51"/>
    </row>
    <row r="14" spans="1:18" s="3" customFormat="1" ht="15" customHeight="1" x14ac:dyDescent="0.3">
      <c r="A14" s="120"/>
      <c r="B14" s="10" t="s">
        <v>76</v>
      </c>
      <c r="C14" s="10" t="s">
        <v>79</v>
      </c>
      <c r="D14" s="11">
        <v>48</v>
      </c>
      <c r="E14" s="11">
        <v>660</v>
      </c>
      <c r="F14" s="11">
        <v>660</v>
      </c>
      <c r="G14" s="11" t="s">
        <v>447</v>
      </c>
      <c r="H14" s="10" t="s">
        <v>49</v>
      </c>
      <c r="I14" s="9" t="s">
        <v>81</v>
      </c>
      <c r="J14" s="9" t="s">
        <v>49</v>
      </c>
      <c r="K14" s="13" t="s">
        <v>82</v>
      </c>
      <c r="L14" s="9" t="s">
        <v>49</v>
      </c>
      <c r="M14" s="10" t="s">
        <v>262</v>
      </c>
      <c r="N14" s="10" t="s">
        <v>259</v>
      </c>
      <c r="O14" s="10" t="s">
        <v>3</v>
      </c>
      <c r="P14" s="51"/>
      <c r="Q14" s="51"/>
      <c r="R14" s="51"/>
    </row>
    <row r="15" spans="1:18" s="3" customFormat="1" x14ac:dyDescent="0.3">
      <c r="A15" s="120"/>
      <c r="B15" s="10" t="s">
        <v>1</v>
      </c>
      <c r="C15" s="10" t="s">
        <v>83</v>
      </c>
      <c r="D15" s="11">
        <v>125</v>
      </c>
      <c r="E15" s="11">
        <v>125</v>
      </c>
      <c r="F15" s="11">
        <v>125</v>
      </c>
      <c r="G15" s="11" t="s">
        <v>84</v>
      </c>
      <c r="H15" s="10" t="s">
        <v>49</v>
      </c>
      <c r="I15" s="11" t="s">
        <v>85</v>
      </c>
      <c r="J15" s="10" t="s">
        <v>49</v>
      </c>
      <c r="K15" s="10" t="s">
        <v>101</v>
      </c>
      <c r="L15" s="10" t="s">
        <v>49</v>
      </c>
      <c r="M15" s="10" t="s">
        <v>270</v>
      </c>
      <c r="N15" s="10" t="s">
        <v>275</v>
      </c>
      <c r="O15" s="10" t="s">
        <v>5</v>
      </c>
      <c r="P15" s="51"/>
      <c r="Q15" s="51"/>
      <c r="R15" s="51"/>
    </row>
    <row r="16" spans="1:18" s="3" customFormat="1" x14ac:dyDescent="0.3">
      <c r="A16" s="120"/>
      <c r="B16" s="10" t="s">
        <v>1</v>
      </c>
      <c r="C16" s="10" t="s">
        <v>86</v>
      </c>
      <c r="D16" s="11">
        <v>45</v>
      </c>
      <c r="E16" s="11">
        <v>173</v>
      </c>
      <c r="F16" s="11">
        <v>173</v>
      </c>
      <c r="G16" s="11" t="s">
        <v>87</v>
      </c>
      <c r="H16" s="10" t="s">
        <v>49</v>
      </c>
      <c r="I16" s="11" t="s">
        <v>296</v>
      </c>
      <c r="J16" s="10" t="s">
        <v>49</v>
      </c>
      <c r="K16" s="10" t="s">
        <v>102</v>
      </c>
      <c r="L16" s="10" t="s">
        <v>49</v>
      </c>
      <c r="M16" s="10" t="s">
        <v>270</v>
      </c>
      <c r="N16" s="10" t="s">
        <v>274</v>
      </c>
      <c r="O16" s="10" t="s">
        <v>11</v>
      </c>
      <c r="P16" s="51"/>
      <c r="Q16" s="51"/>
      <c r="R16" s="51"/>
    </row>
    <row r="17" spans="1:18" s="3" customFormat="1" x14ac:dyDescent="0.3">
      <c r="A17" s="120"/>
      <c r="B17" s="10">
        <v>2016</v>
      </c>
      <c r="C17" s="10" t="s">
        <v>88</v>
      </c>
      <c r="D17" s="11">
        <v>244</v>
      </c>
      <c r="E17" s="11">
        <v>95</v>
      </c>
      <c r="F17" s="11">
        <v>95</v>
      </c>
      <c r="G17" s="11" t="s">
        <v>89</v>
      </c>
      <c r="H17" s="10" t="s">
        <v>49</v>
      </c>
      <c r="I17" s="11" t="s">
        <v>297</v>
      </c>
      <c r="J17" s="10" t="s">
        <v>49</v>
      </c>
      <c r="K17" s="10" t="s">
        <v>103</v>
      </c>
      <c r="L17" s="10" t="s">
        <v>49</v>
      </c>
      <c r="M17" s="10" t="s">
        <v>270</v>
      </c>
      <c r="N17" s="10" t="s">
        <v>273</v>
      </c>
      <c r="O17" s="10" t="s">
        <v>13</v>
      </c>
      <c r="P17" s="51"/>
      <c r="Q17" s="51"/>
      <c r="R17" s="51"/>
    </row>
    <row r="18" spans="1:18" s="3" customFormat="1" x14ac:dyDescent="0.3">
      <c r="A18" s="120"/>
      <c r="B18" s="10" t="s">
        <v>1</v>
      </c>
      <c r="C18" s="10" t="s">
        <v>90</v>
      </c>
      <c r="D18" s="11">
        <v>100</v>
      </c>
      <c r="E18" s="10">
        <v>86</v>
      </c>
      <c r="F18" s="10">
        <v>86</v>
      </c>
      <c r="G18" s="11" t="s">
        <v>91</v>
      </c>
      <c r="H18" s="10" t="s">
        <v>49</v>
      </c>
      <c r="I18" s="10" t="s">
        <v>298</v>
      </c>
      <c r="J18" s="10" t="s">
        <v>49</v>
      </c>
      <c r="K18" s="10" t="s">
        <v>104</v>
      </c>
      <c r="L18" s="10" t="s">
        <v>49</v>
      </c>
      <c r="M18" s="10" t="s">
        <v>461</v>
      </c>
      <c r="N18" s="10" t="s">
        <v>264</v>
      </c>
      <c r="O18" s="10" t="s">
        <v>15</v>
      </c>
      <c r="P18" s="51"/>
      <c r="Q18" s="51"/>
      <c r="R18" s="51"/>
    </row>
    <row r="19" spans="1:18" s="3" customFormat="1" ht="17.25" customHeight="1" x14ac:dyDescent="0.3">
      <c r="A19" s="120"/>
      <c r="B19" s="9">
        <v>2011</v>
      </c>
      <c r="C19" s="9" t="s">
        <v>92</v>
      </c>
      <c r="D19" s="12">
        <v>46</v>
      </c>
      <c r="E19" s="12">
        <v>46</v>
      </c>
      <c r="F19" s="12">
        <v>46</v>
      </c>
      <c r="G19" s="12" t="s">
        <v>93</v>
      </c>
      <c r="H19" s="12" t="s">
        <v>94</v>
      </c>
      <c r="I19" s="13" t="s">
        <v>452</v>
      </c>
      <c r="J19" s="9" t="s">
        <v>1</v>
      </c>
      <c r="K19" s="9" t="s">
        <v>1</v>
      </c>
      <c r="L19" s="9" t="s">
        <v>95</v>
      </c>
      <c r="M19" s="10" t="s">
        <v>461</v>
      </c>
      <c r="N19" s="9" t="s">
        <v>272</v>
      </c>
      <c r="O19" s="13" t="s">
        <v>24</v>
      </c>
      <c r="P19" s="51"/>
      <c r="Q19" s="51"/>
      <c r="R19" s="51"/>
    </row>
    <row r="20" spans="1:18" s="3" customFormat="1" x14ac:dyDescent="0.3">
      <c r="A20" s="24" t="s">
        <v>33</v>
      </c>
      <c r="B20" s="10">
        <v>2014</v>
      </c>
      <c r="C20" s="10" t="s">
        <v>96</v>
      </c>
      <c r="D20" s="11">
        <v>155</v>
      </c>
      <c r="E20" s="11">
        <v>1819</v>
      </c>
      <c r="F20" s="11">
        <v>1819</v>
      </c>
      <c r="G20" s="11" t="s">
        <v>97</v>
      </c>
      <c r="H20" s="10" t="s">
        <v>1</v>
      </c>
      <c r="I20" s="11" t="s">
        <v>453</v>
      </c>
      <c r="J20" s="10" t="s">
        <v>1</v>
      </c>
      <c r="K20" s="10" t="s">
        <v>279</v>
      </c>
      <c r="L20" s="10" t="s">
        <v>98</v>
      </c>
      <c r="M20" s="10" t="s">
        <v>262</v>
      </c>
      <c r="N20" s="10" t="s">
        <v>271</v>
      </c>
      <c r="O20" s="10" t="s">
        <v>22</v>
      </c>
      <c r="P20" s="51"/>
      <c r="Q20" s="51"/>
      <c r="R20" s="51"/>
    </row>
    <row r="21" spans="1:18" s="3" customFormat="1" x14ac:dyDescent="0.3">
      <c r="A21" s="16"/>
      <c r="B21" s="86" t="s">
        <v>299</v>
      </c>
      <c r="C21" s="87">
        <v>1765</v>
      </c>
      <c r="D21" s="88">
        <f>SUM(D4:D20)</f>
        <v>1705</v>
      </c>
      <c r="E21" s="88">
        <f>SUM(E3:E20)</f>
        <v>4372</v>
      </c>
      <c r="F21" s="88">
        <f>SUM(F3:F20)</f>
        <v>3909</v>
      </c>
      <c r="G21" s="56"/>
      <c r="H21" s="17"/>
      <c r="I21" s="56"/>
      <c r="J21" s="17"/>
      <c r="K21" s="17"/>
      <c r="L21" s="17"/>
      <c r="M21" s="17"/>
      <c r="N21" s="17"/>
      <c r="O21" s="17"/>
      <c r="P21" s="51"/>
      <c r="Q21" s="51"/>
      <c r="R21" s="51"/>
    </row>
    <row r="22" spans="1:18" ht="96.75" customHeight="1" x14ac:dyDescent="0.3">
      <c r="A22" s="54"/>
      <c r="B22" s="49"/>
      <c r="C22" s="122" t="s">
        <v>433</v>
      </c>
      <c r="D22" s="123"/>
      <c r="E22" s="123"/>
      <c r="F22" s="123"/>
      <c r="G22" s="123"/>
      <c r="H22" s="123"/>
      <c r="I22" s="123"/>
      <c r="J22" s="123"/>
      <c r="K22" s="123"/>
      <c r="L22" s="123"/>
      <c r="M22" s="123"/>
      <c r="N22" s="123"/>
      <c r="O22" s="123"/>
      <c r="P22" s="49"/>
      <c r="Q22" s="49"/>
      <c r="R22" s="49"/>
    </row>
    <row r="23" spans="1:18" x14ac:dyDescent="0.3">
      <c r="A23" s="55" t="s">
        <v>26</v>
      </c>
      <c r="B23" s="59"/>
      <c r="C23" s="59"/>
      <c r="D23" s="59"/>
      <c r="E23" s="59"/>
      <c r="F23" s="59"/>
      <c r="G23" s="59"/>
      <c r="H23" s="59"/>
      <c r="I23" s="59"/>
      <c r="J23" s="59"/>
      <c r="K23" s="59"/>
      <c r="L23" s="59"/>
      <c r="M23" s="59"/>
      <c r="N23" s="59"/>
      <c r="O23" s="59"/>
      <c r="P23" s="59"/>
      <c r="Q23" s="59"/>
      <c r="R23" s="59"/>
    </row>
    <row r="24" spans="1:18" x14ac:dyDescent="0.3">
      <c r="A24" s="60" t="s">
        <v>403</v>
      </c>
      <c r="B24" s="61"/>
      <c r="C24" s="61"/>
      <c r="D24" s="61"/>
      <c r="E24" s="61"/>
      <c r="F24" s="61"/>
      <c r="G24" s="61"/>
      <c r="H24" s="61"/>
      <c r="I24" s="61"/>
      <c r="J24" s="61"/>
      <c r="K24" s="61"/>
      <c r="L24" s="61"/>
      <c r="M24" s="61"/>
      <c r="N24" s="61"/>
      <c r="O24" s="61"/>
      <c r="P24" s="61"/>
      <c r="Q24" s="61"/>
      <c r="R24" s="61"/>
    </row>
    <row r="25" spans="1:18" x14ac:dyDescent="0.3">
      <c r="A25" s="60" t="s">
        <v>404</v>
      </c>
      <c r="B25" s="61"/>
      <c r="C25" s="61"/>
      <c r="D25" s="61"/>
      <c r="E25" s="61"/>
      <c r="F25" s="61"/>
      <c r="G25" s="61"/>
      <c r="H25" s="61"/>
      <c r="I25" s="61"/>
      <c r="J25" s="61"/>
      <c r="K25" s="61"/>
      <c r="L25" s="61"/>
      <c r="M25" s="61"/>
      <c r="N25" s="61"/>
      <c r="O25" s="61"/>
      <c r="P25" s="61"/>
      <c r="Q25" s="61"/>
      <c r="R25" s="61"/>
    </row>
    <row r="26" spans="1:18" x14ac:dyDescent="0.3">
      <c r="A26" s="60" t="s">
        <v>405</v>
      </c>
      <c r="B26" s="61"/>
      <c r="C26" s="61"/>
      <c r="D26" s="61"/>
      <c r="E26" s="61"/>
      <c r="F26" s="61"/>
      <c r="G26" s="61"/>
      <c r="H26" s="61"/>
      <c r="I26" s="61"/>
      <c r="J26" s="61"/>
      <c r="K26" s="61"/>
      <c r="L26" s="61"/>
      <c r="M26" s="61"/>
      <c r="N26" s="61"/>
      <c r="O26" s="61"/>
      <c r="P26" s="61"/>
      <c r="Q26" s="61"/>
      <c r="R26" s="61"/>
    </row>
    <row r="27" spans="1:18" x14ac:dyDescent="0.3">
      <c r="A27" s="60" t="s">
        <v>406</v>
      </c>
      <c r="B27" s="61"/>
      <c r="C27" s="61"/>
      <c r="D27" s="61"/>
      <c r="E27" s="61"/>
      <c r="F27" s="61"/>
      <c r="G27" s="61"/>
      <c r="H27" s="61"/>
      <c r="I27" s="61"/>
      <c r="J27" s="61"/>
      <c r="K27" s="61"/>
      <c r="L27" s="61"/>
      <c r="M27" s="61"/>
      <c r="N27" s="61"/>
      <c r="O27" s="61"/>
      <c r="P27" s="61"/>
      <c r="Q27" s="61"/>
      <c r="R27" s="61"/>
    </row>
    <row r="28" spans="1:18" x14ac:dyDescent="0.3">
      <c r="A28" s="60" t="s">
        <v>407</v>
      </c>
      <c r="B28" s="61"/>
      <c r="C28" s="61"/>
      <c r="D28" s="61"/>
      <c r="E28" s="61"/>
      <c r="F28" s="61"/>
      <c r="G28" s="61"/>
      <c r="H28" s="61"/>
      <c r="I28" s="61"/>
      <c r="J28" s="61"/>
      <c r="K28" s="61"/>
      <c r="L28" s="61"/>
      <c r="M28" s="61"/>
      <c r="N28" s="61"/>
      <c r="O28" s="61"/>
      <c r="P28" s="61"/>
      <c r="Q28" s="61"/>
      <c r="R28" s="61"/>
    </row>
    <row r="29" spans="1:18" x14ac:dyDescent="0.3">
      <c r="A29" s="60" t="s">
        <v>408</v>
      </c>
      <c r="B29" s="61"/>
      <c r="C29" s="61"/>
      <c r="D29" s="61"/>
      <c r="E29" s="61"/>
      <c r="F29" s="61"/>
      <c r="G29" s="61"/>
      <c r="H29" s="61"/>
      <c r="I29" s="61"/>
      <c r="J29" s="61"/>
      <c r="K29" s="61"/>
      <c r="L29" s="61"/>
      <c r="M29" s="61"/>
      <c r="N29" s="61"/>
      <c r="O29" s="61"/>
      <c r="P29" s="61"/>
      <c r="Q29" s="61"/>
      <c r="R29" s="61"/>
    </row>
    <row r="30" spans="1:18" x14ac:dyDescent="0.3">
      <c r="A30" s="60" t="s">
        <v>409</v>
      </c>
      <c r="B30" s="61"/>
      <c r="C30" s="61"/>
      <c r="D30" s="61"/>
      <c r="E30" s="61"/>
      <c r="F30" s="61"/>
      <c r="G30" s="61"/>
      <c r="H30" s="61"/>
      <c r="I30" s="61"/>
      <c r="J30" s="61"/>
      <c r="K30" s="61"/>
      <c r="L30" s="61"/>
      <c r="M30" s="61"/>
      <c r="N30" s="61"/>
      <c r="O30" s="61"/>
      <c r="P30" s="61"/>
      <c r="Q30" s="61"/>
      <c r="R30" s="61"/>
    </row>
    <row r="31" spans="1:18" x14ac:dyDescent="0.3">
      <c r="A31" s="60" t="s">
        <v>410</v>
      </c>
      <c r="B31" s="61"/>
      <c r="C31" s="61"/>
      <c r="D31" s="61"/>
      <c r="E31" s="61"/>
      <c r="F31" s="61"/>
      <c r="G31" s="61"/>
      <c r="H31" s="61"/>
      <c r="I31" s="61"/>
      <c r="J31" s="61"/>
      <c r="K31" s="61"/>
      <c r="L31" s="61"/>
      <c r="M31" s="61"/>
      <c r="N31" s="61"/>
      <c r="O31" s="61"/>
      <c r="P31" s="61"/>
      <c r="Q31" s="61"/>
      <c r="R31" s="61"/>
    </row>
    <row r="32" spans="1:18" x14ac:dyDescent="0.3">
      <c r="A32" s="60" t="s">
        <v>411</v>
      </c>
      <c r="B32" s="61"/>
      <c r="C32" s="61"/>
      <c r="D32" s="61"/>
      <c r="E32" s="61"/>
      <c r="F32" s="61"/>
      <c r="G32" s="61"/>
      <c r="H32" s="61"/>
      <c r="I32" s="61"/>
      <c r="J32" s="61"/>
      <c r="K32" s="61"/>
      <c r="L32" s="61"/>
      <c r="M32" s="61"/>
      <c r="N32" s="61"/>
      <c r="O32" s="61"/>
      <c r="P32" s="61"/>
      <c r="Q32" s="61"/>
      <c r="R32" s="61"/>
    </row>
    <row r="33" spans="1:18" x14ac:dyDescent="0.3">
      <c r="A33" s="60" t="s">
        <v>412</v>
      </c>
      <c r="B33" s="61"/>
      <c r="C33" s="61"/>
      <c r="D33" s="61"/>
      <c r="E33" s="61"/>
      <c r="F33" s="61"/>
      <c r="G33" s="61"/>
      <c r="H33" s="61"/>
      <c r="I33" s="61"/>
      <c r="J33" s="61"/>
      <c r="K33" s="61"/>
      <c r="L33" s="61"/>
      <c r="M33" s="61"/>
      <c r="N33" s="61"/>
      <c r="O33" s="61"/>
      <c r="P33" s="61"/>
      <c r="Q33" s="61"/>
      <c r="R33" s="61"/>
    </row>
    <row r="34" spans="1:18" x14ac:dyDescent="0.3">
      <c r="A34" s="60" t="s">
        <v>413</v>
      </c>
      <c r="B34" s="61"/>
      <c r="C34" s="61"/>
      <c r="D34" s="61"/>
      <c r="E34" s="61"/>
      <c r="F34" s="61"/>
      <c r="G34" s="61"/>
      <c r="H34" s="61"/>
      <c r="I34" s="61"/>
      <c r="J34" s="61"/>
      <c r="K34" s="61"/>
      <c r="L34" s="61"/>
      <c r="M34" s="61"/>
      <c r="N34" s="61"/>
      <c r="O34" s="61"/>
      <c r="P34" s="61"/>
      <c r="Q34" s="61"/>
      <c r="R34" s="61"/>
    </row>
    <row r="35" spans="1:18" x14ac:dyDescent="0.3">
      <c r="A35" s="60" t="s">
        <v>414</v>
      </c>
      <c r="B35" s="61"/>
      <c r="C35" s="61"/>
      <c r="D35" s="61"/>
      <c r="E35" s="61"/>
      <c r="F35" s="61"/>
      <c r="G35" s="61"/>
      <c r="H35" s="61"/>
      <c r="I35" s="61"/>
      <c r="J35" s="61"/>
      <c r="K35" s="61"/>
      <c r="L35" s="61"/>
      <c r="M35" s="61"/>
      <c r="N35" s="61"/>
      <c r="O35" s="61"/>
      <c r="P35" s="61"/>
      <c r="Q35" s="61"/>
      <c r="R35" s="61"/>
    </row>
    <row r="36" spans="1:18" x14ac:dyDescent="0.3">
      <c r="A36" s="60" t="s">
        <v>415</v>
      </c>
      <c r="B36" s="61"/>
      <c r="C36" s="61"/>
      <c r="D36" s="61"/>
      <c r="E36" s="61"/>
      <c r="F36" s="61"/>
      <c r="G36" s="61"/>
      <c r="H36" s="61"/>
      <c r="I36" s="61"/>
      <c r="J36" s="61"/>
      <c r="K36" s="61"/>
      <c r="L36" s="61"/>
      <c r="M36" s="61"/>
      <c r="N36" s="61"/>
      <c r="O36" s="61"/>
      <c r="P36" s="61"/>
      <c r="Q36" s="61"/>
      <c r="R36" s="61"/>
    </row>
    <row r="37" spans="1:18" x14ac:dyDescent="0.3">
      <c r="A37" s="60" t="s">
        <v>416</v>
      </c>
      <c r="B37" s="61"/>
      <c r="C37" s="61"/>
      <c r="D37" s="61"/>
      <c r="E37" s="61"/>
      <c r="F37" s="61"/>
      <c r="G37" s="61"/>
      <c r="H37" s="61"/>
      <c r="I37" s="61"/>
      <c r="J37" s="61"/>
      <c r="K37" s="61"/>
      <c r="L37" s="61"/>
      <c r="M37" s="61"/>
      <c r="N37" s="61"/>
      <c r="O37" s="61"/>
      <c r="P37" s="61"/>
      <c r="Q37" s="61"/>
      <c r="R37" s="61"/>
    </row>
    <row r="38" spans="1:18" x14ac:dyDescent="0.3">
      <c r="A38" s="60" t="s">
        <v>417</v>
      </c>
      <c r="B38" s="61"/>
      <c r="C38" s="61"/>
      <c r="D38" s="61"/>
      <c r="E38" s="61"/>
      <c r="F38" s="61"/>
      <c r="G38" s="61"/>
      <c r="H38" s="61"/>
      <c r="I38" s="61"/>
      <c r="J38" s="61"/>
      <c r="K38" s="61"/>
      <c r="L38" s="61"/>
      <c r="M38" s="61"/>
      <c r="N38" s="61"/>
      <c r="O38" s="61"/>
      <c r="P38" s="61"/>
      <c r="Q38" s="61"/>
      <c r="R38" s="61"/>
    </row>
    <row r="39" spans="1:18" x14ac:dyDescent="0.3">
      <c r="A39" s="60" t="s">
        <v>418</v>
      </c>
      <c r="B39" s="61"/>
      <c r="C39" s="61"/>
      <c r="D39" s="61"/>
      <c r="E39" s="61"/>
      <c r="F39" s="61"/>
      <c r="G39" s="61"/>
      <c r="H39" s="61"/>
      <c r="I39" s="63"/>
      <c r="J39" s="64"/>
      <c r="K39" s="64"/>
      <c r="L39" s="64"/>
      <c r="M39" s="64"/>
      <c r="N39" s="64"/>
      <c r="O39" s="64"/>
      <c r="P39" s="64"/>
      <c r="Q39" s="64"/>
      <c r="R39" s="65"/>
    </row>
    <row r="40" spans="1:18" x14ac:dyDescent="0.3">
      <c r="A40" s="60" t="s">
        <v>419</v>
      </c>
      <c r="B40" s="61"/>
      <c r="C40" s="61"/>
      <c r="D40" s="61"/>
      <c r="E40" s="61"/>
      <c r="F40" s="61"/>
      <c r="G40" s="61"/>
      <c r="H40" s="61"/>
      <c r="I40" s="61"/>
      <c r="J40" s="61"/>
      <c r="K40" s="61"/>
      <c r="L40" s="61"/>
      <c r="M40" s="61"/>
      <c r="N40" s="61"/>
      <c r="O40" s="61"/>
      <c r="P40" s="61"/>
      <c r="Q40" s="61"/>
      <c r="R40" s="61"/>
    </row>
    <row r="41" spans="1:18" x14ac:dyDescent="0.3">
      <c r="A41" s="62" t="s">
        <v>420</v>
      </c>
      <c r="B41" s="21"/>
      <c r="C41" s="21"/>
      <c r="D41" s="62"/>
      <c r="E41" s="62"/>
      <c r="F41" s="62"/>
      <c r="G41" s="62"/>
      <c r="H41" s="62"/>
      <c r="I41" s="62"/>
      <c r="J41" s="21"/>
      <c r="K41" s="44"/>
      <c r="L41" s="62"/>
      <c r="M41" s="21"/>
      <c r="N41" s="21"/>
      <c r="O41" s="21"/>
      <c r="P41" s="21"/>
      <c r="Q41" s="21"/>
      <c r="R41" s="21"/>
    </row>
  </sheetData>
  <sortState xmlns:xlrd2="http://schemas.microsoft.com/office/spreadsheetml/2017/richdata2" ref="A3:M20">
    <sortCondition ref="A3"/>
  </sortState>
  <mergeCells count="4">
    <mergeCell ref="A13:A19"/>
    <mergeCell ref="A8:A12"/>
    <mergeCell ref="C22:O22"/>
    <mergeCell ref="A1:O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D6DD9-D1E1-434E-904E-18EF7927ABB9}">
  <dimension ref="A1:L46"/>
  <sheetViews>
    <sheetView workbookViewId="0">
      <selection activeCell="B5" sqref="B5"/>
    </sheetView>
  </sheetViews>
  <sheetFormatPr defaultColWidth="9.109375" defaultRowHeight="13.8" x14ac:dyDescent="0.3"/>
  <cols>
    <col min="1" max="1" width="10.5546875" style="48" customWidth="1"/>
    <col min="2" max="2" width="27.109375" style="7" customWidth="1"/>
    <col min="3" max="3" width="14.6640625" style="7" customWidth="1"/>
    <col min="4" max="16384" width="9.109375" style="7"/>
  </cols>
  <sheetData>
    <row r="1" spans="1:12" ht="29.25" customHeight="1" x14ac:dyDescent="0.3">
      <c r="A1" s="130" t="s">
        <v>426</v>
      </c>
      <c r="B1" s="130"/>
      <c r="C1" s="130"/>
      <c r="D1" s="130"/>
      <c r="E1" s="130"/>
      <c r="F1" s="130"/>
      <c r="G1" s="130"/>
      <c r="H1" s="130"/>
      <c r="I1" s="130"/>
      <c r="J1" s="130"/>
      <c r="K1" s="130"/>
      <c r="L1" s="130"/>
    </row>
    <row r="2" spans="1:12" x14ac:dyDescent="0.3">
      <c r="A2" s="80" t="s">
        <v>106</v>
      </c>
      <c r="B2" s="19" t="s">
        <v>107</v>
      </c>
      <c r="C2" s="20" t="s">
        <v>432</v>
      </c>
    </row>
    <row r="3" spans="1:12" x14ac:dyDescent="0.3">
      <c r="A3" s="131" t="s">
        <v>109</v>
      </c>
      <c r="B3" s="29" t="s">
        <v>0</v>
      </c>
      <c r="C3" s="21">
        <v>51</v>
      </c>
    </row>
    <row r="4" spans="1:12" x14ac:dyDescent="0.3">
      <c r="A4" s="131"/>
      <c r="B4" s="29" t="s">
        <v>110</v>
      </c>
      <c r="C4" s="21">
        <v>1</v>
      </c>
    </row>
    <row r="5" spans="1:12" x14ac:dyDescent="0.3">
      <c r="A5" s="131"/>
      <c r="B5" s="29" t="s">
        <v>111</v>
      </c>
      <c r="C5" s="21">
        <v>4</v>
      </c>
    </row>
    <row r="6" spans="1:12" x14ac:dyDescent="0.3">
      <c r="A6" s="131"/>
      <c r="B6" s="29" t="s">
        <v>469</v>
      </c>
      <c r="C6" s="21">
        <v>1</v>
      </c>
    </row>
    <row r="7" spans="1:12" x14ac:dyDescent="0.3">
      <c r="A7" s="131"/>
      <c r="B7" s="29" t="s">
        <v>470</v>
      </c>
      <c r="C7" s="21">
        <v>2</v>
      </c>
    </row>
    <row r="8" spans="1:12" x14ac:dyDescent="0.3">
      <c r="A8" s="131"/>
      <c r="B8" s="29" t="s">
        <v>471</v>
      </c>
      <c r="C8" s="21">
        <v>1</v>
      </c>
    </row>
    <row r="9" spans="1:12" x14ac:dyDescent="0.3">
      <c r="A9" s="47" t="s">
        <v>114</v>
      </c>
      <c r="B9" s="29" t="s">
        <v>0</v>
      </c>
      <c r="C9" s="22">
        <v>65</v>
      </c>
    </row>
    <row r="10" spans="1:12" x14ac:dyDescent="0.3">
      <c r="A10" s="132" t="s">
        <v>115</v>
      </c>
      <c r="B10" s="29" t="s">
        <v>116</v>
      </c>
      <c r="C10" s="22">
        <v>10</v>
      </c>
    </row>
    <row r="11" spans="1:12" x14ac:dyDescent="0.3">
      <c r="A11" s="132"/>
      <c r="B11" s="29" t="s">
        <v>117</v>
      </c>
      <c r="C11" s="22">
        <v>4</v>
      </c>
    </row>
    <row r="12" spans="1:12" x14ac:dyDescent="0.3">
      <c r="A12" s="85" t="s">
        <v>118</v>
      </c>
      <c r="B12" s="84" t="s">
        <v>119</v>
      </c>
      <c r="C12" s="22">
        <v>65</v>
      </c>
    </row>
    <row r="13" spans="1:12" x14ac:dyDescent="0.3">
      <c r="A13" s="47" t="s">
        <v>53</v>
      </c>
      <c r="B13" s="29" t="s">
        <v>117</v>
      </c>
      <c r="C13" s="22">
        <v>7</v>
      </c>
    </row>
    <row r="14" spans="1:12" x14ac:dyDescent="0.3">
      <c r="A14" s="131" t="s">
        <v>120</v>
      </c>
      <c r="B14" s="29" t="s">
        <v>121</v>
      </c>
      <c r="C14" s="21">
        <v>6</v>
      </c>
    </row>
    <row r="15" spans="1:12" x14ac:dyDescent="0.3">
      <c r="A15" s="131"/>
      <c r="B15" s="29" t="s">
        <v>133</v>
      </c>
      <c r="C15" s="21">
        <v>11</v>
      </c>
    </row>
    <row r="16" spans="1:12" x14ac:dyDescent="0.3">
      <c r="A16" s="131"/>
      <c r="B16" s="29" t="s">
        <v>132</v>
      </c>
      <c r="C16" s="21">
        <v>47</v>
      </c>
    </row>
    <row r="17" spans="1:3" x14ac:dyDescent="0.3">
      <c r="A17" s="131"/>
      <c r="B17" s="29" t="s">
        <v>472</v>
      </c>
      <c r="C17" s="21">
        <v>97</v>
      </c>
    </row>
    <row r="18" spans="1:3" x14ac:dyDescent="0.3">
      <c r="A18" s="131"/>
      <c r="B18" s="29" t="s">
        <v>131</v>
      </c>
      <c r="C18" s="21">
        <v>2</v>
      </c>
    </row>
    <row r="19" spans="1:3" x14ac:dyDescent="0.3">
      <c r="A19" s="131"/>
      <c r="B19" s="29" t="s">
        <v>473</v>
      </c>
      <c r="C19" s="21">
        <v>3</v>
      </c>
    </row>
    <row r="20" spans="1:3" x14ac:dyDescent="0.3">
      <c r="A20" s="131"/>
      <c r="B20" s="29" t="s">
        <v>130</v>
      </c>
      <c r="C20" s="21">
        <v>6</v>
      </c>
    </row>
    <row r="21" spans="1:3" x14ac:dyDescent="0.3">
      <c r="A21" s="131"/>
      <c r="B21" s="29" t="s">
        <v>474</v>
      </c>
      <c r="C21" s="21">
        <v>3</v>
      </c>
    </row>
    <row r="22" spans="1:3" x14ac:dyDescent="0.3">
      <c r="A22" s="131"/>
      <c r="B22" s="29" t="s">
        <v>0</v>
      </c>
      <c r="C22" s="21">
        <v>3</v>
      </c>
    </row>
    <row r="23" spans="1:3" x14ac:dyDescent="0.3">
      <c r="A23" s="131"/>
      <c r="B23" s="29" t="s">
        <v>129</v>
      </c>
      <c r="C23" s="21">
        <v>39</v>
      </c>
    </row>
    <row r="24" spans="1:3" x14ac:dyDescent="0.3">
      <c r="A24" s="131"/>
      <c r="B24" s="29" t="s">
        <v>74</v>
      </c>
      <c r="C24" s="21">
        <v>19</v>
      </c>
    </row>
    <row r="25" spans="1:3" x14ac:dyDescent="0.3">
      <c r="A25" s="131"/>
      <c r="B25" s="29" t="s">
        <v>475</v>
      </c>
      <c r="C25" s="21">
        <v>1</v>
      </c>
    </row>
    <row r="26" spans="1:3" x14ac:dyDescent="0.3">
      <c r="A26" s="131"/>
      <c r="B26" s="29" t="s">
        <v>128</v>
      </c>
      <c r="C26" s="21">
        <v>2</v>
      </c>
    </row>
    <row r="27" spans="1:3" x14ac:dyDescent="0.3">
      <c r="A27" s="131"/>
      <c r="B27" s="29" t="s">
        <v>75</v>
      </c>
      <c r="C27" s="21">
        <v>53</v>
      </c>
    </row>
    <row r="28" spans="1:3" x14ac:dyDescent="0.3">
      <c r="A28" s="131"/>
      <c r="B28" s="29" t="s">
        <v>127</v>
      </c>
      <c r="C28" s="21">
        <v>6</v>
      </c>
    </row>
    <row r="29" spans="1:3" x14ac:dyDescent="0.3">
      <c r="A29" s="131"/>
      <c r="B29" s="29" t="s">
        <v>6</v>
      </c>
      <c r="C29" s="21">
        <v>75</v>
      </c>
    </row>
    <row r="30" spans="1:3" x14ac:dyDescent="0.3">
      <c r="A30" s="131"/>
      <c r="B30" s="29" t="s">
        <v>126</v>
      </c>
      <c r="C30" s="21">
        <v>3</v>
      </c>
    </row>
    <row r="31" spans="1:3" x14ac:dyDescent="0.3">
      <c r="A31" s="131"/>
      <c r="B31" s="29" t="s">
        <v>125</v>
      </c>
      <c r="C31" s="21">
        <v>9</v>
      </c>
    </row>
    <row r="32" spans="1:3" x14ac:dyDescent="0.3">
      <c r="A32" s="131"/>
      <c r="B32" s="29" t="s">
        <v>124</v>
      </c>
      <c r="C32" s="21">
        <v>3</v>
      </c>
    </row>
    <row r="33" spans="1:3" x14ac:dyDescent="0.3">
      <c r="A33" s="131"/>
      <c r="B33" s="29" t="s">
        <v>292</v>
      </c>
      <c r="C33" s="21">
        <v>4</v>
      </c>
    </row>
    <row r="34" spans="1:3" x14ac:dyDescent="0.3">
      <c r="A34" s="131"/>
      <c r="B34" s="29" t="s">
        <v>123</v>
      </c>
      <c r="C34" s="21">
        <v>1</v>
      </c>
    </row>
    <row r="35" spans="1:3" x14ac:dyDescent="0.3">
      <c r="A35" s="131"/>
      <c r="B35" s="29" t="s">
        <v>122</v>
      </c>
      <c r="C35" s="21">
        <v>1</v>
      </c>
    </row>
    <row r="36" spans="1:3" x14ac:dyDescent="0.3">
      <c r="A36" s="127" t="s">
        <v>134</v>
      </c>
      <c r="B36" s="29" t="s">
        <v>477</v>
      </c>
      <c r="C36" s="21">
        <v>95</v>
      </c>
    </row>
    <row r="37" spans="1:3" x14ac:dyDescent="0.3">
      <c r="A37" s="128"/>
      <c r="B37" s="29" t="s">
        <v>14</v>
      </c>
      <c r="C37" s="21">
        <v>86</v>
      </c>
    </row>
    <row r="38" spans="1:3" x14ac:dyDescent="0.3">
      <c r="A38" s="128"/>
      <c r="B38" s="29" t="s">
        <v>0</v>
      </c>
      <c r="C38" s="21">
        <v>823</v>
      </c>
    </row>
    <row r="39" spans="1:3" x14ac:dyDescent="0.3">
      <c r="A39" s="128"/>
      <c r="B39" s="29" t="s">
        <v>80</v>
      </c>
      <c r="C39" s="21">
        <v>279</v>
      </c>
    </row>
    <row r="40" spans="1:3" x14ac:dyDescent="0.3">
      <c r="A40" s="129"/>
      <c r="B40" s="29" t="s">
        <v>476</v>
      </c>
      <c r="C40" s="21">
        <v>125</v>
      </c>
    </row>
    <row r="41" spans="1:3" x14ac:dyDescent="0.3">
      <c r="A41" s="47" t="s">
        <v>135</v>
      </c>
      <c r="B41" s="31" t="s">
        <v>0</v>
      </c>
      <c r="C41" s="22">
        <v>1819</v>
      </c>
    </row>
    <row r="42" spans="1:3" x14ac:dyDescent="0.3">
      <c r="C42" s="7" t="s">
        <v>183</v>
      </c>
    </row>
    <row r="43" spans="1:3" x14ac:dyDescent="0.3">
      <c r="C43" s="7" t="s">
        <v>183</v>
      </c>
    </row>
    <row r="44" spans="1:3" x14ac:dyDescent="0.3">
      <c r="C44" s="7" t="s">
        <v>183</v>
      </c>
    </row>
    <row r="45" spans="1:3" x14ac:dyDescent="0.3">
      <c r="C45" s="7" t="s">
        <v>183</v>
      </c>
    </row>
    <row r="46" spans="1:3" x14ac:dyDescent="0.3">
      <c r="C46" s="7" t="s">
        <v>183</v>
      </c>
    </row>
  </sheetData>
  <mergeCells count="5">
    <mergeCell ref="A36:A40"/>
    <mergeCell ref="A1:L1"/>
    <mergeCell ref="A3:A8"/>
    <mergeCell ref="A10:A11"/>
    <mergeCell ref="A14:A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2FE2B-E80D-4825-A7A6-7727C1FC4BBB}">
  <dimension ref="A1:J19"/>
  <sheetViews>
    <sheetView workbookViewId="0">
      <selection activeCell="B2" sqref="B1:B1048576"/>
    </sheetView>
  </sheetViews>
  <sheetFormatPr defaultRowHeight="14.4" x14ac:dyDescent="0.3"/>
  <cols>
    <col min="1" max="1" width="16.109375" customWidth="1"/>
    <col min="2" max="2" width="27" customWidth="1"/>
  </cols>
  <sheetData>
    <row r="1" spans="1:10" ht="29.25" customHeight="1" x14ac:dyDescent="0.3">
      <c r="A1" s="134" t="s">
        <v>427</v>
      </c>
      <c r="B1" s="134"/>
      <c r="C1" s="134"/>
      <c r="D1" s="134"/>
      <c r="E1" s="134"/>
      <c r="F1" s="134"/>
      <c r="G1" s="134"/>
      <c r="H1" s="134"/>
      <c r="I1" s="134"/>
      <c r="J1" s="134"/>
    </row>
    <row r="2" spans="1:10" x14ac:dyDescent="0.3">
      <c r="A2" s="18" t="s">
        <v>106</v>
      </c>
      <c r="B2" s="19" t="s">
        <v>136</v>
      </c>
      <c r="C2" s="20" t="s">
        <v>432</v>
      </c>
    </row>
    <row r="3" spans="1:10" x14ac:dyDescent="0.3">
      <c r="A3" s="133" t="s">
        <v>109</v>
      </c>
      <c r="B3" s="45" t="s">
        <v>137</v>
      </c>
      <c r="C3" s="6">
        <v>2</v>
      </c>
    </row>
    <row r="4" spans="1:10" x14ac:dyDescent="0.3">
      <c r="A4" s="133"/>
      <c r="B4" s="45" t="s">
        <v>138</v>
      </c>
      <c r="C4" s="6">
        <v>1</v>
      </c>
    </row>
    <row r="5" spans="1:10" x14ac:dyDescent="0.3">
      <c r="A5" s="133"/>
      <c r="B5" s="45" t="s">
        <v>139</v>
      </c>
      <c r="C5" s="6">
        <v>2</v>
      </c>
    </row>
    <row r="6" spans="1:10" x14ac:dyDescent="0.3">
      <c r="A6" s="133"/>
      <c r="B6" s="45" t="s">
        <v>140</v>
      </c>
      <c r="C6" s="6">
        <v>2</v>
      </c>
    </row>
    <row r="7" spans="1:10" x14ac:dyDescent="0.3">
      <c r="A7" s="133"/>
      <c r="B7" s="45" t="s">
        <v>141</v>
      </c>
      <c r="C7" s="6">
        <v>1</v>
      </c>
    </row>
    <row r="8" spans="1:10" x14ac:dyDescent="0.3">
      <c r="A8" s="133" t="s">
        <v>120</v>
      </c>
      <c r="B8" s="46" t="s">
        <v>142</v>
      </c>
      <c r="C8" s="6">
        <v>1</v>
      </c>
    </row>
    <row r="9" spans="1:10" x14ac:dyDescent="0.3">
      <c r="A9" s="133"/>
      <c r="B9" s="46" t="s">
        <v>423</v>
      </c>
      <c r="C9" s="6">
        <v>1</v>
      </c>
    </row>
    <row r="10" spans="1:10" x14ac:dyDescent="0.3">
      <c r="A10" s="133"/>
      <c r="B10" s="46" t="s">
        <v>143</v>
      </c>
      <c r="C10" s="6">
        <v>1</v>
      </c>
    </row>
    <row r="11" spans="1:10" x14ac:dyDescent="0.3">
      <c r="A11" s="133"/>
      <c r="B11" s="46" t="s">
        <v>144</v>
      </c>
      <c r="C11" s="6">
        <v>1</v>
      </c>
    </row>
    <row r="12" spans="1:10" x14ac:dyDescent="0.3">
      <c r="A12" s="133"/>
      <c r="B12" s="46" t="s">
        <v>145</v>
      </c>
      <c r="C12" s="6">
        <v>1</v>
      </c>
    </row>
    <row r="13" spans="1:10" x14ac:dyDescent="0.3">
      <c r="A13" s="133"/>
      <c r="B13" s="46" t="s">
        <v>146</v>
      </c>
      <c r="C13" s="6">
        <v>1</v>
      </c>
    </row>
    <row r="14" spans="1:10" x14ac:dyDescent="0.3">
      <c r="A14" s="133"/>
      <c r="B14" s="46" t="s">
        <v>147</v>
      </c>
      <c r="C14" s="6">
        <v>1</v>
      </c>
    </row>
    <row r="15" spans="1:10" x14ac:dyDescent="0.3">
      <c r="A15" s="133"/>
      <c r="B15" s="46" t="s">
        <v>148</v>
      </c>
      <c r="C15" s="6">
        <v>1</v>
      </c>
    </row>
    <row r="16" spans="1:10" x14ac:dyDescent="0.3">
      <c r="A16" s="133" t="s">
        <v>134</v>
      </c>
      <c r="B16" s="46" t="s">
        <v>478</v>
      </c>
      <c r="C16" s="1">
        <v>12</v>
      </c>
    </row>
    <row r="17" spans="1:3" x14ac:dyDescent="0.3">
      <c r="A17" s="133"/>
      <c r="B17" s="46" t="s">
        <v>479</v>
      </c>
      <c r="C17" s="1">
        <v>21</v>
      </c>
    </row>
    <row r="18" spans="1:3" x14ac:dyDescent="0.3">
      <c r="A18" s="133"/>
      <c r="B18" s="46" t="s">
        <v>480</v>
      </c>
      <c r="C18" s="1">
        <v>4</v>
      </c>
    </row>
    <row r="19" spans="1:3" x14ac:dyDescent="0.3">
      <c r="A19" s="133"/>
      <c r="B19" s="46" t="s">
        <v>481</v>
      </c>
      <c r="C19" s="1">
        <v>9</v>
      </c>
    </row>
  </sheetData>
  <mergeCells count="4">
    <mergeCell ref="A3:A7"/>
    <mergeCell ref="A8:A15"/>
    <mergeCell ref="A16:A19"/>
    <mergeCell ref="A1:J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0CDAC-247F-4E59-92D6-C4D6B8F8F8F6}">
  <dimension ref="A1:M86"/>
  <sheetViews>
    <sheetView topLeftCell="P2" workbookViewId="0">
      <selection activeCell="A17" sqref="A17:A20"/>
    </sheetView>
  </sheetViews>
  <sheetFormatPr defaultRowHeight="14.4" x14ac:dyDescent="0.3"/>
  <cols>
    <col min="1" max="1" width="11.6640625" customWidth="1"/>
    <col min="2" max="2" width="15.109375" customWidth="1"/>
    <col min="3" max="3" width="11.88671875" customWidth="1"/>
  </cols>
  <sheetData>
    <row r="1" spans="1:13" ht="24.75" customHeight="1" x14ac:dyDescent="0.3">
      <c r="A1" s="135" t="s">
        <v>428</v>
      </c>
      <c r="B1" s="135"/>
      <c r="C1" s="135"/>
      <c r="D1" s="135"/>
      <c r="E1" s="135"/>
      <c r="F1" s="135"/>
      <c r="G1" s="135"/>
      <c r="H1" s="135"/>
      <c r="I1" s="135"/>
      <c r="J1" s="135"/>
      <c r="K1" s="135"/>
      <c r="L1" s="135"/>
      <c r="M1" s="135"/>
    </row>
    <row r="2" spans="1:13" x14ac:dyDescent="0.3">
      <c r="A2" s="18" t="s">
        <v>106</v>
      </c>
      <c r="B2" s="19" t="s">
        <v>286</v>
      </c>
      <c r="C2" s="20" t="s">
        <v>432</v>
      </c>
      <c r="D2" s="7"/>
      <c r="E2" s="7"/>
      <c r="F2" s="7"/>
      <c r="G2" s="7"/>
      <c r="H2" s="7"/>
      <c r="I2" s="7"/>
      <c r="J2" s="7"/>
      <c r="K2" s="7"/>
      <c r="L2" s="7"/>
      <c r="M2" s="7"/>
    </row>
    <row r="3" spans="1:13" x14ac:dyDescent="0.3">
      <c r="A3" s="137" t="s">
        <v>109</v>
      </c>
      <c r="B3" s="21" t="s">
        <v>303</v>
      </c>
      <c r="C3" s="21">
        <v>4</v>
      </c>
      <c r="D3" s="7"/>
      <c r="E3" s="7"/>
      <c r="F3" s="7"/>
      <c r="G3" s="7"/>
      <c r="H3" s="7"/>
      <c r="I3" s="7"/>
      <c r="J3" s="7"/>
      <c r="K3" s="7"/>
      <c r="L3" s="7"/>
      <c r="M3" s="7"/>
    </row>
    <row r="4" spans="1:13" x14ac:dyDescent="0.3">
      <c r="A4" s="138"/>
      <c r="B4" s="21" t="s">
        <v>434</v>
      </c>
      <c r="C4" s="21">
        <v>2</v>
      </c>
      <c r="D4" s="7"/>
      <c r="E4" s="7"/>
      <c r="F4" s="7"/>
      <c r="G4" s="7"/>
      <c r="H4" s="7"/>
      <c r="I4" s="7"/>
      <c r="J4" s="7"/>
      <c r="K4" s="7"/>
      <c r="L4" s="7"/>
      <c r="M4" s="7"/>
    </row>
    <row r="5" spans="1:13" x14ac:dyDescent="0.3">
      <c r="A5" s="138"/>
      <c r="B5" s="21" t="s">
        <v>499</v>
      </c>
      <c r="C5" s="21">
        <v>18</v>
      </c>
      <c r="D5" s="7"/>
      <c r="E5" s="7"/>
      <c r="F5" s="7"/>
      <c r="G5" s="7"/>
      <c r="H5" s="7"/>
      <c r="I5" s="7"/>
      <c r="J5" s="7"/>
      <c r="K5" s="7"/>
      <c r="L5" s="7"/>
      <c r="M5" s="7"/>
    </row>
    <row r="6" spans="1:13" x14ac:dyDescent="0.3">
      <c r="A6" s="138"/>
      <c r="B6" s="21" t="s">
        <v>500</v>
      </c>
      <c r="C6" s="21">
        <v>15</v>
      </c>
      <c r="D6" s="7"/>
      <c r="E6" s="7"/>
      <c r="F6" s="7"/>
      <c r="G6" s="7"/>
      <c r="H6" s="7"/>
      <c r="I6" s="7"/>
      <c r="J6" s="7"/>
      <c r="K6" s="7"/>
      <c r="L6" s="7"/>
      <c r="M6" s="7"/>
    </row>
    <row r="7" spans="1:13" x14ac:dyDescent="0.3">
      <c r="A7" s="138"/>
      <c r="B7" s="21" t="s">
        <v>501</v>
      </c>
      <c r="C7" s="21">
        <v>6</v>
      </c>
      <c r="D7" s="7"/>
      <c r="E7" s="7"/>
      <c r="F7" s="7"/>
      <c r="G7" s="7"/>
      <c r="H7" s="7"/>
      <c r="I7" s="7"/>
      <c r="J7" s="7"/>
      <c r="K7" s="7"/>
      <c r="L7" s="7"/>
      <c r="M7" s="7"/>
    </row>
    <row r="8" spans="1:13" x14ac:dyDescent="0.3">
      <c r="A8" s="138"/>
      <c r="B8" s="21" t="s">
        <v>435</v>
      </c>
      <c r="C8" s="21">
        <v>5</v>
      </c>
      <c r="D8" s="7"/>
      <c r="E8" s="7"/>
      <c r="F8" s="7"/>
      <c r="G8" s="7"/>
      <c r="H8" s="7"/>
      <c r="I8" s="7"/>
      <c r="J8" s="7"/>
      <c r="K8" s="7"/>
      <c r="L8" s="7"/>
      <c r="M8" s="7"/>
    </row>
    <row r="9" spans="1:13" x14ac:dyDescent="0.3">
      <c r="A9" s="138"/>
      <c r="B9" s="82" t="s">
        <v>462</v>
      </c>
      <c r="C9" s="21">
        <v>2</v>
      </c>
      <c r="D9" s="7"/>
      <c r="E9" s="7"/>
      <c r="F9" s="7"/>
      <c r="G9" s="7"/>
      <c r="H9" s="7"/>
      <c r="I9" s="7"/>
      <c r="J9" s="7"/>
      <c r="K9" s="7"/>
      <c r="L9" s="7"/>
      <c r="M9" s="7"/>
    </row>
    <row r="10" spans="1:13" x14ac:dyDescent="0.3">
      <c r="A10" s="138"/>
      <c r="B10" s="21" t="s">
        <v>502</v>
      </c>
      <c r="C10" s="21">
        <v>16</v>
      </c>
      <c r="D10" s="7"/>
      <c r="E10" s="7"/>
      <c r="F10" s="7"/>
      <c r="G10" s="7"/>
      <c r="H10" s="7"/>
      <c r="I10" s="7"/>
      <c r="J10" s="7"/>
      <c r="K10" s="7"/>
      <c r="L10" s="7"/>
      <c r="M10" s="7"/>
    </row>
    <row r="11" spans="1:13" x14ac:dyDescent="0.3">
      <c r="A11" s="138"/>
      <c r="B11" s="21" t="s">
        <v>151</v>
      </c>
      <c r="C11" s="21">
        <v>17</v>
      </c>
      <c r="D11" s="7"/>
      <c r="E11" s="7"/>
      <c r="F11" s="7"/>
      <c r="G11" s="7"/>
      <c r="H11" s="7"/>
      <c r="I11" s="7"/>
      <c r="J11" s="7"/>
      <c r="K11" s="7"/>
      <c r="L11" s="7"/>
      <c r="M11" s="7"/>
    </row>
    <row r="12" spans="1:13" x14ac:dyDescent="0.3">
      <c r="A12" s="139"/>
      <c r="B12" s="21" t="s">
        <v>150</v>
      </c>
      <c r="C12" s="21">
        <v>17</v>
      </c>
      <c r="D12" s="7"/>
      <c r="E12" s="7"/>
      <c r="F12" s="7"/>
      <c r="G12" s="7"/>
      <c r="H12" s="7"/>
      <c r="I12" s="7"/>
      <c r="J12" s="7"/>
      <c r="K12" s="7"/>
      <c r="L12" s="7"/>
      <c r="M12" s="7"/>
    </row>
    <row r="13" spans="1:13" x14ac:dyDescent="0.3">
      <c r="A13" s="136" t="s">
        <v>114</v>
      </c>
      <c r="B13" s="22" t="s">
        <v>304</v>
      </c>
      <c r="C13" s="22">
        <v>44</v>
      </c>
      <c r="D13" s="7"/>
      <c r="E13" s="7"/>
      <c r="F13" s="7"/>
      <c r="G13" s="7"/>
      <c r="H13" s="7"/>
      <c r="I13" s="7"/>
      <c r="J13" s="7"/>
      <c r="K13" s="7"/>
      <c r="L13" s="7"/>
      <c r="M13" s="7"/>
    </row>
    <row r="14" spans="1:13" x14ac:dyDescent="0.3">
      <c r="A14" s="136"/>
      <c r="B14" s="22" t="s">
        <v>305</v>
      </c>
      <c r="C14" s="22">
        <v>7</v>
      </c>
      <c r="D14" s="7"/>
      <c r="E14" s="7"/>
      <c r="F14" s="7"/>
      <c r="G14" s="7"/>
      <c r="H14" s="7"/>
      <c r="I14" s="7"/>
      <c r="J14" s="7"/>
      <c r="K14" s="7"/>
      <c r="L14" s="7"/>
      <c r="M14" s="7"/>
    </row>
    <row r="15" spans="1:13" x14ac:dyDescent="0.3">
      <c r="A15" s="136"/>
      <c r="B15" s="22" t="s">
        <v>306</v>
      </c>
      <c r="C15" s="22">
        <v>15</v>
      </c>
      <c r="D15" s="7"/>
      <c r="E15" s="7"/>
      <c r="F15" s="7"/>
      <c r="G15" s="7"/>
      <c r="H15" s="7"/>
      <c r="I15" s="7"/>
      <c r="J15" s="7"/>
      <c r="K15" s="7"/>
      <c r="L15" s="7"/>
      <c r="M15" s="7"/>
    </row>
    <row r="16" spans="1:13" x14ac:dyDescent="0.3">
      <c r="A16" s="21" t="s">
        <v>152</v>
      </c>
      <c r="B16" s="22" t="s">
        <v>307</v>
      </c>
      <c r="C16" s="22">
        <v>23</v>
      </c>
      <c r="D16" s="7"/>
      <c r="E16" s="7"/>
      <c r="F16" s="7"/>
      <c r="G16" s="7"/>
      <c r="H16" s="7"/>
      <c r="I16" s="7"/>
      <c r="J16" s="7"/>
      <c r="K16" s="7"/>
      <c r="L16" s="7"/>
      <c r="M16" s="7"/>
    </row>
    <row r="17" spans="1:13" x14ac:dyDescent="0.3">
      <c r="A17" s="136" t="s">
        <v>512</v>
      </c>
      <c r="B17" s="22" t="s">
        <v>304</v>
      </c>
      <c r="C17" s="22">
        <v>1</v>
      </c>
      <c r="D17" s="7"/>
      <c r="E17" s="7"/>
      <c r="F17" s="7"/>
      <c r="G17" s="7"/>
      <c r="H17" s="7"/>
      <c r="I17" s="7"/>
      <c r="J17" s="7"/>
      <c r="K17" s="7"/>
      <c r="L17" s="7"/>
      <c r="M17" s="7"/>
    </row>
    <row r="18" spans="1:13" x14ac:dyDescent="0.3">
      <c r="A18" s="136"/>
      <c r="B18" s="22" t="s">
        <v>155</v>
      </c>
      <c r="C18" s="22">
        <v>1</v>
      </c>
      <c r="D18" s="7"/>
      <c r="E18" s="7"/>
      <c r="F18" s="7"/>
      <c r="G18" s="7"/>
      <c r="H18" s="7"/>
      <c r="I18" s="7"/>
      <c r="J18" s="7"/>
      <c r="K18" s="7"/>
      <c r="L18" s="7"/>
      <c r="M18" s="7"/>
    </row>
    <row r="19" spans="1:13" x14ac:dyDescent="0.3">
      <c r="A19" s="136"/>
      <c r="B19" s="22" t="s">
        <v>156</v>
      </c>
      <c r="C19" s="22">
        <v>1</v>
      </c>
      <c r="D19" s="7"/>
      <c r="E19" s="7"/>
      <c r="F19" s="7"/>
      <c r="G19" s="7"/>
      <c r="H19" s="7"/>
      <c r="I19" s="7"/>
      <c r="J19" s="7"/>
      <c r="K19" s="7"/>
      <c r="L19" s="7"/>
      <c r="M19" s="7"/>
    </row>
    <row r="20" spans="1:13" x14ac:dyDescent="0.3">
      <c r="A20" s="136"/>
      <c r="B20" s="22" t="s">
        <v>153</v>
      </c>
      <c r="C20" s="22">
        <v>1</v>
      </c>
      <c r="D20" s="7"/>
      <c r="E20" s="7"/>
      <c r="F20" s="7"/>
      <c r="G20" s="7"/>
      <c r="H20" s="7"/>
      <c r="I20" s="7"/>
      <c r="J20" s="7"/>
      <c r="K20" s="7"/>
      <c r="L20" s="7"/>
      <c r="M20" s="7"/>
    </row>
    <row r="21" spans="1:13" x14ac:dyDescent="0.3">
      <c r="A21" s="137" t="s">
        <v>53</v>
      </c>
      <c r="B21" s="22" t="s">
        <v>503</v>
      </c>
      <c r="C21" s="22">
        <v>2</v>
      </c>
      <c r="D21" s="7"/>
      <c r="E21" s="7"/>
      <c r="F21" s="7"/>
      <c r="G21" s="7"/>
      <c r="H21" s="7"/>
      <c r="I21" s="7"/>
      <c r="J21" s="7"/>
      <c r="K21" s="7"/>
      <c r="L21" s="7"/>
      <c r="M21" s="7"/>
    </row>
    <row r="22" spans="1:13" ht="13.2" customHeight="1" x14ac:dyDescent="0.3">
      <c r="A22" s="138"/>
      <c r="B22" s="57" t="s">
        <v>158</v>
      </c>
      <c r="C22" s="57">
        <v>1</v>
      </c>
      <c r="D22" s="7"/>
      <c r="E22" s="7"/>
      <c r="F22" s="7"/>
      <c r="G22" s="7"/>
      <c r="H22" s="7"/>
      <c r="I22" s="7"/>
      <c r="J22" s="7"/>
      <c r="K22" s="7"/>
      <c r="L22" s="7"/>
      <c r="M22" s="7"/>
    </row>
    <row r="23" spans="1:13" x14ac:dyDescent="0.3">
      <c r="A23" s="138"/>
      <c r="B23" s="57" t="s">
        <v>504</v>
      </c>
      <c r="C23" s="57">
        <v>1</v>
      </c>
      <c r="D23" s="7"/>
      <c r="E23" s="7"/>
      <c r="F23" s="7"/>
      <c r="G23" s="7"/>
      <c r="H23" s="7"/>
      <c r="I23" s="7"/>
      <c r="J23" s="7"/>
      <c r="K23" s="7"/>
      <c r="L23" s="7"/>
      <c r="M23" s="7"/>
    </row>
    <row r="24" spans="1:13" x14ac:dyDescent="0.3">
      <c r="A24" s="139"/>
      <c r="B24" s="22" t="s">
        <v>159</v>
      </c>
      <c r="C24" s="22">
        <v>1</v>
      </c>
      <c r="D24" s="7"/>
      <c r="E24" s="7"/>
      <c r="F24" s="7"/>
      <c r="G24" s="7"/>
      <c r="H24" s="7"/>
      <c r="I24" s="7"/>
      <c r="J24" s="7"/>
      <c r="K24" s="7"/>
      <c r="L24" s="7"/>
      <c r="M24" s="7"/>
    </row>
    <row r="25" spans="1:13" x14ac:dyDescent="0.3">
      <c r="A25" s="137" t="s">
        <v>120</v>
      </c>
      <c r="B25" s="21" t="s">
        <v>436</v>
      </c>
      <c r="C25" s="21">
        <v>59</v>
      </c>
      <c r="D25" s="7"/>
      <c r="E25" s="7"/>
      <c r="F25" s="7"/>
      <c r="G25" s="7"/>
      <c r="H25" s="7"/>
      <c r="I25" s="7"/>
      <c r="J25" s="7"/>
      <c r="K25" s="7"/>
      <c r="L25" s="7"/>
      <c r="M25" s="7"/>
    </row>
    <row r="26" spans="1:13" x14ac:dyDescent="0.3">
      <c r="A26" s="138"/>
      <c r="B26" s="21" t="s">
        <v>505</v>
      </c>
      <c r="C26" s="21">
        <v>54</v>
      </c>
      <c r="D26" s="7"/>
      <c r="E26" s="7"/>
      <c r="F26" s="7"/>
      <c r="G26" s="7"/>
      <c r="H26" s="7"/>
      <c r="I26" s="7"/>
      <c r="J26" s="7"/>
      <c r="K26" s="7"/>
      <c r="L26" s="7"/>
      <c r="M26" s="7"/>
    </row>
    <row r="27" spans="1:13" x14ac:dyDescent="0.3">
      <c r="A27" s="138"/>
      <c r="B27" s="82" t="s">
        <v>463</v>
      </c>
      <c r="C27" s="21">
        <v>30</v>
      </c>
      <c r="D27" s="7"/>
      <c r="E27" s="7"/>
      <c r="F27" s="7"/>
      <c r="G27" s="7"/>
      <c r="H27" s="7"/>
      <c r="I27" s="7"/>
      <c r="J27" s="7"/>
      <c r="K27" s="7"/>
      <c r="L27" s="7"/>
      <c r="M27" s="7"/>
    </row>
    <row r="28" spans="1:13" x14ac:dyDescent="0.3">
      <c r="A28" s="138"/>
      <c r="B28" s="21" t="s">
        <v>308</v>
      </c>
      <c r="C28" s="21">
        <v>9</v>
      </c>
      <c r="D28" s="7"/>
      <c r="E28" s="7"/>
      <c r="F28" s="7"/>
      <c r="G28" s="7"/>
      <c r="H28" s="7"/>
      <c r="I28" s="7"/>
      <c r="J28" s="7"/>
      <c r="K28" s="7"/>
      <c r="L28" s="7"/>
      <c r="M28" s="7"/>
    </row>
    <row r="29" spans="1:13" s="23" customFormat="1" ht="15" customHeight="1" x14ac:dyDescent="0.3">
      <c r="A29" s="138"/>
      <c r="B29" s="21" t="s">
        <v>160</v>
      </c>
      <c r="C29" s="21">
        <v>9</v>
      </c>
      <c r="D29" s="58"/>
      <c r="E29" s="58"/>
      <c r="F29" s="58"/>
      <c r="G29" s="58"/>
      <c r="H29" s="58"/>
      <c r="I29" s="58"/>
      <c r="J29" s="58"/>
      <c r="K29" s="58"/>
      <c r="L29" s="58"/>
      <c r="M29" s="58"/>
    </row>
    <row r="30" spans="1:13" x14ac:dyDescent="0.3">
      <c r="A30" s="138"/>
      <c r="B30" s="21" t="s">
        <v>161</v>
      </c>
      <c r="C30" s="21">
        <v>9</v>
      </c>
      <c r="D30" s="7"/>
      <c r="E30" s="7"/>
      <c r="F30" s="7"/>
      <c r="G30" s="7"/>
      <c r="H30" s="7"/>
      <c r="I30" s="7"/>
      <c r="J30" s="7"/>
      <c r="K30" s="7"/>
      <c r="L30" s="7"/>
      <c r="M30" s="7"/>
    </row>
    <row r="31" spans="1:13" s="23" customFormat="1" ht="17.25" customHeight="1" x14ac:dyDescent="0.3">
      <c r="A31" s="138"/>
      <c r="B31" s="109" t="s">
        <v>506</v>
      </c>
      <c r="C31" s="23">
        <v>69</v>
      </c>
      <c r="D31" s="58"/>
      <c r="E31" s="58"/>
      <c r="F31" s="58"/>
      <c r="G31" s="58"/>
      <c r="H31" s="58"/>
      <c r="I31" s="58"/>
      <c r="J31" s="58"/>
      <c r="K31" s="58"/>
      <c r="L31" s="58"/>
      <c r="M31" s="58"/>
    </row>
    <row r="32" spans="1:13" x14ac:dyDescent="0.3">
      <c r="A32" s="138"/>
      <c r="B32" s="21" t="s">
        <v>291</v>
      </c>
      <c r="C32" s="21">
        <v>2</v>
      </c>
      <c r="D32" s="7"/>
      <c r="E32" s="7"/>
      <c r="F32" s="7"/>
      <c r="G32" s="7"/>
      <c r="H32" s="7"/>
      <c r="I32" s="7"/>
      <c r="J32" s="7"/>
      <c r="K32" s="7"/>
      <c r="L32" s="7"/>
      <c r="M32" s="7"/>
    </row>
    <row r="33" spans="1:13" x14ac:dyDescent="0.3">
      <c r="A33" s="138"/>
      <c r="B33" s="21" t="s">
        <v>507</v>
      </c>
      <c r="C33" s="21">
        <v>13</v>
      </c>
      <c r="D33" s="7"/>
      <c r="E33" s="7"/>
      <c r="F33" s="7"/>
      <c r="G33" s="7"/>
      <c r="H33" s="7"/>
      <c r="I33" s="7"/>
      <c r="J33" s="7"/>
      <c r="K33" s="7"/>
      <c r="L33" s="7"/>
      <c r="M33" s="7"/>
    </row>
    <row r="34" spans="1:13" x14ac:dyDescent="0.3">
      <c r="A34" s="138"/>
      <c r="B34" s="21" t="s">
        <v>156</v>
      </c>
      <c r="C34" s="21">
        <v>24</v>
      </c>
      <c r="D34" s="7"/>
      <c r="E34" s="7"/>
      <c r="F34" s="7"/>
      <c r="G34" s="7"/>
      <c r="H34" s="7"/>
      <c r="I34" s="7"/>
      <c r="J34" s="7"/>
      <c r="K34" s="7"/>
      <c r="L34" s="7"/>
      <c r="M34" s="7"/>
    </row>
    <row r="35" spans="1:13" x14ac:dyDescent="0.3">
      <c r="A35" s="139"/>
      <c r="B35" s="21" t="s">
        <v>154</v>
      </c>
      <c r="C35" s="21">
        <v>58</v>
      </c>
      <c r="D35" s="7"/>
      <c r="E35" s="7"/>
      <c r="F35" s="7"/>
      <c r="G35" s="7"/>
      <c r="H35" s="7"/>
      <c r="I35" s="7"/>
      <c r="J35" s="7"/>
      <c r="K35" s="7"/>
      <c r="L35" s="7"/>
      <c r="M35" s="7"/>
    </row>
    <row r="36" spans="1:13" x14ac:dyDescent="0.3">
      <c r="A36" s="137" t="s">
        <v>164</v>
      </c>
      <c r="B36" s="21" t="s">
        <v>439</v>
      </c>
      <c r="C36" s="21">
        <v>15</v>
      </c>
      <c r="D36" s="7"/>
      <c r="E36" s="7"/>
      <c r="F36" s="7"/>
      <c r="G36" s="7"/>
      <c r="H36" s="7"/>
      <c r="I36" s="7"/>
      <c r="J36" s="7"/>
      <c r="K36" s="7"/>
      <c r="L36" s="7"/>
      <c r="M36" s="7"/>
    </row>
    <row r="37" spans="1:13" x14ac:dyDescent="0.3">
      <c r="A37" s="138"/>
      <c r="B37" s="21" t="s">
        <v>440</v>
      </c>
      <c r="C37" s="21">
        <v>12</v>
      </c>
      <c r="D37" s="7"/>
      <c r="E37" s="7"/>
      <c r="F37" s="7"/>
      <c r="G37" s="7"/>
      <c r="H37" s="7"/>
      <c r="I37" s="7"/>
      <c r="J37" s="7"/>
      <c r="K37" s="7"/>
      <c r="L37" s="7"/>
      <c r="M37" s="7"/>
    </row>
    <row r="38" spans="1:13" x14ac:dyDescent="0.3">
      <c r="A38" s="138"/>
      <c r="B38" s="21" t="s">
        <v>441</v>
      </c>
      <c r="C38" s="21">
        <v>12</v>
      </c>
      <c r="D38" s="7"/>
      <c r="E38" s="7"/>
      <c r="F38" s="7"/>
      <c r="G38" s="7"/>
      <c r="H38" s="7"/>
      <c r="I38" s="7"/>
      <c r="J38" s="7"/>
      <c r="K38" s="7"/>
      <c r="L38" s="7"/>
      <c r="M38" s="7"/>
    </row>
    <row r="39" spans="1:13" x14ac:dyDescent="0.3">
      <c r="A39" s="138"/>
      <c r="B39" s="21" t="s">
        <v>442</v>
      </c>
      <c r="C39" s="21">
        <v>5</v>
      </c>
      <c r="D39" s="7"/>
      <c r="E39" s="7"/>
      <c r="F39" s="7"/>
      <c r="G39" s="7"/>
      <c r="H39" s="7"/>
      <c r="I39" s="7"/>
      <c r="J39" s="7"/>
      <c r="K39" s="7"/>
      <c r="L39" s="7"/>
      <c r="M39" s="7"/>
    </row>
    <row r="40" spans="1:13" x14ac:dyDescent="0.3">
      <c r="A40" s="138"/>
      <c r="B40" s="21" t="s">
        <v>443</v>
      </c>
      <c r="C40" s="21">
        <v>1</v>
      </c>
      <c r="D40" s="7"/>
      <c r="E40" s="7"/>
      <c r="F40" s="7"/>
      <c r="G40" s="7"/>
      <c r="H40" s="7"/>
      <c r="I40" s="7"/>
      <c r="J40" s="7"/>
      <c r="K40" s="7"/>
      <c r="L40" s="7"/>
      <c r="M40" s="7"/>
    </row>
    <row r="41" spans="1:13" x14ac:dyDescent="0.3">
      <c r="A41" s="138"/>
      <c r="B41" s="21" t="s">
        <v>165</v>
      </c>
      <c r="C41" s="21">
        <v>13</v>
      </c>
      <c r="D41" s="7"/>
      <c r="E41" s="7"/>
      <c r="F41" s="7"/>
      <c r="G41" s="7"/>
      <c r="H41" s="7"/>
      <c r="I41" s="7"/>
      <c r="J41" s="7"/>
      <c r="K41" s="7"/>
      <c r="L41" s="7"/>
      <c r="M41" s="7"/>
    </row>
    <row r="42" spans="1:13" x14ac:dyDescent="0.3">
      <c r="A42" s="138"/>
      <c r="B42" s="21" t="s">
        <v>508</v>
      </c>
      <c r="C42" s="21">
        <v>32</v>
      </c>
      <c r="D42" s="7"/>
      <c r="E42" s="7"/>
      <c r="F42" s="7"/>
      <c r="G42" s="7"/>
      <c r="H42" s="7"/>
      <c r="I42" s="7"/>
      <c r="J42" s="7"/>
      <c r="K42" s="7"/>
      <c r="L42" s="7"/>
      <c r="M42" s="7"/>
    </row>
    <row r="43" spans="1:13" x14ac:dyDescent="0.3">
      <c r="A43" s="138"/>
      <c r="B43" s="21" t="s">
        <v>156</v>
      </c>
      <c r="C43" s="21">
        <v>8</v>
      </c>
      <c r="D43" s="7"/>
      <c r="E43" s="7"/>
      <c r="F43" s="7"/>
      <c r="G43" s="7"/>
      <c r="H43" s="7"/>
      <c r="I43" s="7"/>
      <c r="J43" s="7"/>
      <c r="K43" s="7"/>
      <c r="L43" s="7"/>
      <c r="M43" s="7"/>
    </row>
    <row r="44" spans="1:13" x14ac:dyDescent="0.3">
      <c r="A44" s="138"/>
      <c r="B44" s="21" t="s">
        <v>154</v>
      </c>
      <c r="C44" s="21">
        <v>65</v>
      </c>
      <c r="D44" s="7"/>
      <c r="E44" s="7"/>
      <c r="F44" s="7"/>
      <c r="G44" s="7"/>
      <c r="H44" s="7"/>
      <c r="I44" s="7"/>
      <c r="J44" s="7"/>
      <c r="K44" s="7"/>
      <c r="L44" s="7"/>
      <c r="M44" s="7"/>
    </row>
    <row r="45" spans="1:13" x14ac:dyDescent="0.3">
      <c r="A45" s="138"/>
      <c r="B45" s="21" t="s">
        <v>166</v>
      </c>
      <c r="C45" s="21">
        <v>7</v>
      </c>
      <c r="D45" s="7"/>
      <c r="E45" s="7"/>
      <c r="F45" s="7"/>
      <c r="G45" s="7"/>
      <c r="H45" s="7"/>
      <c r="I45" s="7"/>
      <c r="J45" s="7"/>
      <c r="K45" s="7"/>
      <c r="L45" s="7"/>
      <c r="M45" s="7"/>
    </row>
    <row r="46" spans="1:13" x14ac:dyDescent="0.3">
      <c r="A46" s="138"/>
      <c r="B46" s="21" t="s">
        <v>510</v>
      </c>
      <c r="C46" s="21">
        <v>107</v>
      </c>
      <c r="D46" s="7"/>
      <c r="E46" s="7"/>
      <c r="F46" s="7"/>
      <c r="G46" s="7"/>
      <c r="H46" s="7"/>
      <c r="I46" s="7"/>
      <c r="J46" s="7"/>
      <c r="K46" s="7"/>
      <c r="L46" s="7"/>
      <c r="M46" s="7"/>
    </row>
    <row r="47" spans="1:13" x14ac:dyDescent="0.3">
      <c r="A47" s="138"/>
      <c r="B47" s="21" t="s">
        <v>167</v>
      </c>
      <c r="C47" s="21">
        <v>2</v>
      </c>
      <c r="D47" s="7"/>
      <c r="E47" s="7"/>
      <c r="F47" s="7"/>
      <c r="G47" s="7"/>
      <c r="H47" s="7"/>
      <c r="I47" s="7"/>
      <c r="J47" s="7"/>
      <c r="K47" s="7"/>
      <c r="L47" s="7"/>
      <c r="M47" s="7"/>
    </row>
    <row r="48" spans="1:13" x14ac:dyDescent="0.3">
      <c r="A48" s="138"/>
      <c r="B48" s="21" t="s">
        <v>168</v>
      </c>
      <c r="C48" s="21">
        <v>9</v>
      </c>
      <c r="D48" s="7"/>
      <c r="E48" s="7"/>
      <c r="F48" s="7"/>
      <c r="G48" s="7"/>
      <c r="H48" s="7"/>
      <c r="I48" s="7"/>
      <c r="J48" s="7"/>
      <c r="K48" s="7"/>
      <c r="L48" s="7"/>
      <c r="M48" s="7"/>
    </row>
    <row r="49" spans="1:13" x14ac:dyDescent="0.3">
      <c r="A49" s="138"/>
      <c r="B49" s="21" t="s">
        <v>169</v>
      </c>
      <c r="C49" s="21">
        <v>31</v>
      </c>
      <c r="D49" s="7"/>
      <c r="E49" s="7"/>
      <c r="F49" s="7"/>
      <c r="G49" s="7"/>
      <c r="H49" s="7"/>
      <c r="I49" s="7"/>
      <c r="J49" s="7"/>
      <c r="K49" s="7"/>
      <c r="L49" s="7"/>
      <c r="M49" s="7"/>
    </row>
    <row r="50" spans="1:13" x14ac:dyDescent="0.3">
      <c r="A50" s="138"/>
      <c r="B50" s="21" t="s">
        <v>302</v>
      </c>
      <c r="C50" s="21">
        <v>25</v>
      </c>
      <c r="D50" s="7"/>
      <c r="E50" s="7"/>
      <c r="F50" s="7"/>
      <c r="G50" s="7"/>
      <c r="H50" s="7"/>
      <c r="I50" s="7"/>
      <c r="J50" s="7"/>
      <c r="K50" s="7"/>
      <c r="L50" s="7"/>
      <c r="M50" s="7"/>
    </row>
    <row r="51" spans="1:13" x14ac:dyDescent="0.3">
      <c r="A51" s="138"/>
      <c r="B51" s="21" t="s">
        <v>170</v>
      </c>
      <c r="C51" s="21">
        <v>4</v>
      </c>
      <c r="D51" s="7"/>
      <c r="E51" s="7"/>
      <c r="F51" s="7"/>
      <c r="G51" s="7"/>
      <c r="H51" s="7"/>
      <c r="I51" s="7"/>
      <c r="J51" s="7"/>
      <c r="K51" s="7"/>
      <c r="L51" s="7"/>
      <c r="M51" s="7"/>
    </row>
    <row r="52" spans="1:13" x14ac:dyDescent="0.3">
      <c r="A52" s="139"/>
      <c r="B52" s="110" t="s">
        <v>511</v>
      </c>
      <c r="C52" s="110">
        <v>408</v>
      </c>
      <c r="D52" s="7"/>
      <c r="E52" s="7"/>
      <c r="F52" s="7"/>
      <c r="G52" s="7"/>
      <c r="H52" s="7"/>
      <c r="I52" s="7"/>
      <c r="J52" s="7"/>
      <c r="K52" s="7"/>
      <c r="L52" s="7"/>
      <c r="M52" s="7"/>
    </row>
    <row r="53" spans="1:13" x14ac:dyDescent="0.3">
      <c r="A53" s="137" t="s">
        <v>135</v>
      </c>
      <c r="B53" s="22" t="s">
        <v>446</v>
      </c>
      <c r="C53" s="22">
        <v>96</v>
      </c>
      <c r="D53" s="7"/>
      <c r="E53" s="7"/>
      <c r="F53" s="7"/>
      <c r="G53" s="7"/>
      <c r="H53" s="7"/>
      <c r="I53" s="7"/>
      <c r="J53" s="7"/>
      <c r="K53" s="7"/>
      <c r="L53" s="7"/>
      <c r="M53" s="7"/>
    </row>
    <row r="54" spans="1:13" x14ac:dyDescent="0.3">
      <c r="A54" s="138"/>
      <c r="B54" s="22" t="s">
        <v>509</v>
      </c>
      <c r="C54" s="22">
        <v>41</v>
      </c>
      <c r="D54" s="7"/>
      <c r="E54" s="7"/>
      <c r="F54" s="7"/>
      <c r="G54" s="7"/>
      <c r="H54" s="7"/>
      <c r="I54" s="7"/>
      <c r="J54" s="7"/>
      <c r="K54" s="7"/>
      <c r="L54" s="7"/>
      <c r="M54" s="7"/>
    </row>
    <row r="55" spans="1:13" x14ac:dyDescent="0.3">
      <c r="A55" s="138"/>
      <c r="B55" s="22" t="s">
        <v>173</v>
      </c>
      <c r="C55" s="22">
        <v>9</v>
      </c>
      <c r="D55" s="7"/>
      <c r="E55" s="7"/>
      <c r="F55" s="7"/>
      <c r="G55" s="7"/>
      <c r="H55" s="7"/>
      <c r="I55" s="7"/>
      <c r="J55" s="7"/>
      <c r="K55" s="7"/>
      <c r="L55" s="7"/>
      <c r="M55" s="7"/>
    </row>
    <row r="56" spans="1:13" x14ac:dyDescent="0.3">
      <c r="A56" s="139"/>
      <c r="B56" s="22" t="s">
        <v>500</v>
      </c>
      <c r="C56" s="22">
        <v>296</v>
      </c>
      <c r="D56" s="7"/>
      <c r="E56" s="7"/>
      <c r="F56" s="7"/>
      <c r="G56" s="7"/>
      <c r="H56" s="7"/>
      <c r="I56" s="7"/>
      <c r="J56" s="7"/>
      <c r="K56" s="7"/>
      <c r="L56" s="7"/>
      <c r="M56" s="7"/>
    </row>
    <row r="57" spans="1:13" x14ac:dyDescent="0.3">
      <c r="A57" s="108"/>
      <c r="B57" s="22"/>
      <c r="C57" s="22"/>
      <c r="D57" s="7"/>
      <c r="E57" s="7"/>
      <c r="F57" s="7"/>
      <c r="G57" s="7"/>
      <c r="H57" s="7"/>
      <c r="I57" s="7"/>
      <c r="J57" s="7"/>
      <c r="K57" s="7"/>
      <c r="L57" s="7"/>
      <c r="M57" s="7"/>
    </row>
    <row r="58" spans="1:13" x14ac:dyDescent="0.3">
      <c r="A58" s="108"/>
      <c r="D58" s="7"/>
      <c r="E58" s="7"/>
      <c r="F58" s="7"/>
      <c r="G58" s="7"/>
      <c r="H58" s="7"/>
      <c r="I58" s="7"/>
      <c r="J58" s="7"/>
      <c r="K58" s="7"/>
      <c r="L58" s="7"/>
      <c r="M58" s="7"/>
    </row>
    <row r="59" spans="1:13" x14ac:dyDescent="0.3">
      <c r="A59" s="108"/>
      <c r="B59" s="22"/>
      <c r="C59" s="22"/>
      <c r="D59" s="7"/>
      <c r="E59" s="7"/>
      <c r="F59" s="7"/>
      <c r="G59" s="7"/>
      <c r="H59" s="7"/>
      <c r="I59" s="7"/>
      <c r="J59" s="7"/>
      <c r="K59" s="7"/>
      <c r="L59" s="7"/>
      <c r="M59" s="7"/>
    </row>
    <row r="60" spans="1:13" x14ac:dyDescent="0.3">
      <c r="D60" s="7"/>
      <c r="E60" s="7"/>
      <c r="F60" s="7"/>
      <c r="G60" s="7"/>
      <c r="H60" s="7"/>
      <c r="I60" s="7"/>
      <c r="J60" s="7"/>
      <c r="K60" s="7"/>
      <c r="L60" s="7"/>
      <c r="M60" s="7"/>
    </row>
    <row r="61" spans="1:13" x14ac:dyDescent="0.3">
      <c r="D61" s="7"/>
      <c r="E61" s="7"/>
      <c r="F61" s="7"/>
      <c r="G61" s="7"/>
      <c r="H61" s="7"/>
      <c r="I61" s="7"/>
      <c r="J61" s="7"/>
      <c r="K61" s="7"/>
      <c r="L61" s="7"/>
      <c r="M61" s="7"/>
    </row>
    <row r="62" spans="1:13" x14ac:dyDescent="0.3">
      <c r="D62" s="7"/>
      <c r="E62" s="7"/>
      <c r="F62" s="7"/>
      <c r="G62" s="7"/>
      <c r="H62" s="7"/>
      <c r="I62" s="7"/>
      <c r="J62" s="7"/>
      <c r="K62" s="7"/>
      <c r="L62" s="7"/>
      <c r="M62" s="7"/>
    </row>
    <row r="63" spans="1:13" x14ac:dyDescent="0.3">
      <c r="D63" s="7"/>
      <c r="E63" s="7"/>
      <c r="F63" s="7"/>
      <c r="G63" s="7"/>
      <c r="H63" s="7"/>
      <c r="I63" s="7"/>
      <c r="J63" s="7"/>
      <c r="K63" s="7"/>
      <c r="L63" s="7"/>
      <c r="M63" s="7"/>
    </row>
    <row r="64" spans="1:13" x14ac:dyDescent="0.3">
      <c r="D64" s="7"/>
      <c r="E64" s="7"/>
      <c r="F64" s="7"/>
      <c r="G64" s="7"/>
      <c r="H64" s="7"/>
      <c r="I64" s="7"/>
      <c r="J64" s="7"/>
      <c r="K64" s="7"/>
      <c r="L64" s="7"/>
      <c r="M64" s="7"/>
    </row>
    <row r="65" spans="4:13" x14ac:dyDescent="0.3">
      <c r="D65" s="7"/>
      <c r="E65" s="7"/>
      <c r="F65" s="7"/>
      <c r="G65" s="7"/>
      <c r="H65" s="7"/>
      <c r="I65" s="7"/>
      <c r="J65" s="7"/>
      <c r="K65" s="7"/>
      <c r="L65" s="7"/>
      <c r="M65" s="7"/>
    </row>
    <row r="66" spans="4:13" x14ac:dyDescent="0.3">
      <c r="D66" s="7"/>
      <c r="E66" s="7"/>
      <c r="F66" s="7"/>
      <c r="G66" s="7"/>
      <c r="H66" s="7"/>
      <c r="I66" s="7"/>
      <c r="J66" s="7"/>
      <c r="K66" s="7"/>
      <c r="L66" s="7"/>
      <c r="M66" s="7"/>
    </row>
    <row r="67" spans="4:13" x14ac:dyDescent="0.3">
      <c r="D67" s="7"/>
      <c r="E67" s="7"/>
      <c r="F67" s="7"/>
      <c r="G67" s="7"/>
      <c r="H67" s="7"/>
      <c r="I67" s="7"/>
      <c r="J67" s="7"/>
      <c r="K67" s="7"/>
      <c r="L67" s="7"/>
      <c r="M67" s="7"/>
    </row>
    <row r="68" spans="4:13" x14ac:dyDescent="0.3">
      <c r="D68" s="7"/>
      <c r="E68" s="7"/>
      <c r="F68" s="7"/>
      <c r="G68" s="7"/>
      <c r="H68" s="7"/>
      <c r="I68" s="7"/>
      <c r="J68" s="7"/>
      <c r="K68" s="7"/>
      <c r="L68" s="7"/>
      <c r="M68" s="7"/>
    </row>
    <row r="69" spans="4:13" x14ac:dyDescent="0.3">
      <c r="D69" s="7"/>
      <c r="E69" s="7"/>
      <c r="F69" s="7"/>
      <c r="G69" s="7"/>
      <c r="H69" s="7"/>
      <c r="I69" s="7"/>
      <c r="J69" s="7"/>
      <c r="K69" s="7"/>
      <c r="L69" s="7"/>
      <c r="M69" s="7"/>
    </row>
    <row r="70" spans="4:13" x14ac:dyDescent="0.3">
      <c r="D70" s="7"/>
      <c r="E70" s="7"/>
      <c r="F70" s="7"/>
      <c r="G70" s="7"/>
      <c r="H70" s="7"/>
      <c r="I70" s="7"/>
      <c r="J70" s="7"/>
      <c r="K70" s="7"/>
      <c r="L70" s="7"/>
      <c r="M70" s="7"/>
    </row>
    <row r="71" spans="4:13" x14ac:dyDescent="0.3">
      <c r="D71" s="7"/>
      <c r="E71" s="7"/>
      <c r="F71" s="7"/>
      <c r="G71" s="7"/>
      <c r="H71" s="7"/>
      <c r="I71" s="7"/>
      <c r="J71" s="7"/>
      <c r="K71" s="7"/>
      <c r="L71" s="7"/>
      <c r="M71" s="7"/>
    </row>
    <row r="72" spans="4:13" x14ac:dyDescent="0.3">
      <c r="D72" s="7"/>
      <c r="E72" s="7"/>
      <c r="F72" s="7"/>
      <c r="G72" s="7"/>
      <c r="H72" s="7"/>
      <c r="I72" s="7"/>
      <c r="J72" s="7"/>
      <c r="K72" s="7"/>
      <c r="L72" s="7"/>
      <c r="M72" s="7"/>
    </row>
    <row r="73" spans="4:13" x14ac:dyDescent="0.3">
      <c r="D73" s="7"/>
      <c r="E73" s="7"/>
      <c r="F73" s="7"/>
      <c r="G73" s="7"/>
      <c r="H73" s="7"/>
      <c r="I73" s="7"/>
      <c r="J73" s="7"/>
      <c r="K73" s="7"/>
      <c r="L73" s="7"/>
      <c r="M73" s="7"/>
    </row>
    <row r="74" spans="4:13" x14ac:dyDescent="0.3">
      <c r="D74" s="7"/>
      <c r="E74" s="7"/>
      <c r="F74" s="7"/>
      <c r="G74" s="7"/>
      <c r="H74" s="7"/>
      <c r="I74" s="7"/>
      <c r="J74" s="7"/>
      <c r="K74" s="7"/>
      <c r="L74" s="7"/>
      <c r="M74" s="7"/>
    </row>
    <row r="75" spans="4:13" x14ac:dyDescent="0.3">
      <c r="D75" s="7"/>
      <c r="E75" s="7"/>
      <c r="F75" s="7"/>
      <c r="G75" s="7"/>
      <c r="H75" s="7"/>
      <c r="I75" s="7"/>
      <c r="J75" s="7"/>
      <c r="K75" s="7"/>
      <c r="L75" s="7"/>
      <c r="M75" s="7"/>
    </row>
    <row r="76" spans="4:13" x14ac:dyDescent="0.3">
      <c r="D76" s="7"/>
      <c r="E76" s="7"/>
      <c r="F76" s="7"/>
      <c r="G76" s="7"/>
      <c r="H76" s="7"/>
      <c r="I76" s="7"/>
      <c r="J76" s="7"/>
      <c r="K76" s="7"/>
      <c r="L76" s="7"/>
      <c r="M76" s="7"/>
    </row>
    <row r="77" spans="4:13" x14ac:dyDescent="0.3">
      <c r="D77" s="7"/>
      <c r="E77" s="7"/>
      <c r="F77" s="7"/>
      <c r="G77" s="7"/>
      <c r="H77" s="7"/>
      <c r="I77" s="7"/>
      <c r="J77" s="7"/>
      <c r="K77" s="7"/>
      <c r="L77" s="7"/>
      <c r="M77" s="7"/>
    </row>
    <row r="78" spans="4:13" x14ac:dyDescent="0.3">
      <c r="D78" s="7"/>
      <c r="E78" s="7"/>
      <c r="F78" s="7"/>
      <c r="G78" s="7"/>
      <c r="H78" s="7"/>
      <c r="I78" s="7"/>
      <c r="J78" s="7"/>
      <c r="K78" s="7"/>
      <c r="L78" s="7"/>
      <c r="M78" s="7"/>
    </row>
    <row r="79" spans="4:13" x14ac:dyDescent="0.3">
      <c r="D79" s="7"/>
      <c r="E79" s="7"/>
      <c r="F79" s="7"/>
      <c r="G79" s="7"/>
      <c r="H79" s="7"/>
      <c r="I79" s="7"/>
      <c r="J79" s="7"/>
      <c r="K79" s="7"/>
      <c r="L79" s="7"/>
      <c r="M79" s="7"/>
    </row>
    <row r="80" spans="4:13" x14ac:dyDescent="0.3">
      <c r="D80" s="7"/>
      <c r="E80" s="7"/>
      <c r="F80" s="7"/>
      <c r="G80" s="7"/>
      <c r="H80" s="7"/>
      <c r="I80" s="7"/>
      <c r="J80" s="7"/>
      <c r="K80" s="7"/>
      <c r="L80" s="7"/>
      <c r="M80" s="7"/>
    </row>
    <row r="81" spans="4:13" x14ac:dyDescent="0.3">
      <c r="D81" s="7"/>
      <c r="E81" s="7"/>
      <c r="F81" s="7"/>
      <c r="G81" s="7"/>
      <c r="H81" s="7"/>
      <c r="I81" s="7"/>
      <c r="J81" s="7"/>
      <c r="K81" s="7"/>
      <c r="L81" s="7"/>
      <c r="M81" s="7"/>
    </row>
    <row r="82" spans="4:13" x14ac:dyDescent="0.3">
      <c r="D82" s="7"/>
      <c r="E82" s="7"/>
      <c r="F82" s="7"/>
      <c r="G82" s="7"/>
      <c r="H82" s="7"/>
      <c r="I82" s="7"/>
      <c r="J82" s="7"/>
      <c r="K82" s="7"/>
      <c r="L82" s="7"/>
      <c r="M82" s="7"/>
    </row>
    <row r="83" spans="4:13" x14ac:dyDescent="0.3">
      <c r="D83" s="7"/>
      <c r="E83" s="7"/>
      <c r="F83" s="7"/>
      <c r="G83" s="7"/>
      <c r="H83" s="7"/>
      <c r="I83" s="7"/>
      <c r="J83" s="7"/>
      <c r="K83" s="7"/>
      <c r="L83" s="7"/>
      <c r="M83" s="7"/>
    </row>
    <row r="84" spans="4:13" x14ac:dyDescent="0.3">
      <c r="D84" s="7"/>
      <c r="E84" s="7"/>
      <c r="F84" s="7"/>
      <c r="G84" s="7"/>
      <c r="H84" s="7"/>
      <c r="I84" s="7"/>
      <c r="J84" s="7"/>
      <c r="K84" s="7"/>
      <c r="L84" s="7"/>
      <c r="M84" s="7"/>
    </row>
    <row r="85" spans="4:13" x14ac:dyDescent="0.3">
      <c r="D85" s="7"/>
      <c r="E85" s="7"/>
      <c r="F85" s="7"/>
      <c r="G85" s="7"/>
      <c r="H85" s="7"/>
      <c r="I85" s="7"/>
      <c r="J85" s="7"/>
      <c r="K85" s="7"/>
      <c r="L85" s="7"/>
      <c r="M85" s="7"/>
    </row>
    <row r="86" spans="4:13" x14ac:dyDescent="0.3">
      <c r="D86" s="7"/>
      <c r="E86" s="7"/>
      <c r="F86" s="7"/>
      <c r="G86" s="7"/>
      <c r="H86" s="7"/>
      <c r="I86" s="7"/>
      <c r="J86" s="7"/>
      <c r="K86" s="7"/>
      <c r="L86" s="7"/>
      <c r="M86" s="7"/>
    </row>
  </sheetData>
  <mergeCells count="8">
    <mergeCell ref="A25:A35"/>
    <mergeCell ref="A53:A56"/>
    <mergeCell ref="A36:A52"/>
    <mergeCell ref="A1:M1"/>
    <mergeCell ref="A13:A15"/>
    <mergeCell ref="A17:A20"/>
    <mergeCell ref="A3:A12"/>
    <mergeCell ref="A21:A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4004E-131F-474E-ABFA-AA30B4098928}">
  <dimension ref="A1:M6"/>
  <sheetViews>
    <sheetView workbookViewId="0">
      <selection activeCell="C9" sqref="C9"/>
    </sheetView>
  </sheetViews>
  <sheetFormatPr defaultColWidth="9.109375" defaultRowHeight="13.8" x14ac:dyDescent="0.3"/>
  <cols>
    <col min="1" max="16384" width="9.109375" style="7"/>
  </cols>
  <sheetData>
    <row r="1" spans="1:13" ht="26.25" customHeight="1" x14ac:dyDescent="0.3">
      <c r="A1" s="135" t="s">
        <v>429</v>
      </c>
      <c r="B1" s="135"/>
      <c r="C1" s="135"/>
      <c r="D1" s="135"/>
      <c r="E1" s="135"/>
      <c r="F1" s="135"/>
      <c r="G1" s="135"/>
      <c r="H1" s="135"/>
      <c r="I1" s="135"/>
      <c r="J1" s="135"/>
      <c r="K1" s="135"/>
      <c r="L1" s="135"/>
      <c r="M1" s="135"/>
    </row>
    <row r="2" spans="1:13" ht="21" customHeight="1" x14ac:dyDescent="0.3">
      <c r="A2" s="18" t="s">
        <v>106</v>
      </c>
      <c r="B2" s="19" t="s">
        <v>176</v>
      </c>
      <c r="C2" s="20" t="s">
        <v>108</v>
      </c>
    </row>
    <row r="3" spans="1:13" x14ac:dyDescent="0.3">
      <c r="A3" s="21" t="s">
        <v>109</v>
      </c>
      <c r="B3" s="21" t="s">
        <v>177</v>
      </c>
      <c r="C3" s="21">
        <v>11</v>
      </c>
    </row>
    <row r="4" spans="1:13" x14ac:dyDescent="0.3">
      <c r="A4" s="21" t="s">
        <v>53</v>
      </c>
      <c r="B4" s="21" t="s">
        <v>178</v>
      </c>
      <c r="C4" s="21">
        <v>3</v>
      </c>
    </row>
    <row r="5" spans="1:13" x14ac:dyDescent="0.3">
      <c r="A5" s="136" t="s">
        <v>120</v>
      </c>
      <c r="B5" s="21" t="s">
        <v>179</v>
      </c>
      <c r="C5" s="21">
        <v>13</v>
      </c>
    </row>
    <row r="6" spans="1:13" x14ac:dyDescent="0.3">
      <c r="A6" s="136"/>
      <c r="B6" s="21" t="s">
        <v>180</v>
      </c>
      <c r="C6" s="21">
        <v>10</v>
      </c>
    </row>
  </sheetData>
  <mergeCells count="2">
    <mergeCell ref="A1:M1"/>
    <mergeCell ref="A5:A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049E8-3FBE-4381-9C67-B1BF7E4E58CD}">
  <dimension ref="A1:M43"/>
  <sheetViews>
    <sheetView workbookViewId="0">
      <selection activeCell="A3" sqref="A3:D29"/>
    </sheetView>
  </sheetViews>
  <sheetFormatPr defaultRowHeight="14.4" x14ac:dyDescent="0.3"/>
  <cols>
    <col min="1" max="1" width="16.33203125" customWidth="1"/>
    <col min="2" max="2" width="12.33203125" customWidth="1"/>
  </cols>
  <sheetData>
    <row r="1" spans="1:13" ht="21" customHeight="1" x14ac:dyDescent="0.3">
      <c r="A1" s="135" t="s">
        <v>430</v>
      </c>
      <c r="B1" s="135"/>
      <c r="C1" s="135"/>
      <c r="D1" s="135"/>
      <c r="E1" s="135"/>
      <c r="F1" s="135"/>
      <c r="G1" s="135"/>
      <c r="H1" s="135"/>
      <c r="I1" s="135"/>
      <c r="J1" s="135"/>
      <c r="K1" s="135"/>
      <c r="L1" s="135"/>
      <c r="M1" s="135"/>
    </row>
    <row r="2" spans="1:13" x14ac:dyDescent="0.3">
      <c r="A2" s="112" t="s">
        <v>181</v>
      </c>
      <c r="B2" s="113" t="s">
        <v>287</v>
      </c>
      <c r="C2" s="114" t="s">
        <v>489</v>
      </c>
      <c r="D2" s="115" t="s">
        <v>432</v>
      </c>
      <c r="E2" s="111"/>
      <c r="F2" s="111"/>
      <c r="G2" s="111"/>
      <c r="H2" s="111"/>
      <c r="I2" s="111"/>
      <c r="J2" s="111"/>
      <c r="K2" s="111"/>
      <c r="L2" s="111"/>
      <c r="M2" s="111"/>
    </row>
    <row r="3" spans="1:13" ht="27" x14ac:dyDescent="0.3">
      <c r="A3" s="140" t="s">
        <v>109</v>
      </c>
      <c r="B3" s="143" t="s">
        <v>177</v>
      </c>
      <c r="C3" s="116" t="s">
        <v>149</v>
      </c>
      <c r="D3" s="117">
        <v>4</v>
      </c>
      <c r="E3" s="111"/>
      <c r="F3" s="111"/>
      <c r="G3" s="111"/>
      <c r="H3" s="111"/>
      <c r="I3" s="111"/>
      <c r="J3" s="111"/>
      <c r="K3" s="111"/>
      <c r="L3" s="111"/>
      <c r="M3" s="111"/>
    </row>
    <row r="4" spans="1:13" x14ac:dyDescent="0.3">
      <c r="A4" s="141"/>
      <c r="B4" s="144"/>
      <c r="C4" s="117" t="s">
        <v>513</v>
      </c>
      <c r="D4" s="117">
        <v>2</v>
      </c>
      <c r="E4" s="111"/>
      <c r="F4" s="111"/>
      <c r="G4" s="111"/>
      <c r="H4" s="111"/>
      <c r="I4" s="111"/>
      <c r="J4" s="111"/>
      <c r="K4" s="111"/>
      <c r="L4" s="111"/>
      <c r="M4" s="111"/>
    </row>
    <row r="5" spans="1:13" x14ac:dyDescent="0.3">
      <c r="A5" s="141"/>
      <c r="B5" s="144"/>
      <c r="C5" s="117" t="s">
        <v>497</v>
      </c>
      <c r="D5" s="117">
        <v>16</v>
      </c>
      <c r="E5" s="111"/>
      <c r="F5" s="111"/>
      <c r="G5" s="111"/>
      <c r="H5" s="111"/>
      <c r="I5" s="111"/>
      <c r="J5" s="111"/>
      <c r="K5" s="111"/>
      <c r="L5" s="111"/>
      <c r="M5" s="111"/>
    </row>
    <row r="6" spans="1:13" x14ac:dyDescent="0.3">
      <c r="A6" s="141"/>
      <c r="B6" s="144"/>
      <c r="C6" s="117" t="s">
        <v>514</v>
      </c>
      <c r="D6" s="117">
        <v>2</v>
      </c>
      <c r="E6" s="111"/>
      <c r="F6" s="111"/>
      <c r="G6" s="111"/>
      <c r="H6" s="111"/>
      <c r="I6" s="111"/>
      <c r="J6" s="111"/>
      <c r="K6" s="111"/>
      <c r="L6" s="111"/>
      <c r="M6" s="111"/>
    </row>
    <row r="7" spans="1:13" x14ac:dyDescent="0.3">
      <c r="A7" s="141"/>
      <c r="B7" s="144"/>
      <c r="C7" s="117" t="s">
        <v>289</v>
      </c>
      <c r="D7" s="117">
        <v>5</v>
      </c>
      <c r="E7" s="111"/>
      <c r="F7" s="111"/>
      <c r="G7" s="111"/>
      <c r="H7" s="111"/>
      <c r="I7" s="111"/>
      <c r="J7" s="111"/>
      <c r="K7" s="111"/>
      <c r="L7" s="111"/>
      <c r="M7" s="111"/>
    </row>
    <row r="8" spans="1:13" x14ac:dyDescent="0.3">
      <c r="A8" s="141"/>
      <c r="B8" s="144"/>
      <c r="C8" s="116" t="s">
        <v>522</v>
      </c>
      <c r="D8" s="117">
        <v>6</v>
      </c>
      <c r="E8" s="111"/>
      <c r="F8" s="111"/>
      <c r="G8" s="111"/>
      <c r="H8" s="111"/>
      <c r="I8" s="111"/>
      <c r="J8" s="111"/>
      <c r="K8" s="111"/>
      <c r="L8" s="111"/>
      <c r="M8" s="111"/>
    </row>
    <row r="9" spans="1:13" x14ac:dyDescent="0.3">
      <c r="A9" s="141"/>
      <c r="B9" s="144"/>
      <c r="C9" s="117" t="s">
        <v>174</v>
      </c>
      <c r="D9" s="117">
        <v>9</v>
      </c>
      <c r="E9" s="111"/>
      <c r="F9" s="111"/>
      <c r="G9" s="111"/>
      <c r="H9" s="111"/>
      <c r="I9" s="111"/>
      <c r="J9" s="111"/>
      <c r="K9" s="111"/>
      <c r="L9" s="111"/>
      <c r="M9" s="111"/>
    </row>
    <row r="10" spans="1:13" x14ac:dyDescent="0.3">
      <c r="A10" s="141"/>
      <c r="B10" s="144"/>
      <c r="C10" s="117" t="s">
        <v>163</v>
      </c>
      <c r="D10" s="117">
        <v>9</v>
      </c>
      <c r="E10" s="111"/>
      <c r="F10" s="111"/>
      <c r="G10" s="111"/>
      <c r="H10" s="111"/>
      <c r="I10" s="111"/>
      <c r="J10" s="111"/>
      <c r="K10" s="111"/>
      <c r="L10" s="111"/>
      <c r="M10" s="111"/>
    </row>
    <row r="11" spans="1:13" x14ac:dyDescent="0.3">
      <c r="A11" s="142"/>
      <c r="B11" s="145"/>
      <c r="C11" s="117" t="s">
        <v>523</v>
      </c>
      <c r="D11" s="117">
        <v>18</v>
      </c>
      <c r="E11" s="111"/>
      <c r="F11" s="111"/>
      <c r="G11" s="111"/>
      <c r="H11" s="111"/>
      <c r="I11" s="111"/>
      <c r="J11" s="111"/>
      <c r="K11" s="111"/>
      <c r="L11" s="111"/>
      <c r="M11" s="111"/>
    </row>
    <row r="12" spans="1:13" x14ac:dyDescent="0.3">
      <c r="A12" s="146" t="s">
        <v>210</v>
      </c>
      <c r="B12" s="146" t="s">
        <v>177</v>
      </c>
      <c r="C12" s="116" t="s">
        <v>524</v>
      </c>
      <c r="D12" s="118">
        <v>2</v>
      </c>
      <c r="E12" s="111"/>
      <c r="F12" s="111"/>
      <c r="G12" s="111"/>
      <c r="H12" s="111"/>
      <c r="I12" s="111"/>
      <c r="J12" s="111"/>
      <c r="K12" s="111"/>
      <c r="L12" s="111"/>
      <c r="M12" s="111"/>
    </row>
    <row r="13" spans="1:13" x14ac:dyDescent="0.3">
      <c r="A13" s="147"/>
      <c r="B13" s="147"/>
      <c r="C13" s="118" t="s">
        <v>515</v>
      </c>
      <c r="D13" s="118">
        <v>1</v>
      </c>
      <c r="E13" s="111"/>
      <c r="F13" s="111"/>
      <c r="G13" s="111"/>
      <c r="H13" s="111"/>
      <c r="I13" s="111"/>
      <c r="J13" s="111"/>
      <c r="K13" s="111"/>
      <c r="L13" s="111"/>
      <c r="M13" s="111"/>
    </row>
    <row r="14" spans="1:13" x14ac:dyDescent="0.3">
      <c r="A14" s="147"/>
      <c r="B14" s="147"/>
      <c r="C14" s="117" t="s">
        <v>504</v>
      </c>
      <c r="D14" s="118">
        <v>1</v>
      </c>
      <c r="E14" s="111"/>
      <c r="F14" s="111"/>
      <c r="G14" s="111"/>
      <c r="H14" s="111"/>
      <c r="I14" s="111"/>
      <c r="J14" s="111"/>
      <c r="K14" s="111"/>
      <c r="L14" s="111"/>
      <c r="M14" s="111"/>
    </row>
    <row r="15" spans="1:13" x14ac:dyDescent="0.3">
      <c r="A15" s="148"/>
      <c r="B15" s="148"/>
      <c r="C15" s="117" t="s">
        <v>159</v>
      </c>
      <c r="D15" s="118">
        <v>1</v>
      </c>
      <c r="E15" s="111"/>
      <c r="F15" s="111"/>
      <c r="G15" s="111"/>
      <c r="H15" s="111"/>
      <c r="I15" s="111"/>
      <c r="J15" s="111"/>
      <c r="K15" s="111"/>
      <c r="L15" s="111"/>
      <c r="M15" s="111"/>
    </row>
    <row r="16" spans="1:13" ht="14.4" customHeight="1" x14ac:dyDescent="0.3">
      <c r="A16" s="146" t="s">
        <v>120</v>
      </c>
      <c r="B16" s="140" t="s">
        <v>526</v>
      </c>
      <c r="C16" s="118" t="s">
        <v>516</v>
      </c>
      <c r="D16" s="118">
        <v>9</v>
      </c>
      <c r="E16" s="111"/>
      <c r="F16" s="111"/>
      <c r="G16" s="111"/>
      <c r="H16" s="111"/>
      <c r="I16" s="111"/>
      <c r="J16" s="111"/>
      <c r="K16" s="111"/>
      <c r="L16" s="111"/>
      <c r="M16" s="111"/>
    </row>
    <row r="17" spans="1:13" x14ac:dyDescent="0.3">
      <c r="A17" s="147"/>
      <c r="B17" s="141"/>
      <c r="C17" s="118" t="s">
        <v>438</v>
      </c>
      <c r="D17" s="118">
        <v>9</v>
      </c>
      <c r="E17" s="97"/>
      <c r="F17" s="97"/>
      <c r="G17" s="97"/>
      <c r="H17" s="97"/>
      <c r="I17" s="97"/>
      <c r="J17" s="97"/>
      <c r="K17" s="97"/>
      <c r="L17" s="97"/>
      <c r="M17" s="97"/>
    </row>
    <row r="18" spans="1:13" ht="14.4" customHeight="1" x14ac:dyDescent="0.3">
      <c r="A18" s="147"/>
      <c r="B18" s="141"/>
      <c r="C18" s="118" t="s">
        <v>517</v>
      </c>
      <c r="D18" s="118">
        <v>9</v>
      </c>
      <c r="E18" s="97"/>
      <c r="F18" s="97"/>
      <c r="G18" s="97"/>
      <c r="H18" s="97"/>
      <c r="I18" s="97"/>
      <c r="J18" s="97"/>
      <c r="K18" s="97"/>
      <c r="L18" s="97"/>
      <c r="M18" s="97"/>
    </row>
    <row r="19" spans="1:13" x14ac:dyDescent="0.3">
      <c r="A19" s="147"/>
      <c r="B19" s="141"/>
      <c r="C19" s="118" t="s">
        <v>160</v>
      </c>
      <c r="D19" s="118">
        <v>9</v>
      </c>
      <c r="E19" s="97"/>
      <c r="F19" s="97"/>
      <c r="G19" s="97"/>
      <c r="H19" s="97"/>
      <c r="I19" s="97"/>
      <c r="J19" s="97"/>
      <c r="K19" s="97"/>
      <c r="L19" s="97"/>
      <c r="M19" s="97"/>
    </row>
    <row r="20" spans="1:13" x14ac:dyDescent="0.3">
      <c r="A20" s="147"/>
      <c r="B20" s="141"/>
      <c r="C20" s="118" t="s">
        <v>161</v>
      </c>
      <c r="D20" s="118">
        <v>9</v>
      </c>
      <c r="E20" s="97"/>
      <c r="F20" s="97"/>
      <c r="G20" s="97"/>
      <c r="H20" s="97"/>
      <c r="I20" s="97"/>
      <c r="J20" s="97"/>
      <c r="K20" s="97"/>
      <c r="L20" s="97"/>
      <c r="M20" s="97"/>
    </row>
    <row r="21" spans="1:13" x14ac:dyDescent="0.3">
      <c r="A21" s="147"/>
      <c r="B21" s="141"/>
      <c r="C21" s="118" t="s">
        <v>525</v>
      </c>
      <c r="D21" s="118">
        <v>11</v>
      </c>
      <c r="E21" s="97"/>
      <c r="F21" s="97"/>
      <c r="G21" s="97"/>
      <c r="H21" s="97"/>
      <c r="I21" s="97"/>
      <c r="J21" s="97"/>
      <c r="K21" s="97"/>
      <c r="L21" s="97"/>
      <c r="M21" s="97"/>
    </row>
    <row r="22" spans="1:13" x14ac:dyDescent="0.3">
      <c r="A22" s="147"/>
      <c r="B22" s="142"/>
      <c r="C22" s="118" t="s">
        <v>291</v>
      </c>
      <c r="D22" s="118">
        <v>2</v>
      </c>
      <c r="E22" s="97"/>
      <c r="F22" s="97"/>
      <c r="G22" s="97"/>
      <c r="H22" s="97"/>
      <c r="I22" s="97"/>
      <c r="J22" s="97"/>
      <c r="K22" s="97"/>
      <c r="L22" s="97"/>
      <c r="M22" s="97"/>
    </row>
    <row r="23" spans="1:13" x14ac:dyDescent="0.3">
      <c r="A23" s="147"/>
      <c r="B23" s="146" t="s">
        <v>180</v>
      </c>
      <c r="C23" s="118" t="s">
        <v>527</v>
      </c>
      <c r="D23" s="118">
        <v>9</v>
      </c>
      <c r="E23" s="97"/>
      <c r="F23" s="97"/>
      <c r="G23" s="97"/>
      <c r="H23" s="97"/>
      <c r="I23" s="97"/>
      <c r="J23" s="97"/>
      <c r="K23" s="97"/>
      <c r="L23" s="97"/>
      <c r="M23" s="97"/>
    </row>
    <row r="24" spans="1:13" x14ac:dyDescent="0.3">
      <c r="A24" s="147"/>
      <c r="B24" s="147"/>
      <c r="C24" s="118" t="s">
        <v>507</v>
      </c>
      <c r="D24" s="118">
        <v>13</v>
      </c>
      <c r="E24" s="97"/>
      <c r="F24" s="97"/>
      <c r="G24" s="97"/>
      <c r="H24" s="97"/>
      <c r="I24" s="97"/>
      <c r="J24" s="97"/>
      <c r="K24" s="97"/>
      <c r="L24" s="97"/>
      <c r="M24" s="97"/>
    </row>
    <row r="25" spans="1:13" x14ac:dyDescent="0.3">
      <c r="A25" s="147"/>
      <c r="B25" s="147"/>
      <c r="C25" s="118" t="s">
        <v>156</v>
      </c>
      <c r="D25" s="118">
        <v>5</v>
      </c>
      <c r="E25" s="97"/>
      <c r="F25" s="97"/>
      <c r="G25" s="97"/>
      <c r="H25" s="97"/>
      <c r="I25" s="97"/>
      <c r="J25" s="97"/>
      <c r="K25" s="97"/>
      <c r="L25" s="97"/>
      <c r="M25" s="97"/>
    </row>
    <row r="26" spans="1:13" x14ac:dyDescent="0.3">
      <c r="A26" s="147"/>
      <c r="B26" s="147"/>
      <c r="C26" s="118" t="s">
        <v>518</v>
      </c>
      <c r="D26" s="118">
        <v>9</v>
      </c>
      <c r="E26" s="97"/>
      <c r="F26" s="97"/>
      <c r="G26" s="97"/>
      <c r="H26" s="97"/>
      <c r="I26" s="97"/>
      <c r="J26" s="97"/>
      <c r="K26" s="97"/>
      <c r="L26" s="97"/>
      <c r="M26" s="97"/>
    </row>
    <row r="27" spans="1:13" x14ac:dyDescent="0.3">
      <c r="A27" s="147"/>
      <c r="B27" s="147"/>
      <c r="C27" s="118" t="s">
        <v>519</v>
      </c>
      <c r="D27" s="118">
        <v>8</v>
      </c>
      <c r="E27" s="97"/>
      <c r="F27" s="97"/>
      <c r="G27" s="97"/>
      <c r="H27" s="97"/>
      <c r="I27" s="97"/>
      <c r="J27" s="97"/>
      <c r="K27" s="97"/>
      <c r="L27" s="97"/>
      <c r="M27" s="97"/>
    </row>
    <row r="28" spans="1:13" x14ac:dyDescent="0.3">
      <c r="A28" s="147"/>
      <c r="B28" s="147"/>
      <c r="C28" s="118" t="s">
        <v>520</v>
      </c>
      <c r="D28" s="118">
        <v>8</v>
      </c>
      <c r="E28" s="97"/>
      <c r="F28" s="97"/>
      <c r="G28" s="97"/>
      <c r="H28" s="97"/>
      <c r="I28" s="97"/>
      <c r="J28" s="97"/>
      <c r="K28" s="97"/>
      <c r="L28" s="97"/>
      <c r="M28" s="97"/>
    </row>
    <row r="29" spans="1:13" x14ac:dyDescent="0.3">
      <c r="A29" s="148"/>
      <c r="B29" s="148"/>
      <c r="C29" s="118" t="s">
        <v>521</v>
      </c>
      <c r="D29" s="118">
        <v>3</v>
      </c>
      <c r="E29" s="97"/>
      <c r="F29" s="97"/>
      <c r="G29" s="97"/>
      <c r="H29" s="97"/>
      <c r="I29" s="97"/>
      <c r="J29" s="97"/>
      <c r="K29" s="97"/>
      <c r="L29" s="97"/>
      <c r="M29" s="97"/>
    </row>
    <row r="30" spans="1:13" x14ac:dyDescent="0.3">
      <c r="A30" s="119"/>
      <c r="B30" s="119"/>
      <c r="E30" s="97"/>
      <c r="F30" s="97"/>
      <c r="G30" s="97"/>
      <c r="H30" s="97"/>
      <c r="I30" s="97"/>
      <c r="J30" s="97"/>
      <c r="K30" s="97"/>
      <c r="L30" s="97"/>
      <c r="M30" s="97"/>
    </row>
    <row r="31" spans="1:13" x14ac:dyDescent="0.3">
      <c r="A31" s="119"/>
      <c r="B31" s="119"/>
      <c r="E31" s="97"/>
      <c r="F31" s="97"/>
      <c r="G31" s="97"/>
      <c r="H31" s="97"/>
      <c r="I31" s="97"/>
      <c r="J31" s="97"/>
      <c r="K31" s="97"/>
      <c r="L31" s="97"/>
      <c r="M31" s="97"/>
    </row>
    <row r="32" spans="1:13" x14ac:dyDescent="0.3">
      <c r="A32" s="119"/>
      <c r="B32" s="119"/>
      <c r="E32" s="97"/>
      <c r="F32" s="97"/>
      <c r="G32" s="97"/>
      <c r="H32" s="97"/>
      <c r="I32" s="97"/>
      <c r="J32" s="97"/>
      <c r="K32" s="97"/>
      <c r="L32" s="97"/>
      <c r="M32" s="97"/>
    </row>
    <row r="33" spans="1:13" x14ac:dyDescent="0.3">
      <c r="A33" s="119"/>
      <c r="E33" s="97"/>
      <c r="F33" s="97"/>
      <c r="G33" s="97"/>
      <c r="H33" s="97"/>
      <c r="I33" s="97"/>
      <c r="J33" s="97"/>
      <c r="K33" s="97"/>
      <c r="L33" s="97"/>
      <c r="M33" s="97"/>
    </row>
    <row r="34" spans="1:13" x14ac:dyDescent="0.3">
      <c r="A34" s="119"/>
      <c r="E34" s="97"/>
      <c r="F34" s="97"/>
      <c r="G34" s="97"/>
      <c r="H34" s="97"/>
      <c r="I34" s="97"/>
      <c r="J34" s="97"/>
      <c r="K34" s="97"/>
      <c r="L34" s="97"/>
      <c r="M34" s="97"/>
    </row>
    <row r="35" spans="1:13" x14ac:dyDescent="0.3">
      <c r="E35" s="97"/>
      <c r="F35" s="97"/>
      <c r="G35" s="97"/>
      <c r="H35" s="97"/>
      <c r="I35" s="97"/>
      <c r="J35" s="97"/>
      <c r="K35" s="97"/>
      <c r="L35" s="97"/>
      <c r="M35" s="97"/>
    </row>
    <row r="36" spans="1:13" x14ac:dyDescent="0.3">
      <c r="E36" s="97"/>
      <c r="F36" s="97"/>
      <c r="G36" s="97"/>
      <c r="H36" s="97"/>
      <c r="I36" s="97"/>
      <c r="J36" s="97"/>
      <c r="K36" s="97"/>
      <c r="L36" s="97"/>
      <c r="M36" s="97"/>
    </row>
    <row r="37" spans="1:13" x14ac:dyDescent="0.3">
      <c r="E37" s="97"/>
      <c r="F37" s="97"/>
      <c r="G37" s="97"/>
      <c r="H37" s="97"/>
      <c r="I37" s="97"/>
      <c r="J37" s="97"/>
      <c r="K37" s="97"/>
      <c r="L37" s="97"/>
      <c r="M37" s="97"/>
    </row>
    <row r="38" spans="1:13" x14ac:dyDescent="0.3">
      <c r="E38" s="97"/>
      <c r="F38" s="97"/>
      <c r="G38" s="97"/>
      <c r="H38" s="97"/>
      <c r="I38" s="97"/>
      <c r="J38" s="97"/>
      <c r="K38" s="97"/>
      <c r="L38" s="97"/>
      <c r="M38" s="97"/>
    </row>
    <row r="39" spans="1:13" x14ac:dyDescent="0.3">
      <c r="E39" s="97"/>
      <c r="F39" s="97"/>
      <c r="G39" s="97"/>
      <c r="H39" s="97"/>
      <c r="I39" s="97"/>
      <c r="J39" s="97"/>
      <c r="K39" s="97"/>
      <c r="L39" s="97"/>
      <c r="M39" s="97"/>
    </row>
    <row r="40" spans="1:13" x14ac:dyDescent="0.3">
      <c r="E40" s="97"/>
      <c r="F40" s="97"/>
      <c r="G40" s="97"/>
      <c r="H40" s="97"/>
      <c r="I40" s="97"/>
      <c r="J40" s="97"/>
      <c r="K40" s="97"/>
      <c r="L40" s="97"/>
      <c r="M40" s="97"/>
    </row>
    <row r="41" spans="1:13" x14ac:dyDescent="0.3">
      <c r="E41" s="97"/>
      <c r="F41" s="97"/>
      <c r="G41" s="97"/>
      <c r="H41" s="97"/>
      <c r="I41" s="97"/>
      <c r="J41" s="97"/>
      <c r="K41" s="97"/>
      <c r="L41" s="97"/>
      <c r="M41" s="97"/>
    </row>
    <row r="42" spans="1:13" x14ac:dyDescent="0.3">
      <c r="E42" s="97"/>
      <c r="F42" s="97"/>
      <c r="G42" s="97"/>
      <c r="H42" s="97"/>
      <c r="I42" s="97"/>
      <c r="J42" s="97"/>
      <c r="K42" s="97"/>
      <c r="L42" s="97"/>
      <c r="M42" s="97"/>
    </row>
    <row r="43" spans="1:13" x14ac:dyDescent="0.3">
      <c r="E43" s="97"/>
      <c r="F43" s="97"/>
      <c r="G43" s="97"/>
      <c r="H43" s="97"/>
      <c r="I43" s="97"/>
      <c r="J43" s="97"/>
      <c r="K43" s="97"/>
      <c r="L43" s="97"/>
      <c r="M43" s="97"/>
    </row>
  </sheetData>
  <mergeCells count="8">
    <mergeCell ref="B16:B22"/>
    <mergeCell ref="B23:B29"/>
    <mergeCell ref="A16:A29"/>
    <mergeCell ref="A1:M1"/>
    <mergeCell ref="A3:A11"/>
    <mergeCell ref="B3:B11"/>
    <mergeCell ref="B12:B15"/>
    <mergeCell ref="A12:A1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6F7D4-1D5B-416F-A121-AF601DA6E1FD}">
  <dimension ref="A1:O97"/>
  <sheetViews>
    <sheetView topLeftCell="A3" workbookViewId="0">
      <selection activeCell="A35" sqref="A35:A75"/>
    </sheetView>
  </sheetViews>
  <sheetFormatPr defaultRowHeight="14.4" x14ac:dyDescent="0.3"/>
  <sheetData>
    <row r="1" spans="1:15" x14ac:dyDescent="0.3">
      <c r="A1" s="149" t="s">
        <v>484</v>
      </c>
      <c r="B1" s="149"/>
      <c r="C1" s="149"/>
      <c r="D1" s="149"/>
      <c r="E1" s="149"/>
      <c r="F1" s="149"/>
      <c r="G1" s="149"/>
      <c r="H1" s="149"/>
      <c r="I1" s="149"/>
      <c r="J1" s="149"/>
      <c r="K1" s="149"/>
      <c r="L1" s="149"/>
      <c r="M1" s="149"/>
      <c r="N1" s="149"/>
      <c r="O1" s="149"/>
    </row>
    <row r="2" spans="1:15" ht="55.2" x14ac:dyDescent="0.3">
      <c r="A2" s="103" t="s">
        <v>485</v>
      </c>
      <c r="B2" s="104" t="s">
        <v>486</v>
      </c>
      <c r="C2" s="105" t="s">
        <v>487</v>
      </c>
      <c r="D2" s="97"/>
      <c r="E2" s="97"/>
      <c r="F2" s="97"/>
      <c r="G2" s="97"/>
      <c r="H2" s="97"/>
      <c r="I2" s="97"/>
      <c r="J2" s="97"/>
      <c r="K2" s="97"/>
      <c r="L2" s="97"/>
      <c r="M2" s="97"/>
      <c r="N2" s="97"/>
      <c r="O2" s="97"/>
    </row>
    <row r="3" spans="1:15" x14ac:dyDescent="0.3">
      <c r="A3" s="150" t="s">
        <v>488</v>
      </c>
      <c r="B3" s="100" t="s">
        <v>490</v>
      </c>
      <c r="C3" s="99">
        <v>9</v>
      </c>
      <c r="D3" s="97"/>
      <c r="E3" s="97"/>
      <c r="F3" s="97"/>
      <c r="G3" s="97"/>
      <c r="H3" s="97"/>
      <c r="I3" s="97"/>
      <c r="J3" s="97"/>
      <c r="K3" s="97"/>
      <c r="L3" s="97"/>
      <c r="M3" s="97"/>
      <c r="N3" s="97"/>
      <c r="O3" s="97"/>
    </row>
    <row r="4" spans="1:15" x14ac:dyDescent="0.3">
      <c r="A4" s="151"/>
      <c r="B4" s="100" t="s">
        <v>14</v>
      </c>
      <c r="C4" s="99">
        <v>86</v>
      </c>
      <c r="D4" s="97"/>
      <c r="E4" s="97"/>
      <c r="F4" s="97"/>
      <c r="G4" s="97"/>
      <c r="H4" s="97"/>
      <c r="I4" s="97"/>
      <c r="J4" s="97"/>
      <c r="K4" s="97"/>
      <c r="L4" s="97"/>
      <c r="M4" s="97"/>
      <c r="N4" s="97"/>
      <c r="O4" s="97"/>
    </row>
    <row r="5" spans="1:15" x14ac:dyDescent="0.3">
      <c r="A5" s="151"/>
      <c r="B5" s="100" t="s">
        <v>491</v>
      </c>
      <c r="C5" s="99">
        <v>11</v>
      </c>
      <c r="D5" s="97"/>
      <c r="E5" s="97"/>
      <c r="F5" s="97"/>
      <c r="G5" s="97"/>
      <c r="H5" s="97"/>
      <c r="I5" s="97"/>
      <c r="J5" s="97"/>
      <c r="K5" s="97"/>
      <c r="L5" s="97"/>
      <c r="M5" s="97"/>
      <c r="N5" s="97"/>
      <c r="O5" s="97"/>
    </row>
    <row r="6" spans="1:15" x14ac:dyDescent="0.3">
      <c r="A6" s="151"/>
      <c r="B6" s="100" t="s">
        <v>492</v>
      </c>
      <c r="C6" s="99">
        <v>47</v>
      </c>
      <c r="D6" s="97"/>
      <c r="E6" s="97"/>
      <c r="F6" s="97"/>
      <c r="G6" s="97"/>
      <c r="H6" s="97"/>
      <c r="I6" s="97"/>
      <c r="J6" s="97"/>
      <c r="K6" s="97"/>
      <c r="L6" s="97"/>
      <c r="M6" s="97"/>
      <c r="N6" s="97"/>
      <c r="O6" s="97"/>
    </row>
    <row r="7" spans="1:15" x14ac:dyDescent="0.3">
      <c r="A7" s="151"/>
      <c r="B7" s="100" t="s">
        <v>472</v>
      </c>
      <c r="C7" s="99">
        <v>97</v>
      </c>
      <c r="D7" s="97"/>
      <c r="E7" s="97"/>
      <c r="F7" s="97"/>
      <c r="G7" s="97"/>
      <c r="H7" s="97"/>
      <c r="I7" s="97"/>
      <c r="J7" s="97"/>
      <c r="K7" s="97"/>
      <c r="L7" s="97"/>
      <c r="M7" s="97"/>
      <c r="N7" s="97"/>
      <c r="O7" s="97"/>
    </row>
    <row r="8" spans="1:15" x14ac:dyDescent="0.3">
      <c r="A8" s="151"/>
      <c r="B8" s="100" t="s">
        <v>131</v>
      </c>
      <c r="C8" s="99">
        <v>2</v>
      </c>
      <c r="D8" s="97"/>
      <c r="E8" s="97"/>
      <c r="F8" s="97"/>
      <c r="G8" s="97"/>
      <c r="H8" s="97"/>
      <c r="I8" s="97"/>
      <c r="J8" s="97"/>
      <c r="K8" s="97"/>
      <c r="L8" s="97"/>
      <c r="M8" s="97"/>
      <c r="N8" s="97"/>
      <c r="O8" s="97"/>
    </row>
    <row r="9" spans="1:15" x14ac:dyDescent="0.3">
      <c r="A9" s="151"/>
      <c r="B9" s="100" t="s">
        <v>473</v>
      </c>
      <c r="C9" s="99">
        <v>3</v>
      </c>
      <c r="D9" s="97"/>
      <c r="E9" s="97"/>
      <c r="F9" s="97"/>
      <c r="G9" s="97"/>
      <c r="H9" s="97"/>
      <c r="I9" s="97"/>
      <c r="J9" s="97"/>
      <c r="K9" s="97"/>
      <c r="L9" s="97"/>
      <c r="M9" s="97"/>
      <c r="N9" s="97"/>
      <c r="O9" s="97"/>
    </row>
    <row r="10" spans="1:15" x14ac:dyDescent="0.3">
      <c r="A10" s="151"/>
      <c r="B10" s="100" t="s">
        <v>477</v>
      </c>
      <c r="C10" s="99">
        <v>95</v>
      </c>
      <c r="D10" s="97"/>
      <c r="E10" s="97"/>
      <c r="F10" s="97"/>
      <c r="G10" s="97"/>
      <c r="H10" s="97"/>
      <c r="I10" s="97"/>
      <c r="J10" s="97"/>
      <c r="K10" s="97"/>
      <c r="L10" s="97"/>
      <c r="M10" s="97"/>
      <c r="N10" s="97"/>
      <c r="O10" s="97"/>
    </row>
    <row r="11" spans="1:15" x14ac:dyDescent="0.3">
      <c r="A11" s="151"/>
      <c r="B11" s="100" t="s">
        <v>116</v>
      </c>
      <c r="C11" s="99">
        <v>10</v>
      </c>
      <c r="D11" s="97"/>
      <c r="E11" s="97"/>
      <c r="F11" s="97"/>
      <c r="G11" s="97"/>
      <c r="H11" s="97"/>
      <c r="I11" s="97"/>
      <c r="J11" s="97"/>
      <c r="K11" s="97"/>
      <c r="L11" s="97"/>
      <c r="M11" s="97"/>
      <c r="N11" s="97"/>
      <c r="O11" s="97"/>
    </row>
    <row r="12" spans="1:15" x14ac:dyDescent="0.3">
      <c r="A12" s="151"/>
      <c r="B12" s="100" t="s">
        <v>130</v>
      </c>
      <c r="C12" s="99">
        <v>6</v>
      </c>
      <c r="D12" s="97"/>
      <c r="E12" s="97"/>
      <c r="F12" s="97"/>
      <c r="G12" s="97"/>
      <c r="H12" s="97"/>
      <c r="I12" s="97"/>
      <c r="J12" s="97"/>
      <c r="K12" s="97"/>
      <c r="L12" s="97"/>
      <c r="M12" s="97"/>
      <c r="N12" s="97"/>
      <c r="O12" s="97"/>
    </row>
    <row r="13" spans="1:15" x14ac:dyDescent="0.3">
      <c r="A13" s="151"/>
      <c r="B13" s="100" t="s">
        <v>112</v>
      </c>
      <c r="C13" s="99">
        <v>2</v>
      </c>
      <c r="D13" s="97"/>
      <c r="E13" s="97"/>
      <c r="F13" s="97"/>
      <c r="G13" s="97"/>
      <c r="H13" s="97"/>
      <c r="I13" s="97"/>
      <c r="J13" s="97"/>
      <c r="K13" s="97"/>
      <c r="L13" s="97"/>
      <c r="M13" s="97"/>
      <c r="N13" s="97"/>
      <c r="O13" s="97"/>
    </row>
    <row r="14" spans="1:15" x14ac:dyDescent="0.3">
      <c r="A14" s="151"/>
      <c r="B14" s="100" t="s">
        <v>113</v>
      </c>
      <c r="C14" s="99">
        <v>1</v>
      </c>
      <c r="D14" s="97"/>
      <c r="E14" s="97"/>
      <c r="F14" s="97"/>
      <c r="G14" s="97"/>
      <c r="H14" s="97"/>
      <c r="I14" s="97"/>
      <c r="J14" s="97"/>
      <c r="K14" s="97"/>
      <c r="L14" s="97"/>
      <c r="M14" s="97"/>
      <c r="N14" s="97"/>
      <c r="O14" s="97"/>
    </row>
    <row r="15" spans="1:15" x14ac:dyDescent="0.3">
      <c r="A15" s="151"/>
      <c r="B15" s="100" t="s">
        <v>23</v>
      </c>
      <c r="C15" s="98">
        <v>2826</v>
      </c>
      <c r="D15" s="97"/>
      <c r="E15" s="97"/>
      <c r="F15" s="97"/>
      <c r="G15" s="97"/>
      <c r="H15" s="97"/>
      <c r="I15" s="97"/>
      <c r="J15" s="97"/>
      <c r="K15" s="97"/>
      <c r="L15" s="97"/>
      <c r="M15" s="97"/>
      <c r="N15" s="97"/>
      <c r="O15" s="97"/>
    </row>
    <row r="16" spans="1:15" x14ac:dyDescent="0.3">
      <c r="A16" s="151"/>
      <c r="B16" s="100" t="s">
        <v>110</v>
      </c>
      <c r="C16" s="99">
        <v>1</v>
      </c>
      <c r="D16" s="97"/>
      <c r="E16" s="97"/>
      <c r="F16" s="97"/>
      <c r="G16" s="97"/>
      <c r="H16" s="97"/>
      <c r="I16" s="97"/>
      <c r="J16" s="97"/>
      <c r="K16" s="97"/>
      <c r="L16" s="97"/>
      <c r="M16" s="97"/>
      <c r="N16" s="97"/>
      <c r="O16" s="97"/>
    </row>
    <row r="17" spans="1:3" x14ac:dyDescent="0.3">
      <c r="A17" s="151"/>
      <c r="B17" s="100" t="s">
        <v>469</v>
      </c>
      <c r="C17" s="99">
        <v>1</v>
      </c>
    </row>
    <row r="18" spans="1:3" x14ac:dyDescent="0.3">
      <c r="A18" s="151"/>
      <c r="B18" s="100" t="s">
        <v>111</v>
      </c>
      <c r="C18" s="99">
        <v>4</v>
      </c>
    </row>
    <row r="19" spans="1:3" x14ac:dyDescent="0.3">
      <c r="A19" s="151"/>
      <c r="B19" s="100" t="s">
        <v>129</v>
      </c>
      <c r="C19" s="99">
        <v>39</v>
      </c>
    </row>
    <row r="20" spans="1:3" x14ac:dyDescent="0.3">
      <c r="A20" s="151"/>
      <c r="B20" s="100" t="s">
        <v>74</v>
      </c>
      <c r="C20" s="99">
        <v>19</v>
      </c>
    </row>
    <row r="21" spans="1:3" x14ac:dyDescent="0.3">
      <c r="A21" s="151"/>
      <c r="B21" s="100" t="s">
        <v>128</v>
      </c>
      <c r="C21" s="98">
        <v>2</v>
      </c>
    </row>
    <row r="22" spans="1:3" x14ac:dyDescent="0.3">
      <c r="A22" s="151"/>
      <c r="B22" s="100" t="s">
        <v>493</v>
      </c>
      <c r="C22" s="99">
        <v>1</v>
      </c>
    </row>
    <row r="23" spans="1:3" x14ac:dyDescent="0.3">
      <c r="A23" s="151"/>
      <c r="B23" s="100" t="s">
        <v>75</v>
      </c>
      <c r="C23" s="99">
        <v>53</v>
      </c>
    </row>
    <row r="24" spans="1:3" x14ac:dyDescent="0.3">
      <c r="A24" s="151"/>
      <c r="B24" s="100" t="s">
        <v>127</v>
      </c>
      <c r="C24" s="99">
        <v>6</v>
      </c>
    </row>
    <row r="25" spans="1:3" x14ac:dyDescent="0.3">
      <c r="A25" s="151"/>
      <c r="B25" s="100" t="s">
        <v>6</v>
      </c>
      <c r="C25" s="99">
        <v>75</v>
      </c>
    </row>
    <row r="26" spans="1:3" x14ac:dyDescent="0.3">
      <c r="A26" s="151"/>
      <c r="B26" s="100" t="s">
        <v>494</v>
      </c>
      <c r="C26" s="99">
        <v>12</v>
      </c>
    </row>
    <row r="27" spans="1:3" x14ac:dyDescent="0.3">
      <c r="A27" s="151"/>
      <c r="B27" s="100" t="s">
        <v>117</v>
      </c>
      <c r="C27" s="99">
        <v>11</v>
      </c>
    </row>
    <row r="28" spans="1:3" x14ac:dyDescent="0.3">
      <c r="A28" s="151"/>
      <c r="B28" s="100" t="s">
        <v>495</v>
      </c>
      <c r="C28" s="99">
        <v>3</v>
      </c>
    </row>
    <row r="29" spans="1:3" x14ac:dyDescent="0.3">
      <c r="A29" s="151"/>
      <c r="B29" s="100" t="s">
        <v>496</v>
      </c>
      <c r="C29" s="99">
        <v>4</v>
      </c>
    </row>
    <row r="30" spans="1:3" x14ac:dyDescent="0.3">
      <c r="A30" s="151"/>
      <c r="B30" s="100" t="s">
        <v>4</v>
      </c>
      <c r="C30" s="99">
        <v>126</v>
      </c>
    </row>
    <row r="31" spans="1:3" x14ac:dyDescent="0.3">
      <c r="A31" s="151"/>
      <c r="B31" s="100" t="s">
        <v>122</v>
      </c>
      <c r="C31" s="99">
        <v>1</v>
      </c>
    </row>
    <row r="32" spans="1:3" x14ac:dyDescent="0.3">
      <c r="A32" s="151"/>
      <c r="B32" s="100" t="s">
        <v>80</v>
      </c>
      <c r="C32" s="99">
        <v>279</v>
      </c>
    </row>
    <row r="33" spans="1:3" x14ac:dyDescent="0.3">
      <c r="A33" s="151"/>
      <c r="B33" s="102" t="s">
        <v>462</v>
      </c>
      <c r="C33" s="99">
        <v>2</v>
      </c>
    </row>
    <row r="34" spans="1:3" x14ac:dyDescent="0.3">
      <c r="A34" s="152"/>
      <c r="B34" s="99" t="s">
        <v>439</v>
      </c>
      <c r="C34" s="99">
        <v>22</v>
      </c>
    </row>
    <row r="35" spans="1:3" x14ac:dyDescent="0.3">
      <c r="A35" s="153" t="s">
        <v>489</v>
      </c>
      <c r="B35" s="106" t="s">
        <v>288</v>
      </c>
      <c r="C35" s="101">
        <v>1</v>
      </c>
    </row>
    <row r="36" spans="1:3" x14ac:dyDescent="0.3">
      <c r="A36" s="154"/>
      <c r="B36" s="99" t="s">
        <v>436</v>
      </c>
      <c r="C36" s="99">
        <v>59</v>
      </c>
    </row>
    <row r="37" spans="1:3" x14ac:dyDescent="0.3">
      <c r="A37" s="154"/>
      <c r="B37" s="99" t="s">
        <v>437</v>
      </c>
      <c r="C37" s="99">
        <v>45</v>
      </c>
    </row>
    <row r="38" spans="1:3" x14ac:dyDescent="0.3">
      <c r="A38" s="154"/>
      <c r="B38" s="99" t="s">
        <v>435</v>
      </c>
      <c r="C38" s="99">
        <v>5</v>
      </c>
    </row>
    <row r="39" spans="1:3" x14ac:dyDescent="0.3">
      <c r="A39" s="154"/>
      <c r="B39" s="102" t="s">
        <v>463</v>
      </c>
      <c r="C39" s="99">
        <v>30</v>
      </c>
    </row>
    <row r="40" spans="1:3" x14ac:dyDescent="0.3">
      <c r="A40" s="154"/>
      <c r="B40" s="99" t="s">
        <v>438</v>
      </c>
      <c r="C40" s="99">
        <v>9</v>
      </c>
    </row>
    <row r="41" spans="1:3" x14ac:dyDescent="0.3">
      <c r="A41" s="154"/>
      <c r="B41" s="99" t="s">
        <v>160</v>
      </c>
      <c r="C41" s="99">
        <v>9</v>
      </c>
    </row>
    <row r="42" spans="1:3" x14ac:dyDescent="0.3">
      <c r="A42" s="154"/>
      <c r="B42" s="99" t="s">
        <v>440</v>
      </c>
      <c r="C42" s="99">
        <v>12</v>
      </c>
    </row>
    <row r="43" spans="1:3" x14ac:dyDescent="0.3">
      <c r="A43" s="154"/>
      <c r="B43" s="99" t="s">
        <v>165</v>
      </c>
      <c r="C43" s="99">
        <v>13</v>
      </c>
    </row>
    <row r="44" spans="1:3" x14ac:dyDescent="0.3">
      <c r="A44" s="154"/>
      <c r="B44" s="99" t="s">
        <v>172</v>
      </c>
      <c r="C44" s="98">
        <v>93</v>
      </c>
    </row>
    <row r="45" spans="1:3" x14ac:dyDescent="0.3">
      <c r="A45" s="154"/>
      <c r="B45" s="99" t="s">
        <v>441</v>
      </c>
      <c r="C45" s="99">
        <v>12</v>
      </c>
    </row>
    <row r="46" spans="1:3" x14ac:dyDescent="0.3">
      <c r="A46" s="154"/>
      <c r="B46" s="99" t="s">
        <v>442</v>
      </c>
      <c r="C46" s="99">
        <v>5</v>
      </c>
    </row>
    <row r="47" spans="1:3" x14ac:dyDescent="0.3">
      <c r="A47" s="154"/>
      <c r="B47" s="99" t="s">
        <v>443</v>
      </c>
      <c r="C47" s="99">
        <v>1</v>
      </c>
    </row>
    <row r="48" spans="1:3" x14ac:dyDescent="0.3">
      <c r="A48" s="154"/>
      <c r="B48" s="99" t="s">
        <v>434</v>
      </c>
      <c r="C48" s="99">
        <v>2</v>
      </c>
    </row>
    <row r="49" spans="1:3" x14ac:dyDescent="0.3">
      <c r="A49" s="154"/>
      <c r="B49" s="106" t="s">
        <v>158</v>
      </c>
      <c r="C49" s="101">
        <v>1</v>
      </c>
    </row>
    <row r="50" spans="1:3" x14ac:dyDescent="0.3">
      <c r="A50" s="154"/>
      <c r="B50" s="99" t="s">
        <v>156</v>
      </c>
      <c r="C50" s="99">
        <v>49</v>
      </c>
    </row>
    <row r="51" spans="1:3" x14ac:dyDescent="0.3">
      <c r="A51" s="154"/>
      <c r="B51" s="99" t="s">
        <v>154</v>
      </c>
      <c r="C51" s="98">
        <v>264</v>
      </c>
    </row>
    <row r="52" spans="1:3" x14ac:dyDescent="0.3">
      <c r="A52" s="154"/>
      <c r="B52" s="99" t="s">
        <v>308</v>
      </c>
      <c r="C52" s="99">
        <v>9</v>
      </c>
    </row>
    <row r="53" spans="1:3" x14ac:dyDescent="0.3">
      <c r="A53" s="154"/>
      <c r="B53" s="99" t="s">
        <v>159</v>
      </c>
      <c r="C53" s="99">
        <v>1</v>
      </c>
    </row>
    <row r="54" spans="1:3" x14ac:dyDescent="0.3">
      <c r="A54" s="154"/>
      <c r="B54" s="99" t="s">
        <v>166</v>
      </c>
      <c r="C54" s="99">
        <v>7</v>
      </c>
    </row>
    <row r="55" spans="1:3" x14ac:dyDescent="0.3">
      <c r="A55" s="154"/>
      <c r="B55" s="99" t="s">
        <v>444</v>
      </c>
      <c r="C55" s="99">
        <v>107</v>
      </c>
    </row>
    <row r="56" spans="1:3" x14ac:dyDescent="0.3">
      <c r="A56" s="154"/>
      <c r="B56" s="99" t="s">
        <v>497</v>
      </c>
      <c r="C56" s="99">
        <v>18</v>
      </c>
    </row>
    <row r="57" spans="1:3" x14ac:dyDescent="0.3">
      <c r="A57" s="154"/>
      <c r="B57" s="99" t="s">
        <v>167</v>
      </c>
      <c r="C57" s="99">
        <v>2</v>
      </c>
    </row>
    <row r="58" spans="1:3" x14ac:dyDescent="0.3">
      <c r="A58" s="154"/>
      <c r="B58" s="99" t="s">
        <v>151</v>
      </c>
      <c r="C58" s="99">
        <v>17</v>
      </c>
    </row>
    <row r="59" spans="1:3" x14ac:dyDescent="0.3">
      <c r="A59" s="154"/>
      <c r="B59" s="99" t="s">
        <v>291</v>
      </c>
      <c r="C59" s="99">
        <v>2</v>
      </c>
    </row>
    <row r="60" spans="1:3" x14ac:dyDescent="0.3">
      <c r="A60" s="154"/>
      <c r="B60" s="99" t="s">
        <v>168</v>
      </c>
      <c r="C60" s="99">
        <v>9</v>
      </c>
    </row>
    <row r="61" spans="1:3" x14ac:dyDescent="0.3">
      <c r="A61" s="154"/>
      <c r="B61" s="99" t="s">
        <v>150</v>
      </c>
      <c r="C61" s="99">
        <v>17</v>
      </c>
    </row>
    <row r="62" spans="1:3" x14ac:dyDescent="0.3">
      <c r="A62" s="154"/>
      <c r="B62" s="99" t="s">
        <v>161</v>
      </c>
      <c r="C62" s="99">
        <v>9</v>
      </c>
    </row>
    <row r="63" spans="1:3" x14ac:dyDescent="0.3">
      <c r="A63" s="154"/>
      <c r="B63" s="99" t="s">
        <v>169</v>
      </c>
      <c r="C63" s="99">
        <v>31</v>
      </c>
    </row>
    <row r="64" spans="1:3" x14ac:dyDescent="0.3">
      <c r="A64" s="154"/>
      <c r="B64" s="99" t="s">
        <v>302</v>
      </c>
      <c r="C64" s="99">
        <v>25</v>
      </c>
    </row>
    <row r="65" spans="1:3" x14ac:dyDescent="0.3">
      <c r="A65" s="154"/>
      <c r="B65" s="99" t="s">
        <v>498</v>
      </c>
      <c r="C65" s="98">
        <v>35</v>
      </c>
    </row>
    <row r="66" spans="1:3" x14ac:dyDescent="0.3">
      <c r="A66" s="154"/>
      <c r="B66" s="99" t="s">
        <v>175</v>
      </c>
      <c r="C66" s="99">
        <v>7</v>
      </c>
    </row>
    <row r="67" spans="1:3" x14ac:dyDescent="0.3">
      <c r="A67" s="154"/>
      <c r="B67" s="99" t="s">
        <v>163</v>
      </c>
      <c r="C67" s="98">
        <v>297</v>
      </c>
    </row>
    <row r="68" spans="1:3" x14ac:dyDescent="0.3">
      <c r="A68" s="154"/>
      <c r="B68" s="99" t="s">
        <v>174</v>
      </c>
      <c r="C68" s="98">
        <v>200</v>
      </c>
    </row>
    <row r="69" spans="1:3" x14ac:dyDescent="0.3">
      <c r="A69" s="154"/>
      <c r="B69" s="99" t="s">
        <v>162</v>
      </c>
      <c r="C69" s="98">
        <v>68</v>
      </c>
    </row>
    <row r="70" spans="1:3" x14ac:dyDescent="0.3">
      <c r="A70" s="154"/>
      <c r="B70" s="99" t="s">
        <v>445</v>
      </c>
      <c r="C70" s="99">
        <v>51</v>
      </c>
    </row>
    <row r="71" spans="1:3" x14ac:dyDescent="0.3">
      <c r="A71" s="154"/>
      <c r="B71" s="99" t="s">
        <v>290</v>
      </c>
      <c r="C71" s="99">
        <v>8</v>
      </c>
    </row>
    <row r="72" spans="1:3" x14ac:dyDescent="0.3">
      <c r="A72" s="154"/>
      <c r="B72" s="99" t="s">
        <v>301</v>
      </c>
      <c r="C72" s="99">
        <v>14</v>
      </c>
    </row>
    <row r="73" spans="1:3" x14ac:dyDescent="0.3">
      <c r="A73" s="154"/>
      <c r="B73" s="99" t="s">
        <v>300</v>
      </c>
      <c r="C73" s="99">
        <v>117</v>
      </c>
    </row>
    <row r="74" spans="1:3" x14ac:dyDescent="0.3">
      <c r="A74" s="154"/>
      <c r="B74" s="99" t="s">
        <v>307</v>
      </c>
      <c r="C74" s="99">
        <v>23</v>
      </c>
    </row>
    <row r="75" spans="1:3" x14ac:dyDescent="0.3">
      <c r="A75" s="155"/>
      <c r="B75" s="99" t="s">
        <v>171</v>
      </c>
      <c r="C75" s="99">
        <v>26</v>
      </c>
    </row>
    <row r="76" spans="1:3" x14ac:dyDescent="0.3">
      <c r="A76" s="153" t="s">
        <v>287</v>
      </c>
      <c r="B76" s="99" t="s">
        <v>177</v>
      </c>
      <c r="C76" s="99">
        <v>24</v>
      </c>
    </row>
    <row r="77" spans="1:3" x14ac:dyDescent="0.3">
      <c r="A77" s="155"/>
      <c r="B77" s="99" t="s">
        <v>179</v>
      </c>
      <c r="C77" s="99">
        <v>13</v>
      </c>
    </row>
    <row r="78" spans="1:3" x14ac:dyDescent="0.3">
      <c r="A78" s="107"/>
    </row>
    <row r="79" spans="1:3" x14ac:dyDescent="0.3">
      <c r="A79" s="107"/>
    </row>
    <row r="80" spans="1:3" x14ac:dyDescent="0.3">
      <c r="A80" s="107"/>
    </row>
    <row r="81" spans="1:1" x14ac:dyDescent="0.3">
      <c r="A81" s="107"/>
    </row>
    <row r="82" spans="1:1" x14ac:dyDescent="0.3">
      <c r="A82" s="107"/>
    </row>
    <row r="83" spans="1:1" x14ac:dyDescent="0.3">
      <c r="A83" s="107"/>
    </row>
    <row r="84" spans="1:1" x14ac:dyDescent="0.3">
      <c r="A84" s="107"/>
    </row>
    <row r="85" spans="1:1" x14ac:dyDescent="0.3">
      <c r="A85" s="107"/>
    </row>
    <row r="86" spans="1:1" x14ac:dyDescent="0.3">
      <c r="A86" s="107"/>
    </row>
    <row r="87" spans="1:1" x14ac:dyDescent="0.3">
      <c r="A87" s="107"/>
    </row>
    <row r="88" spans="1:1" x14ac:dyDescent="0.3">
      <c r="A88" s="107"/>
    </row>
    <row r="89" spans="1:1" x14ac:dyDescent="0.3">
      <c r="A89" s="107"/>
    </row>
    <row r="90" spans="1:1" x14ac:dyDescent="0.3">
      <c r="A90" s="107"/>
    </row>
    <row r="91" spans="1:1" x14ac:dyDescent="0.3">
      <c r="A91" s="107"/>
    </row>
    <row r="92" spans="1:1" x14ac:dyDescent="0.3">
      <c r="A92" s="107"/>
    </row>
    <row r="93" spans="1:1" x14ac:dyDescent="0.3">
      <c r="A93" s="107"/>
    </row>
    <row r="94" spans="1:1" x14ac:dyDescent="0.3">
      <c r="A94" s="107"/>
    </row>
    <row r="95" spans="1:1" x14ac:dyDescent="0.3">
      <c r="A95" s="107"/>
    </row>
    <row r="96" spans="1:1" x14ac:dyDescent="0.3">
      <c r="A96" s="133" t="s">
        <v>287</v>
      </c>
    </row>
    <row r="97" spans="1:1" x14ac:dyDescent="0.3">
      <c r="A97" s="133"/>
    </row>
  </sheetData>
  <mergeCells count="5">
    <mergeCell ref="A1:O1"/>
    <mergeCell ref="A3:A34"/>
    <mergeCell ref="A96:A97"/>
    <mergeCell ref="A35:A75"/>
    <mergeCell ref="A76:A7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AC70-A277-41FB-80DA-28BAAF9E7A7C}">
  <dimension ref="A1:BH114"/>
  <sheetViews>
    <sheetView workbookViewId="0">
      <selection activeCell="B4" sqref="B4"/>
    </sheetView>
  </sheetViews>
  <sheetFormatPr defaultColWidth="9.109375" defaultRowHeight="13.8" x14ac:dyDescent="0.3"/>
  <cols>
    <col min="1" max="1" width="11.88671875" style="33" customWidth="1"/>
    <col min="2" max="2" width="17.109375" style="7" customWidth="1"/>
    <col min="3" max="3" width="6" style="7" customWidth="1"/>
    <col min="4" max="4" width="5.6640625" style="7" customWidth="1"/>
    <col min="5" max="5" width="5.88671875" style="7" customWidth="1"/>
    <col min="6" max="6" width="5.6640625" style="7" customWidth="1"/>
    <col min="7" max="7" width="6.5546875" style="7" customWidth="1"/>
    <col min="8" max="8" width="5.6640625" style="7" customWidth="1"/>
    <col min="9" max="9" width="5.5546875" style="7" customWidth="1"/>
    <col min="10" max="10" width="5.6640625" style="7" customWidth="1"/>
    <col min="11" max="11" width="5.5546875" style="7" customWidth="1"/>
    <col min="12" max="12" width="5.109375" style="7" customWidth="1"/>
    <col min="13" max="13" width="5.44140625" style="7" customWidth="1"/>
    <col min="14" max="14" width="5" style="7" customWidth="1"/>
    <col min="15" max="15" width="5.5546875" style="7" customWidth="1"/>
    <col min="16" max="16" width="5.6640625" style="7" customWidth="1"/>
    <col min="17" max="17" width="5.6640625" style="34" customWidth="1"/>
    <col min="18" max="18" width="5" style="7" customWidth="1"/>
    <col min="19" max="21" width="5.5546875" style="7" customWidth="1"/>
    <col min="22" max="22" width="5.6640625" style="7" customWidth="1"/>
    <col min="23" max="23" width="6.33203125" style="7" customWidth="1"/>
    <col min="24" max="24" width="5.5546875" style="7" customWidth="1"/>
    <col min="25" max="25" width="5.88671875" style="7" customWidth="1"/>
    <col min="26" max="26" width="3.88671875" style="7" customWidth="1"/>
    <col min="27" max="27" width="5.88671875" style="7" customWidth="1"/>
    <col min="28" max="28" width="5.44140625" style="7" customWidth="1"/>
    <col min="29" max="29" width="5.5546875" style="7" customWidth="1"/>
    <col min="30" max="30" width="5.33203125" style="7" customWidth="1"/>
    <col min="31" max="31" width="5.6640625" style="7" customWidth="1"/>
    <col min="32" max="32" width="5.88671875" style="7" customWidth="1"/>
    <col min="33" max="33" width="6" style="7" customWidth="1"/>
    <col min="34" max="34" width="6.33203125" style="7" customWidth="1"/>
    <col min="35" max="35" width="5.88671875" style="7" customWidth="1"/>
    <col min="36" max="36" width="5.44140625" style="7" customWidth="1"/>
    <col min="37" max="38" width="5.33203125" style="7" customWidth="1"/>
    <col min="39" max="39" width="6.6640625" style="7" customWidth="1"/>
    <col min="40" max="41" width="6.44140625" style="7" customWidth="1"/>
    <col min="42" max="42" width="6.33203125" style="7" customWidth="1"/>
    <col min="43" max="45" width="5.5546875" style="7" customWidth="1"/>
    <col min="46" max="46" width="5.44140625" style="7" customWidth="1"/>
    <col min="47" max="47" width="6.109375" style="7" customWidth="1"/>
    <col min="48" max="48" width="5.5546875" style="7" customWidth="1"/>
    <col min="49" max="49" width="5.109375" style="7" customWidth="1"/>
    <col min="50" max="50" width="4.6640625" style="7" customWidth="1"/>
    <col min="51" max="51" width="5.33203125" style="7" customWidth="1"/>
    <col min="52" max="53" width="6.6640625" style="7" customWidth="1"/>
    <col min="54" max="54" width="6.33203125" style="7" customWidth="1"/>
    <col min="55" max="55" width="5.44140625" style="7" customWidth="1"/>
    <col min="56" max="56" width="6.44140625" style="7" customWidth="1"/>
    <col min="57" max="57" width="7.33203125" style="7" customWidth="1"/>
    <col min="58" max="58" width="5.5546875" style="7" customWidth="1"/>
    <col min="59" max="59" width="6.5546875" style="7" customWidth="1"/>
    <col min="60" max="60" width="7.6640625" style="7" customWidth="1"/>
    <col min="61" max="16384" width="9.109375" style="7"/>
  </cols>
  <sheetData>
    <row r="1" spans="1:60" ht="29.25" customHeight="1" x14ac:dyDescent="0.3">
      <c r="A1" s="135" t="s">
        <v>431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row>
    <row r="2" spans="1:60" s="25" customFormat="1" ht="18" customHeight="1" x14ac:dyDescent="0.3">
      <c r="A2" s="77" t="s">
        <v>181</v>
      </c>
      <c r="B2" s="78" t="s">
        <v>203</v>
      </c>
      <c r="C2" s="79" t="s">
        <v>193</v>
      </c>
      <c r="D2" s="79" t="s">
        <v>192</v>
      </c>
      <c r="E2" s="79" t="s">
        <v>191</v>
      </c>
      <c r="F2" s="79" t="s">
        <v>190</v>
      </c>
      <c r="G2" s="79" t="s">
        <v>189</v>
      </c>
      <c r="H2" s="79" t="s">
        <v>188</v>
      </c>
      <c r="I2" s="79" t="s">
        <v>187</v>
      </c>
      <c r="J2" s="79" t="s">
        <v>186</v>
      </c>
      <c r="K2" s="79" t="s">
        <v>185</v>
      </c>
      <c r="L2" s="79" t="s">
        <v>184</v>
      </c>
      <c r="M2" s="79" t="s">
        <v>195</v>
      </c>
      <c r="N2" s="79" t="s">
        <v>196</v>
      </c>
      <c r="O2" s="79" t="s">
        <v>197</v>
      </c>
      <c r="P2" s="79" t="s">
        <v>198</v>
      </c>
      <c r="Q2" s="79" t="s">
        <v>204</v>
      </c>
      <c r="R2" s="79" t="s">
        <v>205</v>
      </c>
      <c r="S2" s="79" t="s">
        <v>206</v>
      </c>
      <c r="T2" s="79" t="s">
        <v>207</v>
      </c>
      <c r="U2" s="79" t="s">
        <v>208</v>
      </c>
      <c r="V2" s="79" t="s">
        <v>209</v>
      </c>
      <c r="W2" s="79" t="s">
        <v>212</v>
      </c>
      <c r="X2" s="79" t="s">
        <v>213</v>
      </c>
      <c r="Y2" s="79" t="s">
        <v>214</v>
      </c>
      <c r="Z2" s="79" t="s">
        <v>215</v>
      </c>
      <c r="AA2" s="79" t="s">
        <v>216</v>
      </c>
      <c r="AB2" s="79" t="s">
        <v>217</v>
      </c>
      <c r="AC2" s="79" t="s">
        <v>218</v>
      </c>
      <c r="AD2" s="79" t="s">
        <v>220</v>
      </c>
      <c r="AE2" s="79" t="s">
        <v>221</v>
      </c>
      <c r="AF2" s="79" t="s">
        <v>222</v>
      </c>
      <c r="AG2" s="79" t="s">
        <v>229</v>
      </c>
      <c r="AH2" s="79" t="s">
        <v>230</v>
      </c>
      <c r="AI2" s="79" t="s">
        <v>231</v>
      </c>
      <c r="AJ2" s="79" t="s">
        <v>232</v>
      </c>
      <c r="AK2" s="79" t="s">
        <v>233</v>
      </c>
      <c r="AL2" s="79" t="s">
        <v>234</v>
      </c>
      <c r="AM2" s="79" t="s">
        <v>235</v>
      </c>
      <c r="AN2" s="79" t="s">
        <v>236</v>
      </c>
      <c r="AO2" s="79" t="s">
        <v>237</v>
      </c>
      <c r="AP2" s="79" t="s">
        <v>238</v>
      </c>
      <c r="AQ2" s="79" t="s">
        <v>239</v>
      </c>
      <c r="AR2" s="79" t="s">
        <v>231</v>
      </c>
      <c r="AS2" s="79" t="s">
        <v>240</v>
      </c>
      <c r="AT2" s="79" t="s">
        <v>243</v>
      </c>
      <c r="AU2" s="79" t="s">
        <v>244</v>
      </c>
      <c r="AV2" s="79" t="s">
        <v>245</v>
      </c>
      <c r="AW2" s="79" t="s">
        <v>246</v>
      </c>
      <c r="AX2" s="79" t="s">
        <v>247</v>
      </c>
      <c r="AY2" s="79" t="s">
        <v>248</v>
      </c>
      <c r="AZ2" s="79" t="s">
        <v>249</v>
      </c>
      <c r="BA2" s="79" t="s">
        <v>250</v>
      </c>
      <c r="BB2" s="79" t="s">
        <v>251</v>
      </c>
      <c r="BC2" s="79" t="s">
        <v>252</v>
      </c>
      <c r="BD2" s="79" t="s">
        <v>253</v>
      </c>
      <c r="BE2" s="79" t="s">
        <v>254</v>
      </c>
      <c r="BF2" s="79" t="s">
        <v>255</v>
      </c>
      <c r="BG2" s="79" t="s">
        <v>256</v>
      </c>
      <c r="BH2" s="79" t="s">
        <v>257</v>
      </c>
    </row>
    <row r="3" spans="1:60" x14ac:dyDescent="0.3">
      <c r="A3" s="156" t="s">
        <v>182</v>
      </c>
      <c r="B3" s="29" t="s">
        <v>194</v>
      </c>
      <c r="C3" s="73" t="s">
        <v>280</v>
      </c>
      <c r="D3" s="73" t="s">
        <v>280</v>
      </c>
      <c r="E3" s="73" t="s">
        <v>280</v>
      </c>
      <c r="F3" s="73" t="s">
        <v>280</v>
      </c>
      <c r="G3" s="73" t="s">
        <v>281</v>
      </c>
      <c r="H3" s="73" t="s">
        <v>281</v>
      </c>
      <c r="I3" s="73" t="s">
        <v>281</v>
      </c>
      <c r="J3" s="73" t="s">
        <v>282</v>
      </c>
      <c r="K3" s="73" t="s">
        <v>282</v>
      </c>
      <c r="L3" s="73" t="s">
        <v>282</v>
      </c>
      <c r="M3" s="66" t="s">
        <v>183</v>
      </c>
      <c r="N3" s="66" t="s">
        <v>183</v>
      </c>
      <c r="O3" s="66" t="s">
        <v>183</v>
      </c>
      <c r="P3" s="66" t="s">
        <v>183</v>
      </c>
      <c r="Q3" s="67"/>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row>
    <row r="4" spans="1:60" x14ac:dyDescent="0.3">
      <c r="A4" s="156"/>
      <c r="B4" s="29" t="s">
        <v>483</v>
      </c>
      <c r="C4" s="90" t="s">
        <v>283</v>
      </c>
      <c r="D4" s="90" t="s">
        <v>283</v>
      </c>
      <c r="E4" s="90" t="s">
        <v>283</v>
      </c>
      <c r="F4" s="90" t="s">
        <v>283</v>
      </c>
      <c r="G4" s="90" t="s">
        <v>283</v>
      </c>
      <c r="H4" s="90" t="s">
        <v>283</v>
      </c>
      <c r="I4" s="90" t="s">
        <v>283</v>
      </c>
      <c r="J4" s="90" t="s">
        <v>283</v>
      </c>
      <c r="K4" s="90" t="s">
        <v>283</v>
      </c>
      <c r="L4" s="66"/>
      <c r="M4" s="66" t="s">
        <v>183</v>
      </c>
      <c r="N4" s="66" t="s">
        <v>183</v>
      </c>
      <c r="O4" s="66" t="s">
        <v>183</v>
      </c>
      <c r="P4" s="66" t="s">
        <v>183</v>
      </c>
      <c r="Q4" s="67"/>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row>
    <row r="5" spans="1:60" x14ac:dyDescent="0.3">
      <c r="A5" s="156"/>
      <c r="B5" s="29" t="s">
        <v>199</v>
      </c>
      <c r="C5" s="73" t="s">
        <v>284</v>
      </c>
      <c r="D5" s="73" t="s">
        <v>284</v>
      </c>
      <c r="E5" s="73" t="s">
        <v>284</v>
      </c>
      <c r="F5" s="73" t="s">
        <v>284</v>
      </c>
      <c r="G5" s="73" t="s">
        <v>284</v>
      </c>
      <c r="H5" s="73" t="s">
        <v>284</v>
      </c>
      <c r="I5" s="73" t="s">
        <v>284</v>
      </c>
      <c r="J5" s="73" t="s">
        <v>284</v>
      </c>
      <c r="K5" s="73" t="s">
        <v>284</v>
      </c>
      <c r="L5" s="73" t="s">
        <v>284</v>
      </c>
      <c r="M5" s="73" t="s">
        <v>284</v>
      </c>
      <c r="N5" s="73" t="s">
        <v>284</v>
      </c>
      <c r="O5" s="73" t="s">
        <v>284</v>
      </c>
      <c r="P5" s="73" t="s">
        <v>284</v>
      </c>
      <c r="Q5" s="67"/>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row>
    <row r="6" spans="1:60" x14ac:dyDescent="0.3">
      <c r="A6" s="156"/>
      <c r="B6" s="29" t="s">
        <v>200</v>
      </c>
      <c r="C6" s="90" t="s">
        <v>283</v>
      </c>
      <c r="D6" s="90" t="s">
        <v>283</v>
      </c>
      <c r="E6" s="90" t="s">
        <v>283</v>
      </c>
      <c r="F6" s="90" t="s">
        <v>283</v>
      </c>
      <c r="G6" s="90" t="s">
        <v>283</v>
      </c>
      <c r="H6" s="90" t="s">
        <v>283</v>
      </c>
      <c r="I6" s="90" t="s">
        <v>283</v>
      </c>
      <c r="J6" s="90" t="s">
        <v>283</v>
      </c>
      <c r="K6" s="91" t="s">
        <v>183</v>
      </c>
      <c r="L6" s="91" t="s">
        <v>183</v>
      </c>
      <c r="M6" s="90" t="s">
        <v>283</v>
      </c>
      <c r="N6" s="91" t="s">
        <v>183</v>
      </c>
      <c r="O6" s="91" t="s">
        <v>183</v>
      </c>
      <c r="P6" s="90" t="s">
        <v>283</v>
      </c>
      <c r="Q6" s="67"/>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row>
    <row r="7" spans="1:60" x14ac:dyDescent="0.3">
      <c r="A7" s="156"/>
      <c r="B7" s="29" t="s">
        <v>201</v>
      </c>
      <c r="C7" s="90" t="s">
        <v>285</v>
      </c>
      <c r="D7" s="90" t="s">
        <v>285</v>
      </c>
      <c r="E7" s="90" t="s">
        <v>285</v>
      </c>
      <c r="F7" s="90" t="s">
        <v>285</v>
      </c>
      <c r="G7" s="90" t="s">
        <v>285</v>
      </c>
      <c r="H7" s="90" t="s">
        <v>285</v>
      </c>
      <c r="I7" s="91" t="s">
        <v>183</v>
      </c>
      <c r="J7" s="90" t="s">
        <v>285</v>
      </c>
      <c r="K7" s="91" t="s">
        <v>183</v>
      </c>
      <c r="L7" s="90" t="s">
        <v>285</v>
      </c>
      <c r="M7" s="90" t="s">
        <v>285</v>
      </c>
      <c r="N7" s="66" t="s">
        <v>183</v>
      </c>
      <c r="O7" s="66" t="s">
        <v>183</v>
      </c>
      <c r="P7" s="66" t="s">
        <v>183</v>
      </c>
      <c r="Q7" s="67"/>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row>
    <row r="8" spans="1:60" x14ac:dyDescent="0.3">
      <c r="A8" s="156"/>
      <c r="B8" s="29" t="s">
        <v>202</v>
      </c>
      <c r="C8" s="90" t="s">
        <v>283</v>
      </c>
      <c r="D8" s="90" t="s">
        <v>283</v>
      </c>
      <c r="E8" s="90" t="s">
        <v>283</v>
      </c>
      <c r="F8" s="90" t="s">
        <v>283</v>
      </c>
      <c r="G8" s="90" t="s">
        <v>283</v>
      </c>
      <c r="H8" s="90" t="s">
        <v>283</v>
      </c>
      <c r="I8" s="90" t="s">
        <v>283</v>
      </c>
      <c r="J8" s="66" t="s">
        <v>183</v>
      </c>
      <c r="K8" s="66" t="s">
        <v>183</v>
      </c>
      <c r="L8" s="66" t="s">
        <v>183</v>
      </c>
      <c r="M8" s="66" t="s">
        <v>183</v>
      </c>
      <c r="N8" s="66" t="s">
        <v>183</v>
      </c>
      <c r="O8" s="66" t="s">
        <v>183</v>
      </c>
      <c r="P8" s="66" t="s">
        <v>183</v>
      </c>
      <c r="Q8" s="67"/>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row>
    <row r="9" spans="1:60" x14ac:dyDescent="0.3">
      <c r="A9" s="41" t="s">
        <v>114</v>
      </c>
      <c r="B9" s="29" t="s">
        <v>48</v>
      </c>
      <c r="C9" s="73" t="s">
        <v>309</v>
      </c>
      <c r="D9" s="66" t="s">
        <v>183</v>
      </c>
      <c r="E9" s="90" t="s">
        <v>310</v>
      </c>
      <c r="F9" s="90" t="s">
        <v>311</v>
      </c>
      <c r="G9" s="91" t="s">
        <v>183</v>
      </c>
      <c r="H9" s="91" t="s">
        <v>183</v>
      </c>
      <c r="I9" s="90" t="s">
        <v>312</v>
      </c>
      <c r="J9" s="90" t="s">
        <v>313</v>
      </c>
      <c r="K9" s="73" t="s">
        <v>314</v>
      </c>
      <c r="L9" s="66" t="s">
        <v>183</v>
      </c>
      <c r="M9" s="66" t="s">
        <v>183</v>
      </c>
      <c r="N9" s="66" t="s">
        <v>183</v>
      </c>
      <c r="O9" s="66" t="s">
        <v>183</v>
      </c>
      <c r="P9" s="90" t="s">
        <v>312</v>
      </c>
      <c r="Q9" s="90" t="s">
        <v>315</v>
      </c>
      <c r="R9" s="90" t="s">
        <v>311</v>
      </c>
      <c r="S9" s="90" t="s">
        <v>316</v>
      </c>
      <c r="T9" s="90" t="s">
        <v>317</v>
      </c>
      <c r="U9" s="73" t="s">
        <v>318</v>
      </c>
      <c r="V9" s="73" t="s">
        <v>319</v>
      </c>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row>
    <row r="10" spans="1:60" x14ac:dyDescent="0.3">
      <c r="A10" s="41" t="s">
        <v>210</v>
      </c>
      <c r="B10" s="29" t="s">
        <v>211</v>
      </c>
      <c r="C10" s="73" t="s">
        <v>320</v>
      </c>
      <c r="D10" s="66"/>
      <c r="E10" s="66"/>
      <c r="F10" s="66"/>
      <c r="G10" s="73" t="s">
        <v>320</v>
      </c>
      <c r="H10" s="66"/>
      <c r="I10" s="73" t="s">
        <v>321</v>
      </c>
      <c r="J10" s="73" t="s">
        <v>322</v>
      </c>
      <c r="K10" s="66"/>
      <c r="L10" s="90" t="s">
        <v>323</v>
      </c>
      <c r="M10" s="66"/>
      <c r="N10" s="66"/>
      <c r="O10" s="66"/>
      <c r="P10" s="66"/>
      <c r="Q10" s="90" t="s">
        <v>323</v>
      </c>
      <c r="R10" s="91"/>
      <c r="S10" s="90" t="s">
        <v>323</v>
      </c>
      <c r="T10" s="66"/>
      <c r="U10" s="66"/>
      <c r="V10" s="66"/>
      <c r="W10" s="90" t="s">
        <v>323</v>
      </c>
      <c r="X10" s="90" t="s">
        <v>322</v>
      </c>
      <c r="Y10" s="73" t="s">
        <v>321</v>
      </c>
      <c r="Z10" s="66"/>
      <c r="AA10" s="73" t="s">
        <v>324</v>
      </c>
      <c r="AB10" s="73" t="s">
        <v>324</v>
      </c>
      <c r="AC10" s="90" t="s">
        <v>323</v>
      </c>
      <c r="AD10" s="91"/>
      <c r="AE10" s="91"/>
      <c r="AF10" s="91"/>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row>
    <row r="11" spans="1:60" s="33" customFormat="1" x14ac:dyDescent="0.3">
      <c r="A11" s="165" t="s">
        <v>120</v>
      </c>
      <c r="B11" s="28" t="s">
        <v>219</v>
      </c>
      <c r="C11" s="68"/>
      <c r="D11" s="68"/>
      <c r="E11" s="68"/>
      <c r="F11" s="74" t="s">
        <v>325</v>
      </c>
      <c r="G11" s="92" t="s">
        <v>326</v>
      </c>
      <c r="H11" s="68"/>
      <c r="I11" s="68"/>
      <c r="J11" s="68"/>
      <c r="K11" s="74" t="s">
        <v>327</v>
      </c>
      <c r="L11" s="68"/>
      <c r="M11" s="68"/>
      <c r="N11" s="68"/>
      <c r="O11" s="68"/>
      <c r="P11" s="74" t="s">
        <v>327</v>
      </c>
      <c r="Q11" s="92" t="s">
        <v>328</v>
      </c>
      <c r="R11" s="93"/>
      <c r="S11" s="93"/>
      <c r="T11" s="68"/>
      <c r="U11" s="68"/>
      <c r="V11" s="68"/>
      <c r="W11" s="68"/>
      <c r="X11" s="68"/>
      <c r="Y11" s="68"/>
      <c r="Z11" s="68"/>
      <c r="AA11" s="74" t="s">
        <v>329</v>
      </c>
      <c r="AB11" s="68"/>
      <c r="AC11" s="92" t="s">
        <v>330</v>
      </c>
      <c r="AD11" s="92" t="s">
        <v>331</v>
      </c>
      <c r="AE11" s="92" t="s">
        <v>326</v>
      </c>
      <c r="AF11" s="92" t="s">
        <v>332</v>
      </c>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row>
    <row r="12" spans="1:60" s="33" customFormat="1" x14ac:dyDescent="0.3">
      <c r="A12" s="165"/>
      <c r="B12" s="30" t="s">
        <v>223</v>
      </c>
      <c r="C12" s="68"/>
      <c r="D12" s="68"/>
      <c r="E12" s="68"/>
      <c r="F12" s="68"/>
      <c r="G12" s="74" t="s">
        <v>333</v>
      </c>
      <c r="H12" s="68"/>
      <c r="I12" s="68"/>
      <c r="J12" s="68"/>
      <c r="K12" s="68" t="s">
        <v>183</v>
      </c>
      <c r="L12" s="68"/>
      <c r="M12" s="68"/>
      <c r="N12" s="68"/>
      <c r="O12" s="68"/>
      <c r="P12" s="68"/>
      <c r="Q12" s="69"/>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row>
    <row r="13" spans="1:60" s="33" customFormat="1" x14ac:dyDescent="0.3">
      <c r="A13" s="165"/>
      <c r="B13" s="28" t="s">
        <v>224</v>
      </c>
      <c r="C13" s="68"/>
      <c r="D13" s="68"/>
      <c r="E13" s="68"/>
      <c r="F13" s="68"/>
      <c r="G13" s="92" t="s">
        <v>334</v>
      </c>
      <c r="H13" s="68"/>
      <c r="I13" s="68"/>
      <c r="J13" s="68"/>
      <c r="K13" s="68"/>
      <c r="L13" s="68"/>
      <c r="M13" s="68"/>
      <c r="N13" s="68"/>
      <c r="O13" s="68"/>
      <c r="P13" s="68"/>
      <c r="Q13" s="69"/>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row>
    <row r="14" spans="1:60" s="33" customFormat="1" x14ac:dyDescent="0.3">
      <c r="A14" s="165"/>
      <c r="B14" s="28" t="s">
        <v>225</v>
      </c>
      <c r="C14" s="68"/>
      <c r="D14" s="68"/>
      <c r="E14" s="68"/>
      <c r="F14" s="68"/>
      <c r="G14" s="74" t="s">
        <v>335</v>
      </c>
      <c r="H14" s="68"/>
      <c r="I14" s="68"/>
      <c r="J14" s="68"/>
      <c r="K14" s="68"/>
      <c r="L14" s="68"/>
      <c r="M14" s="68"/>
      <c r="N14" s="68"/>
      <c r="O14" s="68"/>
      <c r="P14" s="68"/>
      <c r="Q14" s="69"/>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row>
    <row r="15" spans="1:60" s="33" customFormat="1" x14ac:dyDescent="0.3">
      <c r="A15" s="165"/>
      <c r="B15" s="28" t="s">
        <v>226</v>
      </c>
      <c r="C15" s="68"/>
      <c r="D15" s="68"/>
      <c r="E15" s="68"/>
      <c r="F15" s="68"/>
      <c r="G15" s="74" t="s">
        <v>336</v>
      </c>
      <c r="H15" s="68"/>
      <c r="I15" s="68"/>
      <c r="J15" s="68"/>
      <c r="K15" s="68"/>
      <c r="L15" s="68"/>
      <c r="M15" s="68"/>
      <c r="N15" s="68"/>
      <c r="O15" s="68"/>
      <c r="P15" s="68"/>
      <c r="Q15" s="69"/>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row>
    <row r="16" spans="1:60" s="33" customFormat="1" x14ac:dyDescent="0.3">
      <c r="A16" s="165"/>
      <c r="B16" s="28" t="s">
        <v>227</v>
      </c>
      <c r="C16" s="68"/>
      <c r="D16" s="68"/>
      <c r="E16" s="68"/>
      <c r="F16" s="68"/>
      <c r="G16" s="92" t="s">
        <v>337</v>
      </c>
      <c r="H16" s="68"/>
      <c r="I16" s="68"/>
      <c r="J16" s="68"/>
      <c r="K16" s="68"/>
      <c r="L16" s="68"/>
      <c r="M16" s="68"/>
      <c r="N16" s="68"/>
      <c r="O16" s="68"/>
      <c r="P16" s="68"/>
      <c r="Q16" s="69"/>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row>
    <row r="17" spans="1:60" s="33" customFormat="1" x14ac:dyDescent="0.3">
      <c r="A17" s="165"/>
      <c r="B17" s="28" t="s">
        <v>228</v>
      </c>
      <c r="C17" s="68"/>
      <c r="D17" s="68"/>
      <c r="E17" s="68"/>
      <c r="F17" s="68"/>
      <c r="G17" s="74" t="s">
        <v>338</v>
      </c>
      <c r="H17" s="68"/>
      <c r="I17" s="68"/>
      <c r="J17" s="68"/>
      <c r="K17" s="68"/>
      <c r="L17" s="68"/>
      <c r="M17" s="68"/>
      <c r="N17" s="68"/>
      <c r="O17" s="68"/>
      <c r="P17" s="68"/>
      <c r="Q17" s="69"/>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row>
    <row r="18" spans="1:60" x14ac:dyDescent="0.3">
      <c r="A18" s="156" t="s">
        <v>134</v>
      </c>
      <c r="B18" s="29" t="s">
        <v>241</v>
      </c>
      <c r="C18" s="73" t="s">
        <v>339</v>
      </c>
      <c r="D18" s="70"/>
      <c r="E18" s="73" t="s">
        <v>340</v>
      </c>
      <c r="F18" s="73" t="s">
        <v>341</v>
      </c>
      <c r="G18" s="73" t="s">
        <v>342</v>
      </c>
      <c r="H18" s="66"/>
      <c r="I18" s="66"/>
      <c r="J18" s="73" t="s">
        <v>343</v>
      </c>
      <c r="K18" s="66"/>
      <c r="L18" s="66"/>
      <c r="M18" s="66"/>
      <c r="N18" s="66"/>
      <c r="O18" s="66"/>
      <c r="P18" s="73" t="s">
        <v>344</v>
      </c>
      <c r="Q18" s="67"/>
      <c r="R18" s="66"/>
      <c r="S18" s="73" t="s">
        <v>345</v>
      </c>
      <c r="T18" s="66"/>
      <c r="U18" s="73" t="s">
        <v>346</v>
      </c>
      <c r="V18" s="66"/>
      <c r="W18" s="73" t="s">
        <v>347</v>
      </c>
      <c r="X18" s="66"/>
      <c r="Y18" s="66"/>
      <c r="Z18" s="66"/>
      <c r="AA18" s="73" t="s">
        <v>348</v>
      </c>
      <c r="AB18" s="66"/>
      <c r="AC18" s="73" t="s">
        <v>349</v>
      </c>
      <c r="AD18" s="66"/>
      <c r="AE18" s="66"/>
      <c r="AF18" s="66"/>
      <c r="AG18" s="73" t="s">
        <v>350</v>
      </c>
      <c r="AH18" s="73" t="s">
        <v>351</v>
      </c>
      <c r="AI18" s="73" t="s">
        <v>350</v>
      </c>
      <c r="AJ18" s="73" t="s">
        <v>352</v>
      </c>
      <c r="AK18" s="73" t="s">
        <v>353</v>
      </c>
      <c r="AL18" s="73" t="s">
        <v>352</v>
      </c>
      <c r="AM18" s="73" t="s">
        <v>354</v>
      </c>
      <c r="AN18" s="73" t="s">
        <v>355</v>
      </c>
      <c r="AO18" s="73" t="s">
        <v>356</v>
      </c>
      <c r="AP18" s="73" t="s">
        <v>357</v>
      </c>
      <c r="AQ18" s="73" t="s">
        <v>358</v>
      </c>
      <c r="AR18" s="73" t="s">
        <v>359</v>
      </c>
      <c r="AS18" s="73" t="s">
        <v>360</v>
      </c>
      <c r="AT18" s="66"/>
      <c r="AU18" s="66"/>
      <c r="AV18" s="66"/>
      <c r="AW18" s="66"/>
      <c r="AX18" s="66"/>
      <c r="AY18" s="66"/>
      <c r="AZ18" s="66"/>
      <c r="BA18" s="66"/>
      <c r="BB18" s="66"/>
      <c r="BC18" s="66"/>
      <c r="BD18" s="66"/>
      <c r="BE18" s="66"/>
      <c r="BF18" s="66"/>
      <c r="BG18" s="66"/>
      <c r="BH18" s="66"/>
    </row>
    <row r="19" spans="1:60" s="34" customFormat="1" x14ac:dyDescent="0.3">
      <c r="A19" s="156"/>
      <c r="B19" s="31" t="s">
        <v>242</v>
      </c>
      <c r="C19" s="71"/>
      <c r="D19" s="71"/>
      <c r="E19" s="67"/>
      <c r="F19" s="67"/>
      <c r="G19" s="73" t="s">
        <v>361</v>
      </c>
      <c r="H19" s="67"/>
      <c r="I19" s="67"/>
      <c r="J19" s="67"/>
      <c r="K19" s="67"/>
      <c r="L19" s="67"/>
      <c r="M19" s="67"/>
      <c r="N19" s="67"/>
      <c r="O19" s="67"/>
      <c r="P19" s="73" t="s">
        <v>362</v>
      </c>
      <c r="Q19" s="67"/>
      <c r="R19" s="67"/>
      <c r="S19" s="67"/>
      <c r="T19" s="67"/>
      <c r="U19" s="73" t="s">
        <v>362</v>
      </c>
      <c r="V19" s="73" t="s">
        <v>363</v>
      </c>
      <c r="W19" s="73" t="s">
        <v>363</v>
      </c>
      <c r="X19" s="67"/>
      <c r="Y19" s="67"/>
      <c r="Z19" s="67"/>
      <c r="AA19" s="67"/>
      <c r="AB19" s="67"/>
      <c r="AC19" s="73" t="s">
        <v>362</v>
      </c>
      <c r="AD19" s="67"/>
      <c r="AE19" s="67"/>
      <c r="AF19" s="67"/>
      <c r="AG19" s="67"/>
      <c r="AH19" s="67"/>
      <c r="AI19" s="67"/>
      <c r="AJ19" s="67"/>
      <c r="AK19" s="67"/>
      <c r="AL19" s="67"/>
      <c r="AM19" s="67"/>
      <c r="AN19" s="67"/>
      <c r="AO19" s="67"/>
      <c r="AP19" s="67"/>
      <c r="AQ19" s="67"/>
      <c r="AR19" s="67"/>
      <c r="AS19" s="73" t="s">
        <v>363</v>
      </c>
      <c r="AT19" s="73" t="s">
        <v>362</v>
      </c>
      <c r="AU19" s="67"/>
      <c r="AV19" s="67"/>
      <c r="AW19" s="67"/>
      <c r="AX19" s="67"/>
      <c r="AY19" s="67"/>
      <c r="AZ19" s="67"/>
      <c r="BA19" s="67"/>
      <c r="BB19" s="67"/>
      <c r="BC19" s="67"/>
      <c r="BD19" s="67"/>
      <c r="BE19" s="67"/>
      <c r="BF19" s="67"/>
      <c r="BG19" s="67"/>
      <c r="BH19" s="67"/>
    </row>
    <row r="20" spans="1:60" s="34" customFormat="1" x14ac:dyDescent="0.3">
      <c r="A20" s="156"/>
      <c r="B20" s="31" t="s">
        <v>84</v>
      </c>
      <c r="C20" s="75" t="s">
        <v>364</v>
      </c>
      <c r="D20" s="71"/>
      <c r="E20" s="73" t="s">
        <v>365</v>
      </c>
      <c r="F20" s="67"/>
      <c r="G20" s="67"/>
      <c r="H20" s="67"/>
      <c r="I20" s="67"/>
      <c r="J20" s="67"/>
      <c r="K20" s="90" t="s">
        <v>366</v>
      </c>
      <c r="L20" s="73" t="s">
        <v>367</v>
      </c>
      <c r="M20" s="67"/>
      <c r="N20" s="73" t="s">
        <v>368</v>
      </c>
      <c r="O20" s="73" t="s">
        <v>369</v>
      </c>
      <c r="P20" s="67"/>
      <c r="Q20" s="67"/>
      <c r="R20" s="67"/>
      <c r="S20" s="67"/>
      <c r="T20" s="67"/>
      <c r="U20" s="67"/>
      <c r="V20" s="67"/>
      <c r="W20" s="67"/>
      <c r="X20" s="67"/>
      <c r="Y20" s="67"/>
      <c r="Z20" s="67"/>
      <c r="AA20" s="67"/>
      <c r="AB20" s="67"/>
      <c r="AC20" s="67"/>
      <c r="AD20" s="67"/>
      <c r="AE20" s="67"/>
      <c r="AF20" s="67"/>
      <c r="AG20" s="67"/>
      <c r="AH20" s="67"/>
      <c r="AI20" s="67"/>
      <c r="AJ20" s="67"/>
      <c r="AK20" s="67"/>
      <c r="AL20" s="73" t="s">
        <v>365</v>
      </c>
      <c r="AM20" s="96"/>
      <c r="AN20" s="96"/>
      <c r="AO20" s="96"/>
      <c r="AP20" s="96"/>
      <c r="AQ20" s="90" t="s">
        <v>374</v>
      </c>
      <c r="AR20" s="67"/>
      <c r="AS20" s="73" t="s">
        <v>370</v>
      </c>
      <c r="AT20" s="67"/>
      <c r="AU20" s="90" t="s">
        <v>371</v>
      </c>
      <c r="AV20" s="73" t="s">
        <v>372</v>
      </c>
      <c r="AW20" s="73" t="s">
        <v>373</v>
      </c>
      <c r="AX20" s="73" t="s">
        <v>365</v>
      </c>
      <c r="AY20" s="73" t="s">
        <v>373</v>
      </c>
      <c r="AZ20" s="73" t="s">
        <v>375</v>
      </c>
      <c r="BA20" s="90" t="s">
        <v>376</v>
      </c>
      <c r="BB20" s="67"/>
      <c r="BC20" s="67"/>
      <c r="BD20" s="67"/>
      <c r="BE20" s="67"/>
      <c r="BF20" s="67"/>
      <c r="BG20" s="67"/>
      <c r="BH20" s="67"/>
    </row>
    <row r="21" spans="1:60" s="34" customFormat="1" x14ac:dyDescent="0.3">
      <c r="A21" s="156"/>
      <c r="B21" s="31" t="s">
        <v>89</v>
      </c>
      <c r="C21" s="94" t="s">
        <v>377</v>
      </c>
      <c r="D21" s="71"/>
      <c r="E21" s="67"/>
      <c r="F21" s="73" t="s">
        <v>378</v>
      </c>
      <c r="G21" s="90" t="s">
        <v>379</v>
      </c>
      <c r="H21" s="67"/>
      <c r="I21" s="67"/>
      <c r="J21" s="67"/>
      <c r="K21" s="67"/>
      <c r="L21" s="67"/>
      <c r="M21" s="72" t="s">
        <v>183</v>
      </c>
      <c r="N21" s="72"/>
      <c r="O21" s="72"/>
      <c r="P21" s="72"/>
      <c r="Q21" s="72"/>
      <c r="R21" s="72"/>
      <c r="S21" s="72"/>
      <c r="T21" s="72"/>
      <c r="U21" s="72"/>
      <c r="V21" s="72"/>
      <c r="W21" s="72"/>
      <c r="X21" s="95" t="s">
        <v>380</v>
      </c>
      <c r="Y21" s="72"/>
      <c r="Z21" s="72"/>
      <c r="AA21" s="67"/>
      <c r="AB21" s="67"/>
      <c r="AC21" s="67"/>
      <c r="AD21" s="67"/>
      <c r="AE21" s="67"/>
      <c r="AF21" s="67"/>
      <c r="AG21" s="67"/>
      <c r="AH21" s="67"/>
      <c r="AI21" s="67"/>
      <c r="AJ21" s="67"/>
      <c r="AK21" s="67"/>
      <c r="AL21" s="67"/>
      <c r="AM21" s="90" t="s">
        <v>381</v>
      </c>
      <c r="AN21" s="96"/>
      <c r="AO21" s="90" t="s">
        <v>382</v>
      </c>
      <c r="AP21" s="96"/>
      <c r="AQ21" s="96"/>
      <c r="AR21" s="67"/>
      <c r="AS21" s="67"/>
      <c r="AT21" s="67"/>
      <c r="AU21" s="67"/>
      <c r="AV21" s="67"/>
      <c r="AW21" s="67"/>
      <c r="AX21" s="67"/>
      <c r="AY21" s="67"/>
      <c r="AZ21" s="67"/>
      <c r="BA21" s="67"/>
      <c r="BB21" s="90" t="s">
        <v>383</v>
      </c>
      <c r="BC21" s="90" t="s">
        <v>382</v>
      </c>
      <c r="BD21" s="90" t="s">
        <v>380</v>
      </c>
      <c r="BE21" s="73" t="s">
        <v>384</v>
      </c>
      <c r="BF21" s="67"/>
      <c r="BG21" s="67"/>
      <c r="BH21" s="67"/>
    </row>
    <row r="22" spans="1:60" s="34" customFormat="1" x14ac:dyDescent="0.3">
      <c r="A22" s="156"/>
      <c r="B22" s="31" t="s">
        <v>91</v>
      </c>
      <c r="C22" s="71"/>
      <c r="D22" s="71"/>
      <c r="E22" s="67"/>
      <c r="F22" s="73" t="s">
        <v>385</v>
      </c>
      <c r="G22" s="67"/>
      <c r="H22" s="67"/>
      <c r="I22" s="67"/>
      <c r="J22" s="73" t="s">
        <v>386</v>
      </c>
      <c r="K22" s="67"/>
      <c r="L22" s="67"/>
      <c r="M22" s="72"/>
      <c r="N22" s="72"/>
      <c r="O22" s="72"/>
      <c r="P22" s="72"/>
      <c r="Q22" s="72"/>
      <c r="R22" s="72"/>
      <c r="S22" s="72"/>
      <c r="T22" s="72"/>
      <c r="U22" s="72"/>
      <c r="V22" s="76" t="s">
        <v>387</v>
      </c>
      <c r="W22" s="72"/>
      <c r="X22" s="76" t="s">
        <v>388</v>
      </c>
      <c r="Y22" s="76" t="s">
        <v>385</v>
      </c>
      <c r="Z22" s="72"/>
      <c r="AA22" s="76" t="s">
        <v>385</v>
      </c>
      <c r="AB22" s="67"/>
      <c r="AC22" s="67"/>
      <c r="AD22" s="67"/>
      <c r="AE22" s="67"/>
      <c r="AF22" s="67"/>
      <c r="AG22" s="67"/>
      <c r="AH22" s="67"/>
      <c r="AI22" s="67"/>
      <c r="AJ22" s="90" t="s">
        <v>389</v>
      </c>
      <c r="AK22" s="67"/>
      <c r="AL22" s="67"/>
      <c r="AM22" s="67"/>
      <c r="AN22" s="67"/>
      <c r="AO22" s="67"/>
      <c r="AP22" s="67"/>
      <c r="AQ22" s="67"/>
      <c r="AR22" s="67"/>
      <c r="AS22" s="73" t="s">
        <v>385</v>
      </c>
      <c r="AT22" s="67"/>
      <c r="AU22" s="67"/>
      <c r="AV22" s="67"/>
      <c r="AW22" s="67"/>
      <c r="AX22" s="67"/>
      <c r="AY22" s="67"/>
      <c r="AZ22" s="73" t="s">
        <v>387</v>
      </c>
      <c r="BA22" s="67"/>
      <c r="BB22" s="67"/>
      <c r="BC22" s="67"/>
      <c r="BD22" s="67"/>
      <c r="BE22" s="67"/>
      <c r="BF22" s="90" t="s">
        <v>390</v>
      </c>
      <c r="BG22" s="73" t="s">
        <v>388</v>
      </c>
      <c r="BH22" s="67"/>
    </row>
    <row r="23" spans="1:60" s="34" customFormat="1" x14ac:dyDescent="0.3">
      <c r="A23" s="42" t="s">
        <v>135</v>
      </c>
      <c r="B23" s="22" t="s">
        <v>97</v>
      </c>
      <c r="C23" s="73" t="s">
        <v>391</v>
      </c>
      <c r="D23" s="67"/>
      <c r="E23" s="67"/>
      <c r="F23" s="67"/>
      <c r="G23" s="73" t="s">
        <v>392</v>
      </c>
      <c r="H23" s="67"/>
      <c r="I23" s="67"/>
      <c r="J23" s="67"/>
      <c r="K23" s="73" t="s">
        <v>393</v>
      </c>
      <c r="L23" s="73" t="s">
        <v>394</v>
      </c>
      <c r="M23" s="72"/>
      <c r="N23" s="72"/>
      <c r="O23" s="72"/>
      <c r="P23" s="72"/>
      <c r="Q23" s="76" t="s">
        <v>395</v>
      </c>
      <c r="R23" s="72"/>
      <c r="S23" s="72"/>
      <c r="T23" s="72"/>
      <c r="U23" s="72"/>
      <c r="V23" s="72"/>
      <c r="W23" s="76" t="s">
        <v>396</v>
      </c>
      <c r="X23" s="72"/>
      <c r="Y23" s="72"/>
      <c r="Z23" s="72"/>
      <c r="AA23" s="73" t="s">
        <v>397</v>
      </c>
      <c r="AB23" s="67"/>
      <c r="AC23" s="73" t="s">
        <v>398</v>
      </c>
      <c r="AD23" s="67"/>
      <c r="AE23" s="67"/>
      <c r="AF23" s="73" t="s">
        <v>399</v>
      </c>
      <c r="AG23" s="67"/>
      <c r="AH23" s="67"/>
      <c r="AI23" s="67"/>
      <c r="AJ23" s="67"/>
      <c r="AK23" s="67"/>
      <c r="AL23" s="67"/>
      <c r="AM23" s="67"/>
      <c r="AN23" s="67"/>
      <c r="AO23" s="67"/>
      <c r="AP23" s="67"/>
      <c r="AQ23" s="67"/>
      <c r="AR23" s="67"/>
      <c r="AS23" s="67"/>
      <c r="AT23" s="67"/>
      <c r="AU23" s="67"/>
      <c r="AV23" s="67"/>
      <c r="AW23" s="67"/>
      <c r="AX23" s="67"/>
      <c r="AY23" s="67"/>
      <c r="AZ23" s="67"/>
      <c r="BA23" s="73" t="s">
        <v>400</v>
      </c>
      <c r="BB23" s="67"/>
      <c r="BC23" s="67"/>
      <c r="BD23" s="67"/>
      <c r="BE23" s="67"/>
      <c r="BF23" s="67"/>
      <c r="BG23" s="67"/>
      <c r="BH23" s="73" t="s">
        <v>401</v>
      </c>
    </row>
    <row r="24" spans="1:60" s="36" customFormat="1" ht="15" customHeight="1" x14ac:dyDescent="0.3">
      <c r="A24" s="43"/>
      <c r="B24" s="157" t="s">
        <v>421</v>
      </c>
      <c r="C24" s="158"/>
      <c r="D24" s="158"/>
      <c r="E24" s="158"/>
      <c r="F24" s="158"/>
      <c r="G24" s="158"/>
      <c r="H24" s="158"/>
      <c r="I24" s="158"/>
      <c r="J24" s="158"/>
      <c r="K24" s="158"/>
      <c r="L24" s="158"/>
      <c r="M24" s="158"/>
      <c r="N24" s="158"/>
      <c r="O24" s="158"/>
      <c r="P24" s="158"/>
      <c r="Q24" s="158"/>
      <c r="R24" s="158"/>
      <c r="S24" s="158"/>
      <c r="T24" s="159"/>
      <c r="U24" s="159"/>
      <c r="V24" s="159"/>
      <c r="W24" s="159"/>
      <c r="X24" s="159"/>
      <c r="Y24" s="159"/>
      <c r="Z24" s="159"/>
      <c r="AA24" s="159"/>
      <c r="AB24" s="159"/>
      <c r="AC24" s="159"/>
      <c r="AD24" s="159"/>
      <c r="AE24" s="159"/>
      <c r="AF24" s="160"/>
      <c r="AG24" s="37"/>
      <c r="AH24" s="37"/>
      <c r="AI24" s="37"/>
      <c r="AJ24" s="37"/>
      <c r="AK24" s="37"/>
      <c r="AL24" s="37"/>
      <c r="AM24" s="37"/>
      <c r="AN24" s="37"/>
      <c r="AO24" s="37"/>
      <c r="AP24" s="37"/>
      <c r="AQ24" s="37"/>
      <c r="AR24" s="37"/>
    </row>
    <row r="25" spans="1:60" s="36" customFormat="1" x14ac:dyDescent="0.3">
      <c r="A25" s="43"/>
      <c r="B25" s="161"/>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60"/>
      <c r="AG25" s="37"/>
      <c r="AH25" s="89" t="s">
        <v>482</v>
      </c>
      <c r="AI25" s="37"/>
      <c r="AJ25" s="37"/>
      <c r="AK25" s="37"/>
      <c r="AL25" s="37"/>
      <c r="AM25" s="37"/>
      <c r="AN25" s="37"/>
      <c r="AO25" s="37"/>
      <c r="AP25" s="37"/>
      <c r="AQ25" s="37"/>
      <c r="AR25" s="37"/>
    </row>
    <row r="26" spans="1:60" s="36" customFormat="1" x14ac:dyDescent="0.3">
      <c r="A26" s="43"/>
      <c r="B26" s="161"/>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60"/>
      <c r="AG26" s="37"/>
      <c r="AH26" s="37"/>
      <c r="AI26" s="37"/>
      <c r="AJ26" s="37"/>
      <c r="AK26" s="37"/>
      <c r="AL26" s="37"/>
      <c r="AM26" s="37"/>
      <c r="AN26" s="37"/>
      <c r="AO26" s="37"/>
      <c r="AP26" s="37"/>
      <c r="AQ26" s="37"/>
      <c r="AR26" s="37"/>
    </row>
    <row r="27" spans="1:60" s="36" customFormat="1" x14ac:dyDescent="0.3">
      <c r="A27" s="43"/>
      <c r="B27" s="161"/>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60"/>
      <c r="AG27" s="37"/>
      <c r="AH27" s="37"/>
      <c r="AI27" s="37"/>
      <c r="AJ27" s="37"/>
      <c r="AK27" s="37"/>
      <c r="AL27" s="37"/>
      <c r="AM27" s="37"/>
      <c r="AN27" s="37"/>
      <c r="AO27" s="37"/>
      <c r="AP27" s="37"/>
      <c r="AQ27" s="37"/>
      <c r="AR27" s="37"/>
    </row>
    <row r="28" spans="1:60" s="36" customFormat="1" x14ac:dyDescent="0.3">
      <c r="A28" s="43"/>
      <c r="B28" s="161"/>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60"/>
      <c r="AG28" s="37"/>
      <c r="AH28" s="37"/>
      <c r="AI28" s="37"/>
      <c r="AJ28" s="37"/>
      <c r="AK28" s="37"/>
      <c r="AL28" s="37"/>
      <c r="AM28" s="37"/>
      <c r="AN28" s="37"/>
      <c r="AO28" s="37"/>
      <c r="AP28" s="37"/>
      <c r="AQ28" s="37"/>
      <c r="AR28" s="37"/>
    </row>
    <row r="29" spans="1:60" s="36" customFormat="1" x14ac:dyDescent="0.3">
      <c r="A29" s="43"/>
      <c r="B29" s="162"/>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4"/>
      <c r="AG29" s="37"/>
      <c r="AH29" s="37"/>
      <c r="AI29" s="37"/>
      <c r="AJ29" s="37"/>
      <c r="AK29" s="37"/>
      <c r="AL29" s="37"/>
      <c r="AM29" s="37"/>
      <c r="AN29" s="37"/>
      <c r="AO29" s="37"/>
      <c r="AP29" s="37"/>
      <c r="AQ29" s="37"/>
      <c r="AR29" s="37"/>
    </row>
    <row r="30" spans="1:60" s="36" customFormat="1" x14ac:dyDescent="0.3">
      <c r="A30" s="43"/>
      <c r="B30" s="37"/>
      <c r="C30" s="37"/>
      <c r="D30" s="37"/>
      <c r="E30" s="37"/>
      <c r="F30" s="37"/>
      <c r="G30" s="37"/>
      <c r="H30" s="37"/>
      <c r="I30" s="37"/>
      <c r="J30" s="37"/>
      <c r="K30" s="37"/>
      <c r="L30" s="37"/>
      <c r="M30" s="37"/>
      <c r="N30" s="37"/>
      <c r="O30" s="37"/>
      <c r="P30" s="37"/>
      <c r="Q30" s="38"/>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row>
    <row r="31" spans="1:60" s="36" customFormat="1" x14ac:dyDescent="0.3">
      <c r="A31" s="43"/>
      <c r="B31" s="37"/>
      <c r="C31" s="37"/>
      <c r="D31" s="37"/>
      <c r="E31" s="37"/>
      <c r="F31" s="37"/>
      <c r="G31" s="37"/>
      <c r="H31" s="37"/>
      <c r="I31" s="37"/>
      <c r="J31" s="37"/>
      <c r="K31" s="37"/>
      <c r="L31" s="37"/>
      <c r="M31" s="37"/>
      <c r="N31" s="37"/>
      <c r="O31" s="37"/>
      <c r="P31" s="37"/>
      <c r="Q31" s="38"/>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row>
    <row r="32" spans="1:60" s="36" customFormat="1" x14ac:dyDescent="0.3">
      <c r="A32" s="43"/>
      <c r="B32" s="37"/>
      <c r="C32" s="37"/>
      <c r="D32" s="37"/>
      <c r="E32" s="37"/>
      <c r="F32" s="37"/>
      <c r="G32" s="37"/>
      <c r="H32" s="37"/>
      <c r="I32" s="37"/>
      <c r="J32" s="37"/>
      <c r="K32" s="37"/>
      <c r="L32" s="37"/>
      <c r="M32" s="37"/>
      <c r="N32" s="37"/>
      <c r="O32" s="37"/>
      <c r="P32" s="37"/>
      <c r="Q32" s="38"/>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row>
    <row r="33" spans="1:44" s="36" customFormat="1" x14ac:dyDescent="0.3">
      <c r="A33" s="43"/>
      <c r="B33" s="37"/>
      <c r="C33" s="37"/>
      <c r="D33" s="37"/>
      <c r="E33" s="37"/>
      <c r="F33" s="37"/>
      <c r="G33" s="37"/>
      <c r="H33" s="37"/>
      <c r="I33" s="37"/>
      <c r="J33" s="37"/>
      <c r="K33" s="37"/>
      <c r="L33" s="37"/>
      <c r="M33" s="37"/>
      <c r="N33" s="37"/>
      <c r="O33" s="37"/>
      <c r="P33" s="37"/>
      <c r="Q33" s="38"/>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row>
    <row r="34" spans="1:44" s="36" customFormat="1" x14ac:dyDescent="0.3">
      <c r="A34" s="43"/>
      <c r="B34" s="37"/>
      <c r="C34" s="37"/>
      <c r="D34" s="37"/>
      <c r="E34" s="37"/>
      <c r="F34" s="37"/>
      <c r="G34" s="37"/>
      <c r="H34" s="37"/>
      <c r="I34" s="37"/>
      <c r="J34" s="37"/>
      <c r="K34" s="37"/>
      <c r="L34" s="37"/>
      <c r="M34" s="37"/>
      <c r="N34" s="37"/>
      <c r="O34" s="37"/>
      <c r="P34" s="37"/>
      <c r="Q34" s="38"/>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row>
    <row r="35" spans="1:44" s="36" customFormat="1" x14ac:dyDescent="0.3">
      <c r="A35" s="43"/>
      <c r="N35" s="35"/>
      <c r="O35" s="35"/>
      <c r="P35" s="35"/>
      <c r="Q35" s="39"/>
      <c r="R35" s="35"/>
      <c r="S35" s="35"/>
      <c r="T35" s="35"/>
      <c r="U35" s="35"/>
    </row>
    <row r="36" spans="1:44" s="36" customFormat="1" x14ac:dyDescent="0.3">
      <c r="A36" s="43"/>
      <c r="N36" s="35"/>
      <c r="O36" s="35"/>
      <c r="P36" s="35"/>
      <c r="Q36" s="39"/>
      <c r="R36" s="35"/>
      <c r="S36" s="35"/>
      <c r="T36" s="35"/>
      <c r="U36" s="35"/>
    </row>
    <row r="37" spans="1:44" s="36" customFormat="1" x14ac:dyDescent="0.3">
      <c r="A37" s="43"/>
      <c r="Q37" s="40"/>
    </row>
    <row r="38" spans="1:44" s="36" customFormat="1" x14ac:dyDescent="0.3">
      <c r="A38" s="43"/>
      <c r="Q38" s="40"/>
    </row>
    <row r="39" spans="1:44" s="36" customFormat="1" x14ac:dyDescent="0.3">
      <c r="A39" s="43"/>
      <c r="Q39" s="40"/>
    </row>
    <row r="40" spans="1:44" s="36" customFormat="1" x14ac:dyDescent="0.3">
      <c r="A40" s="43"/>
      <c r="Q40" s="40"/>
    </row>
    <row r="41" spans="1:44" s="36" customFormat="1" x14ac:dyDescent="0.3">
      <c r="A41" s="43"/>
      <c r="Q41" s="40"/>
    </row>
    <row r="42" spans="1:44" s="36" customFormat="1" x14ac:dyDescent="0.3">
      <c r="A42" s="43"/>
      <c r="Q42" s="40"/>
    </row>
    <row r="43" spans="1:44" s="36" customFormat="1" x14ac:dyDescent="0.3">
      <c r="A43" s="43"/>
      <c r="Q43" s="40"/>
    </row>
    <row r="44" spans="1:44" s="36" customFormat="1" x14ac:dyDescent="0.3">
      <c r="A44" s="43"/>
      <c r="Q44" s="40"/>
    </row>
    <row r="45" spans="1:44" s="36" customFormat="1" x14ac:dyDescent="0.3">
      <c r="A45" s="43"/>
      <c r="Q45" s="40"/>
    </row>
    <row r="46" spans="1:44" s="36" customFormat="1" x14ac:dyDescent="0.3">
      <c r="A46" s="43"/>
      <c r="Q46" s="40"/>
    </row>
    <row r="47" spans="1:44" s="36" customFormat="1" x14ac:dyDescent="0.3">
      <c r="A47" s="43"/>
      <c r="Q47" s="40"/>
    </row>
    <row r="48" spans="1:44" s="36" customFormat="1" x14ac:dyDescent="0.3">
      <c r="A48" s="43"/>
      <c r="Q48" s="40"/>
    </row>
    <row r="49" spans="1:17" s="36" customFormat="1" x14ac:dyDescent="0.3">
      <c r="A49" s="43"/>
      <c r="Q49" s="40"/>
    </row>
    <row r="50" spans="1:17" s="36" customFormat="1" x14ac:dyDescent="0.3">
      <c r="A50" s="43"/>
      <c r="Q50" s="40"/>
    </row>
    <row r="51" spans="1:17" s="36" customFormat="1" x14ac:dyDescent="0.3">
      <c r="A51" s="43"/>
      <c r="Q51" s="40"/>
    </row>
    <row r="52" spans="1:17" s="36" customFormat="1" x14ac:dyDescent="0.3">
      <c r="A52" s="43"/>
      <c r="Q52" s="40"/>
    </row>
    <row r="53" spans="1:17" s="36" customFormat="1" x14ac:dyDescent="0.3">
      <c r="A53" s="43"/>
      <c r="Q53" s="40"/>
    </row>
    <row r="54" spans="1:17" s="36" customFormat="1" x14ac:dyDescent="0.3">
      <c r="A54" s="43"/>
      <c r="Q54" s="40"/>
    </row>
    <row r="55" spans="1:17" s="36" customFormat="1" x14ac:dyDescent="0.3">
      <c r="A55" s="43"/>
      <c r="Q55" s="40"/>
    </row>
    <row r="56" spans="1:17" s="36" customFormat="1" x14ac:dyDescent="0.3">
      <c r="A56" s="43"/>
      <c r="Q56" s="40"/>
    </row>
    <row r="57" spans="1:17" s="36" customFormat="1" x14ac:dyDescent="0.3">
      <c r="A57" s="43"/>
      <c r="Q57" s="40"/>
    </row>
    <row r="58" spans="1:17" s="36" customFormat="1" x14ac:dyDescent="0.3">
      <c r="A58" s="43"/>
      <c r="Q58" s="40"/>
    </row>
    <row r="59" spans="1:17" s="36" customFormat="1" x14ac:dyDescent="0.3">
      <c r="A59" s="43"/>
      <c r="Q59" s="40"/>
    </row>
    <row r="60" spans="1:17" s="36" customFormat="1" x14ac:dyDescent="0.3">
      <c r="A60" s="43"/>
      <c r="Q60" s="40"/>
    </row>
    <row r="61" spans="1:17" s="36" customFormat="1" x14ac:dyDescent="0.3">
      <c r="A61" s="43"/>
      <c r="Q61" s="40"/>
    </row>
    <row r="62" spans="1:17" s="36" customFormat="1" x14ac:dyDescent="0.3">
      <c r="A62" s="43"/>
      <c r="Q62" s="40"/>
    </row>
    <row r="63" spans="1:17" s="36" customFormat="1" x14ac:dyDescent="0.3">
      <c r="A63" s="43"/>
      <c r="Q63" s="40"/>
    </row>
    <row r="64" spans="1:17" s="36" customFormat="1" x14ac:dyDescent="0.3">
      <c r="A64" s="43"/>
      <c r="Q64" s="40"/>
    </row>
    <row r="65" spans="1:17" s="36" customFormat="1" x14ac:dyDescent="0.3">
      <c r="A65" s="43"/>
      <c r="Q65" s="40"/>
    </row>
    <row r="66" spans="1:17" s="36" customFormat="1" x14ac:dyDescent="0.3">
      <c r="A66" s="43"/>
      <c r="Q66" s="40"/>
    </row>
    <row r="67" spans="1:17" s="36" customFormat="1" x14ac:dyDescent="0.3">
      <c r="A67" s="43"/>
      <c r="Q67" s="40"/>
    </row>
    <row r="68" spans="1:17" s="36" customFormat="1" x14ac:dyDescent="0.3">
      <c r="A68" s="43"/>
      <c r="Q68" s="40"/>
    </row>
    <row r="69" spans="1:17" s="36" customFormat="1" x14ac:dyDescent="0.3">
      <c r="A69" s="43"/>
      <c r="Q69" s="40"/>
    </row>
    <row r="70" spans="1:17" s="36" customFormat="1" x14ac:dyDescent="0.3">
      <c r="A70" s="43"/>
      <c r="Q70" s="40"/>
    </row>
    <row r="71" spans="1:17" s="36" customFormat="1" x14ac:dyDescent="0.3">
      <c r="A71" s="43"/>
      <c r="Q71" s="40"/>
    </row>
    <row r="72" spans="1:17" s="36" customFormat="1" x14ac:dyDescent="0.3">
      <c r="A72" s="43"/>
      <c r="Q72" s="40"/>
    </row>
    <row r="73" spans="1:17" s="36" customFormat="1" x14ac:dyDescent="0.3">
      <c r="A73" s="43"/>
      <c r="Q73" s="40"/>
    </row>
    <row r="74" spans="1:17" s="36" customFormat="1" x14ac:dyDescent="0.3">
      <c r="A74" s="43"/>
      <c r="Q74" s="40"/>
    </row>
    <row r="75" spans="1:17" s="36" customFormat="1" x14ac:dyDescent="0.3">
      <c r="A75" s="43"/>
      <c r="Q75" s="40"/>
    </row>
    <row r="76" spans="1:17" s="36" customFormat="1" x14ac:dyDescent="0.3">
      <c r="A76" s="43"/>
      <c r="Q76" s="40"/>
    </row>
    <row r="77" spans="1:17" s="36" customFormat="1" x14ac:dyDescent="0.3">
      <c r="A77" s="43"/>
      <c r="Q77" s="40"/>
    </row>
    <row r="78" spans="1:17" s="36" customFormat="1" x14ac:dyDescent="0.3">
      <c r="A78" s="43"/>
      <c r="Q78" s="40"/>
    </row>
    <row r="79" spans="1:17" s="36" customFormat="1" x14ac:dyDescent="0.3">
      <c r="A79" s="43"/>
      <c r="Q79" s="40"/>
    </row>
    <row r="80" spans="1:17" s="36" customFormat="1" x14ac:dyDescent="0.3">
      <c r="A80" s="43"/>
      <c r="Q80" s="40"/>
    </row>
    <row r="81" spans="1:17" s="36" customFormat="1" x14ac:dyDescent="0.3">
      <c r="A81" s="43"/>
      <c r="Q81" s="40"/>
    </row>
    <row r="82" spans="1:17" s="36" customFormat="1" x14ac:dyDescent="0.3">
      <c r="A82" s="43"/>
      <c r="Q82" s="40"/>
    </row>
    <row r="83" spans="1:17" s="36" customFormat="1" x14ac:dyDescent="0.3">
      <c r="A83" s="43"/>
      <c r="Q83" s="40"/>
    </row>
    <row r="84" spans="1:17" s="36" customFormat="1" x14ac:dyDescent="0.3">
      <c r="A84" s="43"/>
      <c r="Q84" s="40"/>
    </row>
    <row r="85" spans="1:17" s="36" customFormat="1" x14ac:dyDescent="0.3">
      <c r="A85" s="43"/>
      <c r="Q85" s="40"/>
    </row>
    <row r="86" spans="1:17" s="36" customFormat="1" x14ac:dyDescent="0.3">
      <c r="A86" s="43"/>
      <c r="Q86" s="40"/>
    </row>
    <row r="87" spans="1:17" s="36" customFormat="1" x14ac:dyDescent="0.3">
      <c r="A87" s="43"/>
      <c r="Q87" s="40"/>
    </row>
    <row r="88" spans="1:17" s="36" customFormat="1" x14ac:dyDescent="0.3">
      <c r="A88" s="43"/>
      <c r="Q88" s="40"/>
    </row>
    <row r="89" spans="1:17" s="36" customFormat="1" x14ac:dyDescent="0.3">
      <c r="A89" s="43"/>
      <c r="Q89" s="40"/>
    </row>
    <row r="90" spans="1:17" s="36" customFormat="1" x14ac:dyDescent="0.3">
      <c r="A90" s="43"/>
      <c r="Q90" s="40"/>
    </row>
    <row r="91" spans="1:17" s="36" customFormat="1" x14ac:dyDescent="0.3">
      <c r="A91" s="43"/>
      <c r="Q91" s="40"/>
    </row>
    <row r="92" spans="1:17" s="36" customFormat="1" x14ac:dyDescent="0.3">
      <c r="A92" s="43"/>
      <c r="Q92" s="40"/>
    </row>
    <row r="93" spans="1:17" s="36" customFormat="1" x14ac:dyDescent="0.3">
      <c r="A93" s="43"/>
      <c r="Q93" s="40"/>
    </row>
    <row r="94" spans="1:17" s="36" customFormat="1" x14ac:dyDescent="0.3">
      <c r="A94" s="43"/>
      <c r="Q94" s="40"/>
    </row>
    <row r="95" spans="1:17" s="36" customFormat="1" x14ac:dyDescent="0.3">
      <c r="A95" s="43"/>
      <c r="Q95" s="40"/>
    </row>
    <row r="96" spans="1:17" s="36" customFormat="1" x14ac:dyDescent="0.3">
      <c r="A96" s="43"/>
      <c r="Q96" s="40"/>
    </row>
    <row r="97" spans="1:17" s="36" customFormat="1" x14ac:dyDescent="0.3">
      <c r="A97" s="43"/>
      <c r="Q97" s="40"/>
    </row>
    <row r="98" spans="1:17" s="36" customFormat="1" x14ac:dyDescent="0.3">
      <c r="A98" s="43"/>
      <c r="Q98" s="40"/>
    </row>
    <row r="99" spans="1:17" s="36" customFormat="1" x14ac:dyDescent="0.3">
      <c r="A99" s="43"/>
      <c r="Q99" s="40"/>
    </row>
    <row r="100" spans="1:17" s="36" customFormat="1" x14ac:dyDescent="0.3">
      <c r="A100" s="43"/>
      <c r="Q100" s="40"/>
    </row>
    <row r="101" spans="1:17" s="36" customFormat="1" x14ac:dyDescent="0.3">
      <c r="A101" s="43"/>
      <c r="Q101" s="40"/>
    </row>
    <row r="102" spans="1:17" s="36" customFormat="1" x14ac:dyDescent="0.3">
      <c r="A102" s="43"/>
      <c r="Q102" s="40"/>
    </row>
    <row r="103" spans="1:17" s="36" customFormat="1" x14ac:dyDescent="0.3">
      <c r="A103" s="43"/>
      <c r="Q103" s="40"/>
    </row>
    <row r="104" spans="1:17" s="36" customFormat="1" x14ac:dyDescent="0.3">
      <c r="A104" s="43"/>
      <c r="Q104" s="40"/>
    </row>
    <row r="105" spans="1:17" s="36" customFormat="1" x14ac:dyDescent="0.3">
      <c r="A105" s="43"/>
      <c r="Q105" s="40"/>
    </row>
    <row r="106" spans="1:17" s="36" customFormat="1" x14ac:dyDescent="0.3">
      <c r="A106" s="43"/>
      <c r="Q106" s="40"/>
    </row>
    <row r="107" spans="1:17" s="36" customFormat="1" x14ac:dyDescent="0.3">
      <c r="A107" s="43"/>
      <c r="Q107" s="40"/>
    </row>
    <row r="108" spans="1:17" s="36" customFormat="1" x14ac:dyDescent="0.3">
      <c r="A108" s="43"/>
      <c r="Q108" s="40"/>
    </row>
    <row r="109" spans="1:17" s="36" customFormat="1" x14ac:dyDescent="0.3">
      <c r="A109" s="43"/>
      <c r="Q109" s="40"/>
    </row>
    <row r="110" spans="1:17" s="36" customFormat="1" x14ac:dyDescent="0.3">
      <c r="A110" s="43"/>
      <c r="Q110" s="40"/>
    </row>
    <row r="111" spans="1:17" s="36" customFormat="1" x14ac:dyDescent="0.3">
      <c r="A111" s="43"/>
      <c r="Q111" s="40"/>
    </row>
    <row r="112" spans="1:17" s="36" customFormat="1" x14ac:dyDescent="0.3">
      <c r="A112" s="43"/>
      <c r="Q112" s="40"/>
    </row>
    <row r="113" spans="1:17" s="36" customFormat="1" x14ac:dyDescent="0.3">
      <c r="A113" s="43"/>
      <c r="Q113" s="40"/>
    </row>
    <row r="114" spans="1:17" s="36" customFormat="1" x14ac:dyDescent="0.3">
      <c r="A114" s="43"/>
      <c r="Q114" s="40"/>
    </row>
  </sheetData>
  <mergeCells count="5">
    <mergeCell ref="A1:BH1"/>
    <mergeCell ref="A18:A22"/>
    <mergeCell ref="B24:AF29"/>
    <mergeCell ref="A3:A8"/>
    <mergeCell ref="A11:A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MetData</vt:lpstr>
      <vt:lpstr>GNB Isolates_1</vt:lpstr>
      <vt:lpstr>Clones_2</vt:lpstr>
      <vt:lpstr>AMRs-3</vt:lpstr>
      <vt:lpstr>MGEs-4</vt:lpstr>
      <vt:lpstr>ARMs_Vs_MGES-5</vt:lpstr>
      <vt:lpstr>Species, Clones, MGEs</vt:lpstr>
      <vt:lpstr>Antiiotic_RR-6</vt:lpstr>
      <vt:lpstr>'Antiiotic_RR-6'!_ftn1</vt:lpstr>
      <vt:lpstr>'Antiiotic_RR-6'!_ftnref1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Melese</dc:creator>
  <cp:lastModifiedBy>UP</cp:lastModifiedBy>
  <dcterms:created xsi:type="dcterms:W3CDTF">2015-06-05T18:17:20Z</dcterms:created>
  <dcterms:modified xsi:type="dcterms:W3CDTF">2020-04-08T21:18:37Z</dcterms:modified>
</cp:coreProperties>
</file>