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da-my.sharepoint.com/personal/padmini_ramachandran_fda_gov/Documents/HomeDrive/COVID/"/>
    </mc:Choice>
  </mc:AlternateContent>
  <xr:revisionPtr revIDLastSave="17" documentId="8_{CF8C5CF4-6015-42FC-97D7-4696A5A06D57}" xr6:coauthVersionLast="47" xr6:coauthVersionMax="47" xr10:uidLastSave="{B9F2E199-1A42-42B4-BC40-9AF66CDD93AC}"/>
  <bookViews>
    <workbookView xWindow="-120" yWindow="-120" windowWidth="29040" windowHeight="15840" xr2:uid="{A35302B1-4085-4703-8125-42099CD1DE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F28" i="1" s="1"/>
</calcChain>
</file>

<file path=xl/sharedStrings.xml><?xml version="1.0" encoding="utf-8"?>
<sst xmlns="http://schemas.openxmlformats.org/spreadsheetml/2006/main" count="134" uniqueCount="45">
  <si>
    <t>Date Range</t>
  </si>
  <si>
    <t>Sequenced</t>
  </si>
  <si>
    <t>Pooled</t>
  </si>
  <si>
    <t>yes</t>
  </si>
  <si>
    <t>no</t>
  </si>
  <si>
    <t>RG</t>
  </si>
  <si>
    <t>January 18-21</t>
  </si>
  <si>
    <t>January 22-27</t>
  </si>
  <si>
    <t>January 28- February 2</t>
  </si>
  <si>
    <t>February 3-9</t>
  </si>
  <si>
    <t>February 10-16</t>
  </si>
  <si>
    <t>February 17-22</t>
  </si>
  <si>
    <t>February 23-March 2</t>
  </si>
  <si>
    <t>both</t>
  </si>
  <si>
    <t>March 3-9</t>
  </si>
  <si>
    <t>composite</t>
  </si>
  <si>
    <t>March 10-16</t>
  </si>
  <si>
    <t>March 17-23</t>
  </si>
  <si>
    <t>March 24- 30</t>
  </si>
  <si>
    <t>April 7-13</t>
  </si>
  <si>
    <t>Pooled samples from the aliquots that were already made</t>
  </si>
  <si>
    <t>Pooled from the aliquots made from Feb 10th to Feb15th for bio rep1 and took from 1L bottle for Feb 16th. For biorep2 took samples from aliquots made from Feb10,11th,13th, 14th,15th. For Feb12th and the 16th, it was taken from 1L bottle.</t>
  </si>
  <si>
    <t>Pooling description</t>
  </si>
  <si>
    <t>Pooled samples from the aliquots that were already made both composite and raw ww</t>
  </si>
  <si>
    <t>April 14 -20</t>
  </si>
  <si>
    <t>April 21- 27</t>
  </si>
  <si>
    <t>April 28 - May4</t>
  </si>
  <si>
    <t>May 12 -18</t>
  </si>
  <si>
    <t>May 5- 11</t>
  </si>
  <si>
    <t>NA</t>
  </si>
  <si>
    <t>May 19 -25</t>
  </si>
  <si>
    <t xml:space="preserve">Took 20-25ml from each bottle after mixing the 1L bottle really well. Pooled 20-25ml in a flask for all 7 days and mixed well. Split that flask into 3 tech reps(40ml each). </t>
  </si>
  <si>
    <t xml:space="preserve">Took 20-25ml from each bottle after mixing the 1L bottle really well. Pooled 20-25ml in a flask for all 7 days and mixed well. Split that flask into 3 tech reps(40ml each). . </t>
  </si>
  <si>
    <t>Number of samples (Including biological and techinical reps)</t>
  </si>
  <si>
    <t>Total samples processed for Total nucleic acid extraction(TNA)</t>
  </si>
  <si>
    <t>Total number of fastqs generated from both Miseq and ONT</t>
  </si>
  <si>
    <t xml:space="preserve">Number of fastqs analyzed with repeats for certain samples (for example assessing S-gene dropouts, testing the spike-in primer for each enrichment panel) </t>
  </si>
  <si>
    <t>Enriched amplicons using both the enrichment panel (NEB VSS and Qiaseq DIRECT kit)</t>
  </si>
  <si>
    <t>Raw ww Grab (RG) or Composite?</t>
  </si>
  <si>
    <t xml:space="preserve">March 31- April 6 </t>
  </si>
  <si>
    <t>May 26 -June 1</t>
  </si>
  <si>
    <t>June 2  -June 8</t>
  </si>
  <si>
    <t>June 9 -June 15</t>
  </si>
  <si>
    <t>June 16  -June 22</t>
  </si>
  <si>
    <t>June 23  -June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</si>
</sst>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3009]mmmm\ dd\,\ yyyy;@"/>
  </numFmts>
  <fonts count="4" x14ac:knownFonts="1">
    <font>
      <sz val="11"/>
      <color theme="1"/>
      <name val="Calibri"/>
      <family val="2"/>
      <scheme val="minor"/>
    </font>
    <font>
      <sz val="11"/>
      <color rgb="FF000000"/>
      <name val="Calibri"/>
      <family val="2"/>
    </font>
    <font>
      <b/>
      <sz val="11"/>
      <color rgb="FF000000"/>
      <name val="Calibri"/>
      <family val="2"/>
    </font>
    <font>
      <b/>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2" fillId="0" borderId="10" xfId="0" applyFont="1" applyFill="1" applyBorder="1" applyAlignment="1">
      <alignment horizontal="center" vertical="center"/>
    </xf>
    <xf numFmtId="0" fontId="0" fillId="0" borderId="11" xfId="0" applyBorder="1" applyAlignment="1">
      <alignment horizont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wrapText="1"/>
    </xf>
    <xf numFmtId="0" fontId="3" fillId="0" borderId="1" xfId="0" applyFont="1" applyBorder="1" applyAlignment="1">
      <alignment horizontal="center"/>
    </xf>
    <xf numFmtId="166" fontId="1" fillId="0" borderId="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80E4-829E-454B-89B2-39187C6B3981}">
  <dimension ref="A1:F30"/>
  <sheetViews>
    <sheetView tabSelected="1" zoomScale="98" zoomScaleNormal="98" workbookViewId="0">
      <selection activeCell="E17" sqref="E17"/>
    </sheetView>
  </sheetViews>
  <sheetFormatPr defaultRowHeight="15" x14ac:dyDescent="0.25"/>
  <cols>
    <col min="1" max="1" width="20.85546875" bestFit="1" customWidth="1"/>
    <col min="2" max="2" width="10.85546875" bestFit="1" customWidth="1"/>
    <col min="3" max="3" width="7.28515625" bestFit="1" customWidth="1"/>
    <col min="4" max="4" width="31.42578125" bestFit="1" customWidth="1"/>
    <col min="5" max="5" width="79.85546875" bestFit="1" customWidth="1"/>
    <col min="6" max="6" width="55.85546875" style="12" bestFit="1" customWidth="1"/>
  </cols>
  <sheetData>
    <row r="1" spans="1:6" x14ac:dyDescent="0.25">
      <c r="A1" s="9" t="s">
        <v>0</v>
      </c>
      <c r="B1" s="10" t="s">
        <v>1</v>
      </c>
      <c r="C1" s="10" t="s">
        <v>2</v>
      </c>
      <c r="D1" s="11" t="s">
        <v>38</v>
      </c>
      <c r="E1" s="14" t="s">
        <v>22</v>
      </c>
      <c r="F1" s="21" t="s">
        <v>33</v>
      </c>
    </row>
    <row r="2" spans="1:6" x14ac:dyDescent="0.25">
      <c r="A2" s="24">
        <v>44573</v>
      </c>
      <c r="B2" s="1" t="s">
        <v>3</v>
      </c>
      <c r="C2" s="1" t="s">
        <v>4</v>
      </c>
      <c r="D2" s="2" t="s">
        <v>5</v>
      </c>
      <c r="E2" s="15" t="s">
        <v>29</v>
      </c>
      <c r="F2" s="13">
        <v>6</v>
      </c>
    </row>
    <row r="3" spans="1:6" x14ac:dyDescent="0.25">
      <c r="A3" s="3" t="s">
        <v>6</v>
      </c>
      <c r="B3" s="1" t="s">
        <v>3</v>
      </c>
      <c r="C3" s="1" t="s">
        <v>4</v>
      </c>
      <c r="D3" s="2" t="s">
        <v>5</v>
      </c>
      <c r="E3" s="15" t="s">
        <v>29</v>
      </c>
      <c r="F3" s="13">
        <v>8</v>
      </c>
    </row>
    <row r="4" spans="1:6" x14ac:dyDescent="0.25">
      <c r="A4" s="3" t="s">
        <v>7</v>
      </c>
      <c r="B4" s="1" t="s">
        <v>3</v>
      </c>
      <c r="C4" s="1" t="s">
        <v>4</v>
      </c>
      <c r="D4" s="2" t="s">
        <v>5</v>
      </c>
      <c r="E4" s="15" t="s">
        <v>29</v>
      </c>
      <c r="F4" s="13">
        <v>14</v>
      </c>
    </row>
    <row r="5" spans="1:6" x14ac:dyDescent="0.25">
      <c r="A5" s="3" t="s">
        <v>8</v>
      </c>
      <c r="B5" s="1" t="s">
        <v>3</v>
      </c>
      <c r="C5" s="1" t="s">
        <v>4</v>
      </c>
      <c r="D5" s="2" t="s">
        <v>5</v>
      </c>
      <c r="E5" s="15" t="s">
        <v>29</v>
      </c>
      <c r="F5" s="13">
        <v>14</v>
      </c>
    </row>
    <row r="6" spans="1:6" x14ac:dyDescent="0.25">
      <c r="A6" s="3" t="s">
        <v>9</v>
      </c>
      <c r="B6" s="1" t="s">
        <v>3</v>
      </c>
      <c r="C6" s="1" t="s">
        <v>4</v>
      </c>
      <c r="D6" s="2" t="s">
        <v>5</v>
      </c>
      <c r="E6" s="15" t="s">
        <v>29</v>
      </c>
      <c r="F6" s="13">
        <v>14</v>
      </c>
    </row>
    <row r="7" spans="1:6" ht="45" x14ac:dyDescent="0.25">
      <c r="A7" s="3" t="s">
        <v>10</v>
      </c>
      <c r="B7" s="1" t="s">
        <v>3</v>
      </c>
      <c r="C7" s="1" t="s">
        <v>3</v>
      </c>
      <c r="D7" s="2" t="s">
        <v>5</v>
      </c>
      <c r="E7" s="16" t="s">
        <v>21</v>
      </c>
      <c r="F7" s="13">
        <v>6</v>
      </c>
    </row>
    <row r="8" spans="1:6" x14ac:dyDescent="0.25">
      <c r="A8" s="3" t="s">
        <v>11</v>
      </c>
      <c r="B8" s="1" t="s">
        <v>3</v>
      </c>
      <c r="C8" s="1" t="s">
        <v>3</v>
      </c>
      <c r="D8" s="2" t="s">
        <v>5</v>
      </c>
      <c r="E8" s="17" t="s">
        <v>20</v>
      </c>
      <c r="F8" s="13">
        <v>6</v>
      </c>
    </row>
    <row r="9" spans="1:6" x14ac:dyDescent="0.25">
      <c r="A9" s="3" t="s">
        <v>12</v>
      </c>
      <c r="B9" s="1" t="s">
        <v>3</v>
      </c>
      <c r="C9" s="1" t="s">
        <v>3</v>
      </c>
      <c r="D9" s="2" t="s">
        <v>13</v>
      </c>
      <c r="E9" s="17" t="s">
        <v>23</v>
      </c>
      <c r="F9" s="13">
        <v>12</v>
      </c>
    </row>
    <row r="10" spans="1:6" ht="45" x14ac:dyDescent="0.25">
      <c r="A10" s="3" t="s">
        <v>14</v>
      </c>
      <c r="B10" s="1" t="s">
        <v>3</v>
      </c>
      <c r="C10" s="1" t="s">
        <v>3</v>
      </c>
      <c r="D10" s="2" t="s">
        <v>15</v>
      </c>
      <c r="E10" s="18" t="s">
        <v>32</v>
      </c>
      <c r="F10" s="13">
        <v>6</v>
      </c>
    </row>
    <row r="11" spans="1:6" ht="30" x14ac:dyDescent="0.25">
      <c r="A11" s="3" t="s">
        <v>16</v>
      </c>
      <c r="B11" s="1" t="s">
        <v>3</v>
      </c>
      <c r="C11" s="1" t="s">
        <v>3</v>
      </c>
      <c r="D11" s="2" t="s">
        <v>15</v>
      </c>
      <c r="E11" s="18" t="s">
        <v>32</v>
      </c>
      <c r="F11" s="13">
        <v>6</v>
      </c>
    </row>
    <row r="12" spans="1:6" ht="45" x14ac:dyDescent="0.25">
      <c r="A12" s="3" t="s">
        <v>17</v>
      </c>
      <c r="B12" s="1" t="s">
        <v>3</v>
      </c>
      <c r="C12" s="1" t="s">
        <v>3</v>
      </c>
      <c r="D12" s="2" t="s">
        <v>15</v>
      </c>
      <c r="E12" s="18" t="s">
        <v>32</v>
      </c>
      <c r="F12" s="13">
        <v>6</v>
      </c>
    </row>
    <row r="13" spans="1:6" ht="45" x14ac:dyDescent="0.25">
      <c r="A13" s="3" t="s">
        <v>18</v>
      </c>
      <c r="B13" s="1" t="s">
        <v>3</v>
      </c>
      <c r="C13" s="1" t="s">
        <v>3</v>
      </c>
      <c r="D13" s="2" t="s">
        <v>15</v>
      </c>
      <c r="E13" s="18" t="s">
        <v>32</v>
      </c>
      <c r="F13" s="13">
        <v>6</v>
      </c>
    </row>
    <row r="14" spans="1:6" ht="30" x14ac:dyDescent="0.25">
      <c r="A14" s="4" t="s">
        <v>39</v>
      </c>
      <c r="B14" s="1" t="s">
        <v>3</v>
      </c>
      <c r="C14" s="1" t="s">
        <v>3</v>
      </c>
      <c r="D14" s="2" t="s">
        <v>15</v>
      </c>
      <c r="E14" s="18" t="s">
        <v>32</v>
      </c>
      <c r="F14" s="13">
        <v>6</v>
      </c>
    </row>
    <row r="15" spans="1:6" ht="45" x14ac:dyDescent="0.25">
      <c r="A15" s="5" t="s">
        <v>19</v>
      </c>
      <c r="B15" s="6" t="s">
        <v>3</v>
      </c>
      <c r="C15" s="6" t="s">
        <v>3</v>
      </c>
      <c r="D15" s="7" t="s">
        <v>15</v>
      </c>
      <c r="E15" s="18" t="s">
        <v>31</v>
      </c>
      <c r="F15" s="13">
        <v>6</v>
      </c>
    </row>
    <row r="16" spans="1:6" ht="45" x14ac:dyDescent="0.25">
      <c r="A16" s="8" t="s">
        <v>24</v>
      </c>
      <c r="B16" s="6" t="s">
        <v>3</v>
      </c>
      <c r="C16" s="6" t="s">
        <v>3</v>
      </c>
      <c r="D16" s="7" t="s">
        <v>15</v>
      </c>
      <c r="E16" s="18" t="s">
        <v>31</v>
      </c>
      <c r="F16" s="13">
        <v>6</v>
      </c>
    </row>
    <row r="17" spans="1:6" ht="45" x14ac:dyDescent="0.25">
      <c r="A17" s="8" t="s">
        <v>25</v>
      </c>
      <c r="B17" s="6" t="s">
        <v>3</v>
      </c>
      <c r="C17" s="6" t="s">
        <v>3</v>
      </c>
      <c r="D17" s="7" t="s">
        <v>15</v>
      </c>
      <c r="E17" s="18" t="s">
        <v>31</v>
      </c>
      <c r="F17" s="13">
        <v>6</v>
      </c>
    </row>
    <row r="18" spans="1:6" ht="45" x14ac:dyDescent="0.25">
      <c r="A18" s="8" t="s">
        <v>26</v>
      </c>
      <c r="B18" s="6" t="s">
        <v>3</v>
      </c>
      <c r="C18" s="6" t="s">
        <v>3</v>
      </c>
      <c r="D18" s="7" t="s">
        <v>15</v>
      </c>
      <c r="E18" s="18" t="s">
        <v>31</v>
      </c>
      <c r="F18" s="13">
        <v>6</v>
      </c>
    </row>
    <row r="19" spans="1:6" ht="45" x14ac:dyDescent="0.25">
      <c r="A19" s="8" t="s">
        <v>28</v>
      </c>
      <c r="B19" s="6" t="s">
        <v>3</v>
      </c>
      <c r="C19" s="6" t="s">
        <v>3</v>
      </c>
      <c r="D19" s="7" t="s">
        <v>15</v>
      </c>
      <c r="E19" s="18" t="s">
        <v>31</v>
      </c>
      <c r="F19" s="13">
        <v>6</v>
      </c>
    </row>
    <row r="20" spans="1:6" ht="30" x14ac:dyDescent="0.25">
      <c r="A20" s="8" t="s">
        <v>27</v>
      </c>
      <c r="B20" s="1" t="s">
        <v>3</v>
      </c>
      <c r="C20" s="1" t="s">
        <v>3</v>
      </c>
      <c r="D20" s="1" t="s">
        <v>15</v>
      </c>
      <c r="E20" s="19" t="s">
        <v>31</v>
      </c>
      <c r="F20" s="13">
        <v>6</v>
      </c>
    </row>
    <row r="21" spans="1:6" ht="30" x14ac:dyDescent="0.25">
      <c r="A21" s="8" t="s">
        <v>30</v>
      </c>
      <c r="B21" s="1" t="s">
        <v>3</v>
      </c>
      <c r="C21" s="1" t="s">
        <v>3</v>
      </c>
      <c r="D21" s="1" t="s">
        <v>15</v>
      </c>
      <c r="E21" s="19" t="s">
        <v>31</v>
      </c>
      <c r="F21" s="13">
        <v>6</v>
      </c>
    </row>
    <row r="22" spans="1:6" ht="30" x14ac:dyDescent="0.25">
      <c r="A22" s="8" t="s">
        <v>40</v>
      </c>
      <c r="B22" s="1" t="s">
        <v>3</v>
      </c>
      <c r="C22" s="1" t="s">
        <v>3</v>
      </c>
      <c r="D22" s="1" t="s">
        <v>15</v>
      </c>
      <c r="E22" s="19" t="s">
        <v>31</v>
      </c>
      <c r="F22" s="13">
        <v>6</v>
      </c>
    </row>
    <row r="23" spans="1:6" ht="30" x14ac:dyDescent="0.25">
      <c r="A23" s="8" t="s">
        <v>41</v>
      </c>
      <c r="B23" s="1" t="s">
        <v>3</v>
      </c>
      <c r="C23" s="1" t="s">
        <v>3</v>
      </c>
      <c r="D23" s="1" t="s">
        <v>15</v>
      </c>
      <c r="E23" s="19" t="s">
        <v>31</v>
      </c>
      <c r="F23" s="13">
        <v>6</v>
      </c>
    </row>
    <row r="24" spans="1:6" ht="30" x14ac:dyDescent="0.25">
      <c r="A24" s="8" t="s">
        <v>42</v>
      </c>
      <c r="B24" s="1" t="s">
        <v>3</v>
      </c>
      <c r="C24" s="1" t="s">
        <v>3</v>
      </c>
      <c r="D24" s="1" t="s">
        <v>15</v>
      </c>
      <c r="E24" s="19" t="s">
        <v>31</v>
      </c>
      <c r="F24" s="13">
        <v>6</v>
      </c>
    </row>
    <row r="25" spans="1:6" ht="30" x14ac:dyDescent="0.25">
      <c r="A25" s="8" t="s">
        <v>43</v>
      </c>
      <c r="B25" s="1" t="s">
        <v>3</v>
      </c>
      <c r="C25" s="1" t="s">
        <v>3</v>
      </c>
      <c r="D25" s="1" t="s">
        <v>15</v>
      </c>
      <c r="E25" s="19" t="s">
        <v>31</v>
      </c>
      <c r="F25" s="13">
        <v>6</v>
      </c>
    </row>
    <row r="26" spans="1:6" ht="30" x14ac:dyDescent="0.25">
      <c r="A26" s="8" t="s">
        <v>44</v>
      </c>
      <c r="B26" s="1" t="s">
        <v>3</v>
      </c>
      <c r="C26" s="1" t="s">
        <v>3</v>
      </c>
      <c r="D26" s="1" t="s">
        <v>15</v>
      </c>
      <c r="E26" s="20" t="s">
        <v>31</v>
      </c>
      <c r="F26" s="13">
        <v>6</v>
      </c>
    </row>
    <row r="27" spans="1:6" x14ac:dyDescent="0.25">
      <c r="E27" s="22" t="s">
        <v>34</v>
      </c>
      <c r="F27" s="23">
        <f>SUM(F2:F26)</f>
        <v>182</v>
      </c>
    </row>
    <row r="28" spans="1:6" x14ac:dyDescent="0.25">
      <c r="E28" s="22" t="s">
        <v>37</v>
      </c>
      <c r="F28" s="23">
        <f>F27*2</f>
        <v>364</v>
      </c>
    </row>
    <row r="29" spans="1:6" x14ac:dyDescent="0.25">
      <c r="E29" s="22" t="s">
        <v>35</v>
      </c>
      <c r="F29" s="23">
        <v>364</v>
      </c>
    </row>
    <row r="30" spans="1:6" ht="30" x14ac:dyDescent="0.25">
      <c r="E30" s="22" t="s">
        <v>36</v>
      </c>
      <c r="F30" s="23">
        <v>673</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Ramachandran, Padmini</dc:creator>
  <cp:lastModifiedBy>Ramachandran, Padmini</cp:lastModifiedBy>
  <dcterms:created xsi:type="dcterms:W3CDTF">2022-04-13T16:18:46Z</dcterms:created>
  <dcterms:modified xsi:type="dcterms:W3CDTF">2024-02-19T14:48:22Z</dcterms:modified>
</cp:coreProperties>
</file>