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cientific Council webpage" sheetId="1" r:id="rId4"/>
    <sheet state="visible" name="EPIcx lab webpage" sheetId="2" r:id="rId5"/>
    <sheet state="visible" name="Pasteur Institute website" sheetId="3" r:id="rId6"/>
    <sheet state="visible" name="google websearch" sheetId="4" r:id="rId7"/>
  </sheets>
  <definedNames/>
  <calcPr/>
</workbook>
</file>

<file path=xl/sharedStrings.xml><?xml version="1.0" encoding="utf-8"?>
<sst xmlns="http://schemas.openxmlformats.org/spreadsheetml/2006/main" count="937" uniqueCount="589">
  <si>
    <r>
      <rPr>
        <rFont val="Arial"/>
        <b/>
      </rPr>
      <t xml:space="preserve">webpage with all reports listed: </t>
    </r>
    <r>
      <rPr>
        <rFont val="Arial"/>
        <b/>
        <color rgb="FF1155CC"/>
        <u/>
      </rPr>
      <t>https://www.vie-publique.fr/avis-et-notes-du-conseil-scientifique-covid-19</t>
    </r>
  </si>
  <si>
    <t>date reports</t>
  </si>
  <si>
    <t>page link</t>
  </si>
  <si>
    <t>pdf link</t>
  </si>
  <si>
    <t>title</t>
  </si>
  <si>
    <t>mention of models?</t>
  </si>
  <si>
    <t>details and report citation about mentionned models</t>
  </si>
  <si>
    <t>French prospective scenario?</t>
  </si>
  <si>
    <t>institution of
prospective
scenario</t>
  </si>
  <si>
    <t>date report cited</t>
  </si>
  <si>
    <t>link report cited</t>
  </si>
  <si>
    <t>https://www.vie-publique.fr/rapport/273939-avis-du-conseil-scientifique-covid-19-du-12-mars-2020</t>
  </si>
  <si>
    <t>https://www.vie-publique.fr/files/rapport/pdf/avis_conseil_scientifique_12_mars_2020.pdf</t>
  </si>
  <si>
    <t>no title</t>
  </si>
  <si>
    <t>yes</t>
  </si>
  <si>
    <t>many models mentioned in the bibliography, but related to NPI efficacy (school closure, isolation in past pandemics), no prespective scenarios on COVID
mentions personal communication of Neil Ferguson model on COVID, suggesting standard NPIs will not allow to avoid ICU overwhelming. "Le Conseil scientifique demande à ce que ces mesures soient appliquées de manière combinée. Aucune mesure ne semble permettre à elle seule de se rapprocher des effets espérés (Ferguson, communication personnelle)."</t>
  </si>
  <si>
    <t>no</t>
  </si>
  <si>
    <t>https://www.vie-publique.fr/rapport/273940-avis-du-conseil-scientifique-covid-19-du-14-mars-2020</t>
  </si>
  <si>
    <t>https://www.vie-publique.fr/files/rapport/pdf/avis_conseil_scientifique_14_mars_2020.pdf</t>
  </si>
  <si>
    <t>`</t>
  </si>
  <si>
    <t>https://www.vie-publique.fr/rapport/273941-avis-du-conseil-scientifique-covid-19-16-mars-2020</t>
  </si>
  <si>
    <t>https://www.vie-publique.fr/files/rapport/pdf/avis_conseil_scientifique_16_mars_2020.pdf</t>
  </si>
  <si>
    <t>https://www.vie-publique.fr/rapport/273966-avis-du-conseil-scientifique-covid-19-du-23-mars-2020</t>
  </si>
  <si>
    <t>https://www.vie-publique.fr/files/rapport/pdf/avis_conseil_scientifique_23_mars_2020.pdf</t>
  </si>
  <si>
    <t>https://www.vie-publique.fr/rapport/274080-avis-conseil-scientifique-covid-2-avril-2020-confinement-criteres-sortie</t>
  </si>
  <si>
    <t>https://www.vie-publique.fr/files/rapport/pdf/274080.pdf</t>
  </si>
  <si>
    <t>Etat des lieux du confinement et critères de sortie</t>
  </si>
  <si>
    <t>https://www.vie-publique.fr/rapport/274082-avis-du-conseil-scientifique-covid-19-du-8-avril-2020</t>
  </si>
  <si>
    <t>https://www.vie-publique.fr/files/rapport/pdf/274082.pdf</t>
  </si>
  <si>
    <t>« OUTRE-MER »</t>
  </si>
  <si>
    <t>https://www.vie-publique.fr/rapport/274173-avis-du-conseil-scientifique-covid-19-du-20-avril-2020</t>
  </si>
  <si>
    <t>https://www.vie-publique.fr/files/rapport/pdf/274173.pdf</t>
  </si>
  <si>
    <t>SORTIE PROGRESSIVE DE CONFINEMENT PREREQUIS ET MESURES PHARES</t>
  </si>
  <si>
    <r>
      <rPr>
        <rFont val="Arial"/>
        <color theme="1"/>
      </rPr>
      <t xml:space="preserve">report 9 Di Domenico, L. et al., « Impact attendu du confinement en Ile-de-France et stratégie de sortie possibles ». Report 9 du 12 avril 2020. Disponible sur </t>
    </r>
    <r>
      <rPr>
        <rFont val="Arial"/>
        <color rgb="FF000000"/>
      </rPr>
      <t>www.epicx-lab.com</t>
    </r>
  </si>
  <si>
    <t>EPIcx</t>
  </si>
  <si>
    <t>Apr 12, 2020 (Report 9)</t>
  </si>
  <si>
    <t>https://medecine.sorbonne-universite.fr/wp-content/uploads/2020/04/report_lockdown-idf-inserm-fr.pdf</t>
  </si>
  <si>
    <t>https://www.vie-publique.fr/rapport/274178-enfants-ecoles-et-environnement-familial-crise-covid-note</t>
  </si>
  <si>
    <t>https://www.vie-publique.fr/files/rapport/pdf/274178.pdf</t>
  </si>
  <si>
    <t>Enfants, écoles et environnement familial dans le contexte de la crise COVID-19</t>
  </si>
  <si>
    <t>https://www.vie-publique.fr/rapport/274589-deconfinement-outremer-comite-scientifique-covid-19</t>
  </si>
  <si>
    <t>https://www.vie-publique.fr/files/rapport/pdf/274589.pdf</t>
  </si>
  <si>
    <t>« LE DECONFINEMENT EN OUTRE-MER : MODALITES D’ENTREE SUR LE TERRITOIRE »</t>
  </si>
  <si>
    <t>https://www.vie-publique.fr/rapport/274347-processus-electoral-municipales-avis-du-conseil-scientifique-covid-19</t>
  </si>
  <si>
    <t>https://www.vie-publique.fr/files/rapport/pdf/274347_0.pdf</t>
  </si>
  <si>
    <t>MODALITES SANITAIRES DU PROCESSUS ELECTORAL A LA SORTIE DU CONFINEMENT</t>
  </si>
  <si>
    <t>https://www.vie-publique.fr/rapport/274444-avis-conseil-scientifique-covid-2-juin-2020-scenarios-de-deconfinement</t>
  </si>
  <si>
    <t>https://www.vie-publique.fr/files/rapport/pdf/274444.pdf</t>
  </si>
  <si>
    <t>4 SCENARIOS POUR LA PERIODE POST-CONFINEMENT ANTICIPER POUR MIEUX PROTEGER</t>
  </si>
  <si>
    <r>
      <rPr>
        <rFont val="Arial"/>
      </rPr>
      <t xml:space="preserve">Di Domenico L., Pullano G., Sabbatini C.E., Boëlle P.Y., Colizza V. Expected impact of reopening schools after lockdown on COVID-19 epidemic in Île-de-France. Report #10. 2020. Disponible à </t>
    </r>
    <r>
      <rPr>
        <rFont val="Arial"/>
        <color rgb="FF1155CC"/>
        <u/>
      </rPr>
      <t>https://www.medrxiv.org/content/10.1101/2020.04.13.20063933v1.full.pdf</t>
    </r>
    <r>
      <rPr>
        <rFont val="Arial"/>
      </rPr>
      <t xml:space="preserve">
Di Domenico L., Pullano G., Sabbatini C.E., Boëlle P.Y., Colizza V. Expected impact of lockdow in Île de France and possible exit strategies. Report #9. . MedRxiv. 2020. Doi : </t>
    </r>
    <r>
      <rPr>
        <rFont val="Arial"/>
        <color rgb="FF1155CC"/>
        <u/>
      </rPr>
      <t>https://doi.org/10.1101/2020.04.13.20063933</t>
    </r>
    <r>
      <rPr>
        <rFont val="Arial"/>
      </rPr>
      <t xml:space="preserve"> Disponible à : </t>
    </r>
    <r>
      <rPr>
        <rFont val="Arial"/>
        <color rgb="FF1155CC"/>
        <u/>
      </rPr>
      <t xml:space="preserve">https://www.epicx-lab.com/uploads/9/6/9/4/9694133/inserm-covid-19_report_lockdown_idf-20200412.pdf
</t>
    </r>
    <r>
      <rPr>
        <rFont val="Arial"/>
      </rPr>
      <t>NB: links do not necessarily correspond to the 2 bibliography titles; so in total 4 reports and not just 2
many other modelling studies but do not relate to prospective scenarios, or not in France</t>
    </r>
  </si>
  <si>
    <t>Apr 12, 2020 (Report 9)
Apr 17, 2020 (Report 9, preprint)
May 12, 2020 (Report 10)
Jul 16, 2020 (update of Report 9 preprint)</t>
  </si>
  <si>
    <r>
      <rPr>
        <rFont val="Arial"/>
      </rPr>
      <t xml:space="preserve">https://www.epicx-lab.com/uploads/9/6/9/4/9694133/inserm-covid-19_report_lockdown_idf-20200412.pdf
https://www.medrxiv.org/content/10.1101/2020.04.13.20063933v1
https://www.medrxiv.org/content/10.1101/2020.05.08.20095521v1
</t>
    </r>
    <r>
      <rPr>
        <rFont val="Arial"/>
        <color rgb="FF1155CC"/>
        <u/>
      </rPr>
      <t>https://www.medrxiv.org/content/10.1101/2020.04.13.20063933v2</t>
    </r>
  </si>
  <si>
    <t>https://www.vie-publique.fr/rapport/274594-epidemie-et-scrutin-juin-2020-comite-scientifique-covid-19</t>
  </si>
  <si>
    <t>https://www.vie-publique.fr/files/rapport/pdf/274594.pdf</t>
  </si>
  <si>
    <t>ANALYSE EPIDEMIOLOGIQUE EN PREVISION DU SCRUTIN DU 28 JUIN 2020</t>
  </si>
  <si>
    <t>https://www.vie-publique.fr/rapport/274596-organisation-etat-d-urgence-sanitaire-avis-conseil-scientifique-covid-19</t>
  </si>
  <si>
    <t>https://www.vie-publique.fr/files/rapport/pdf/274596.pdf</t>
  </si>
  <si>
    <t>ORGANISATION DE LA SORTIE DE L’ETAT D’URGENCE SANITAIRE</t>
  </si>
  <si>
    <t>https://www.vie-publique.fr/rapport/279103-avis-conseil-scientifique-du-14-juin-2020-sur-scrutin-du-28-juin-2020</t>
  </si>
  <si>
    <t>https://www.vie-publique.fr/files/rapport/pdf/279103.pdf</t>
  </si>
  <si>
    <t>https://www.vie-publique.fr/rapport/279076-conseil-scientifique-covid-19-du-21-juin-2020-conservation-des-donnees</t>
  </si>
  <si>
    <t>https://www.vie-publique.fr/files/rapport/pdf/279076.pdf</t>
  </si>
  <si>
    <t>Conservation des données dans le cadre de l’article 2 du projet de loi organisant la sortie de l’état d’urgence sanitaire</t>
  </si>
  <si>
    <t>https://www.vie-publique.fr/rapport/279078-avis-du-comite-scientifique-covid-19-9-juillet-2020-sur-les-vaccins</t>
  </si>
  <si>
    <t>https://www.vie-publique.fr/files/rapport/pdf/279078.pdf</t>
  </si>
  <si>
    <t>UNE STRATEGIE DE VACCINATION</t>
  </si>
  <si>
    <t>https://www.vie-publique.fr/rapport/279086-avis-du-conseil-scientifique-covid-19-arrivee-depuis-les-pays-risque</t>
  </si>
  <si>
    <t>https://www.vie-publique.fr/files/rapport/pdf/279086.pdf</t>
  </si>
  <si>
    <t>ARRIVEE EN FRANCE DEPUIS LES PAYS CONSIDERES A RISQUE</t>
  </si>
  <si>
    <t>https://www.vie-publique.fr/rapport/275654-avis-du-conseil-scientifique-covid-19-27-juillet-2020</t>
  </si>
  <si>
    <t>https://www.vie-publique.fr/files/rapport/pdf/275654_0.pdf</t>
  </si>
  <si>
    <t>Se préparer maintenant pour anticiper un retour du virus à l’automne</t>
  </si>
  <si>
    <t>https://www.vie-publique.fr/rapport/276128-avis-du-conseil-scientifique-covid-19-du-3-septembre-2020</t>
  </si>
  <si>
    <t>https://www.vie-publique.fr/files/rapport/pdf/276128.pdf</t>
  </si>
  <si>
    <t>STRATEGIE ET MODALITES D’ISOLEMENT</t>
  </si>
  <si>
    <t>https://www.vie-publique.fr/rapport/276604-note-du-conseil-scientifique-covid-19-du-12-septembre-2020</t>
  </si>
  <si>
    <t>https://www.vie-publique.fr/files/rapport/pdf/276604.pdf</t>
  </si>
  <si>
    <t>PROROGATION DU REGIME TRANSITOIRE INSTITUE A LA SORTIE DE L’ETAT D’URGENCE SANITAIRE</t>
  </si>
  <si>
    <t>https://www.vie-publique.fr/rapport/276509-note-dalerte-du-conseil-scientifique-covid-19-du-22-septembre-2020</t>
  </si>
  <si>
    <t>https://www.vie-publique.fr/files/rapport/pdf/276509.pdf</t>
  </si>
  <si>
    <t>UN CONTRÔLE RENFORCE DE L’EPIDEMIE, POUR « MIEUX VIVRE AVEC LE VIRUS »</t>
  </si>
  <si>
    <t>presents figures of institut Pasteur Institute in the core of the report, which relate to Pasteur Institute report of Sept 25 (the 22 sept scientific council report has been updated on Sept 25, see first page of the scientific council report)
other modeling studies but they are not prospective scenarios in France</t>
  </si>
  <si>
    <t>Pasteur</t>
  </si>
  <si>
    <t>Sep 25, 2020</t>
  </si>
  <si>
    <t>https://www.sdbio.eu/images/acymailing/Simulations%20Institut%20Pasteur%2025%2009%202020.pdf</t>
  </si>
  <si>
    <t>https://www.vie-publique.fr/rapport/276857-avis-du-conseil-scientifique-covid-19-du-19-octobre-2020</t>
  </si>
  <si>
    <t>https://www.vie-publique.fr/files/rapport/pdf/276857.pdf</t>
  </si>
  <si>
    <t>PROROGATION DE L’ETAT D’URGENCE SANITAIRE</t>
  </si>
  <si>
    <t>https://www.vie-publique.fr/rapport/276897-avis-du-conseil-scientifique-covid-19-du-20-octobre-2020</t>
  </si>
  <si>
    <t>https://www.vie-publique.fr/files/rapport/pdf/276897.pdf</t>
  </si>
  <si>
    <t>UN NOUVEL ENSEMBLE NUMERIQUE POUR LUTTER CONTRE LE SARS-CoV-2</t>
  </si>
  <si>
    <t>some models but not prospective scenarios</t>
  </si>
  <si>
    <t>https://www.vie-publique.fr/rapport/277008-note-du-conseil-scientifique-covid-19-du-26-octobre-2020-deuxieme-vague</t>
  </si>
  <si>
    <t>https://www.vie-publique.fr/files/rapport/pdf/277008.pdf</t>
  </si>
  <si>
    <t>UNE DEUXIEME VAGUE ENTRAINANT UNE SITUATION SANITAIRE CRITIQUE</t>
  </si>
  <si>
    <t>report 9 and 16 of EPIcx
L. Di Domenico, G. Pullano, Chiara E. Sabbatini, P-Y. Boëlle, V. Colizza. Impact of lockdown on COVID-19 epidemic in Île-de-France and possible exit strategies; MedRxiv 2020; doi: https://doi.org/10.1101/2020.04.13.20063933
G. Pullano, L. Di Domenico, V. Colizza. Telework and other measures reducing the presence at work to slow down Covid 19pdm in France (Sept 2020), Report 16, 28/09/2020, Epicx-lab.
other modeling studies but they are not propspective scenarios</t>
  </si>
  <si>
    <t>Jul 16, 2020 (update of Report 9 preprint)
Sept 28, 2020 (Report 16)</t>
  </si>
  <si>
    <t>https://www.medrxiv.org/content/10.1101/2020.04.13.20063933v2
https://www.epicx-lab.com/uploads/9/6/9/4/9694133/inserm_covid-19-telework.pdf</t>
  </si>
  <si>
    <t>https://www.vie-publique.fr/rapport/277471-note-conseil-scientifique-covid-disponibilite-de-tests-rapides-strategie</t>
  </si>
  <si>
    <t>https://www.vie-publique.fr/files/rapport/pdf/277471.pdf</t>
  </si>
  <si>
    <t>DISPONIBILITE DES TESTS RAPIDES : DEFINIR UNE STRATEGIE DE TESTS</t>
  </si>
  <si>
    <t>some modeling studies cited but they are not prospective scenarios in France</t>
  </si>
  <si>
    <t>https://www.vie-publique.fr/rapport/277716-note-conseil-scientifique-covid-accompagner-la-fin-de-l-annee</t>
  </si>
  <si>
    <t>https://www.vie-publique.fr/files/rapport/pdf/277716.pdf</t>
  </si>
  <si>
    <t>ACCOMPAGNER UNE FIN D’ANNEE PAS COMME LES AUTRES</t>
  </si>
  <si>
    <t>Modélisation Mathématique des Maladies Infectieuses, Institut Pasteur (Alessio Andronico, Cécile Tran Kiem, Juliette Paireau, Simon Cauchemez), Santé Publique France. Evolution possible du nombre de patients COVID-19 dans les services hospitaliers en France. 30 novembre 2020)
=&gt; not found, but probably refers to short-term 2 week projection regularly updated (and lost) on that page (same as Scientific Report 2021-05-06 below): https://modelisation-covid19.pasteur.fr/realtime-analysis/hospital/
so does not concern us (we focus on long term scenarios)</t>
  </si>
  <si>
    <t>https://www.vie-publique.fr/rapport/279087-avis-du-conseil-scientifique-covid-19-retour-en-provenance-zone-covid-19</t>
  </si>
  <si>
    <t>https://www.vie-publique.fr/files/rapport/pdf/279087.pdf</t>
  </si>
  <si>
    <t>RETOUR SUR LE TERRITOIRE EN PROVENANCE D’UNE ZONE DE CIRCULATION DU COVID-19</t>
  </si>
  <si>
    <t>https://www.vie-publique.fr/rapport/277895-note-conseil-scientifique-covid-clone-anglais-reprise-epidemique-janvier</t>
  </si>
  <si>
    <t>https://www.vie-publique.fr/files/rapport/pdf/277895.pdf</t>
  </si>
  <si>
    <t>Le clone anglais « VUI-UK » Anticiper une reprise épidémique en Janvier</t>
  </si>
  <si>
    <t>https://www.vie-publique.fr/rapport/278080-conseil-scientifique-covid-08012021-prorogation-etat-urgence-sanitaire</t>
  </si>
  <si>
    <t>https://www.vie-publique.fr/files/rapport/pdf/278080.pdf</t>
  </si>
  <si>
    <t>Prorogation de l'état d'urgence sanitaire</t>
  </si>
  <si>
    <t>https://www.vie-publique.fr/rapport/278133-conseil-scientifique-covid-12012021-entre-vaccins-et-variants</t>
  </si>
  <si>
    <t>https://www.vie-publique.fr/files/rapport/pdf/278133.pdf</t>
  </si>
  <si>
    <t>Entre vaccins et variants : une course contre la montre</t>
  </si>
  <si>
    <t>Prospective scenarios by Pasteur inside the report
Many other modelling papers featured, but most do not present prospective scenarios</t>
  </si>
  <si>
    <t>Jan 12, 2021</t>
  </si>
  <si>
    <t>https://www.vie-publique.fr/rapport/279091-note-du-conseil-scientifique-covid-19-sur-les-variants-modelisations</t>
  </si>
  <si>
    <t>https://www.vie-publique.fr/files/rapport/pdf/279091.pdf</t>
  </si>
  <si>
    <t>Point de situation sur les variants modélisations perspectives pour le mois de mars</t>
  </si>
  <si>
    <t>in the annex, one report by Pasteur and another by EPIcx team</t>
  </si>
  <si>
    <t xml:space="preserve">EPIcx
Pasteur </t>
  </si>
  <si>
    <t>Jan 24, 2021 (Report 27 EPIcx)
Jan 28, 2021 (Report Pasteur)</t>
  </si>
  <si>
    <t>https://www.vie-publique.fr/rapport/278698-avis-du-conseil-scientifique-covid-12-fevrier-2021-varaint-sud-africain</t>
  </si>
  <si>
    <t>https://www.vie-publique.fr/files/rapport/pdf/278698.pdf</t>
  </si>
  <si>
    <t>Variant « sud-africain » 501Y.V2 et départements de l'Est de la France</t>
  </si>
  <si>
    <t>https://www.vie-publique.fr/rapport/279027-avis-du-conseil-scientifique-covid-26-fevrier-2021-outre-mer-variants</t>
  </si>
  <si>
    <t>https://www.vie-publique.fr/files/rapport/pdf/279027.pdf</t>
  </si>
  <si>
    <t>Outre-mer : Nouveaux enjeux à l'heure des variants</t>
  </si>
  <si>
    <t>https://www.vie-publique.fr/rapport/279104-avis-du-conseil-scientifique-covid-110321sur-une-sortie-de-l-epidemie</t>
  </si>
  <si>
    <t>https://www.vie-publique.fr/files/rapport/pdf/279104.pdf</t>
  </si>
  <si>
    <t>Anticiper et différencier les stratégies pour sortir des phases aigues de l’épidémie</t>
  </si>
  <si>
    <t>Pasteur : Paolo Bosetti, Cécile Tran Kiem, Alessio Andronico, Juliette Paireau, Daniel Levy Bruhl, et al.. A race between SARS-CoV-2 variants and vaccination: The case of the B.1.1.7 variant in France. 2021. ffpasteur-03149525f
many other modelling studies, but do not relate to propsective scenarios in France</t>
  </si>
  <si>
    <t>Feb 23, 2021</t>
  </si>
  <si>
    <t>https://pasteur.hal.science/pasteur-03149525/document</t>
  </si>
  <si>
    <t>https://www.vie-publique.fr/rapport/279313-avis-du-conseil-scientifique-covid-elections-departementales-regionales</t>
  </si>
  <si>
    <t>https://www.vie-publique.fr/files/rapport/pdf/avis-conseil-scientifique-29032021.pdf</t>
  </si>
  <si>
    <t>Élections régionales et départementales : analyse et enjeux sanitaires</t>
  </si>
  <si>
    <t>(Bosetti et al) =&gt; refers to the reports in cell above</t>
  </si>
  <si>
    <t>https://www.vie-publique.fr/rapport/279509-avis-du-conseil-scientifique-covid-du-16-avril-2021-le-variant-bresilien</t>
  </si>
  <si>
    <t>https://www.vie-publique.fr/files/rapport/pdf/279509.pdf</t>
  </si>
  <si>
    <t>Le variant "brésilien" P1 : anticiper pour l'été</t>
  </si>
  <si>
    <t>only refers scientific council report of January 29 in bibliography (nothing new)</t>
  </si>
  <si>
    <t>https://www.vie-publique.fr/rapport/279618-avis-du-conseil-scientifique-covid-19-du-19-avril-2021-les-autotests</t>
  </si>
  <si>
    <t>https://www.vie-publique.fr/files/rapport/pdf/279618.pdf</t>
  </si>
  <si>
    <t>Les autotests : une opportunité de santé publique</t>
  </si>
  <si>
    <t xml:space="preserve"> EPIcx team "Vittoria Colizza (INSERM) and Alain Barrat (CNRS)" =&gt; but not propsective scenarios</t>
  </si>
  <si>
    <t>https://www.vie-publique.fr/rapport/279698-avis-conseil-scientifique-covid-19-du-21042021-etat-d-urgence-sanitaire</t>
  </si>
  <si>
    <t>https://www.vie-publique.fr/files/rapport/pdf/279698.pdf</t>
  </si>
  <si>
    <t>Organisation de la sortie de l'état d'urgence sanitaire le 1er juin 2021</t>
  </si>
  <si>
    <t>https://www.vie-publique.fr/rapport/279649-note-du-conseil-scientifique-covid-du-23-avril-2021-le-variant-indien</t>
  </si>
  <si>
    <t>https://www.vie-publique.fr/files/rapport/pdf/279649.pdf</t>
  </si>
  <si>
    <t>Situation épidémiologique en Inde : Le variant B.1.617</t>
  </si>
  <si>
    <t>https://www.vie-publique.fr/rapport/279739-avis-du-conseil-scientifique-covid-19-03052021-pass-sanitaire</t>
  </si>
  <si>
    <t>https://www.vie-publique.fr/files/rapport/pdf/279739.pdf</t>
  </si>
  <si>
    <t>Utilisation du pass sanitaire lors de grands rassemblements</t>
  </si>
  <si>
    <t>https://www.vie-publique.fr/rapport/279792-avis-conseil-scientifique-covid-06052021-printemps-reouverture-prudent</t>
  </si>
  <si>
    <t>https://www.vie-publique.fr/files/rapport/pdf/279792.pdf</t>
  </si>
  <si>
    <t>Pour une réouverture prudente et maîtrisée avec des objectifs sanitaires</t>
  </si>
  <si>
    <r>
      <rPr>
        <rFont val="Arial"/>
      </rPr>
      <t xml:space="preserve">Modélisation Mathématique des Maladies Infectieuses, Institut Pasteur (Juliette Paireau, Alessio Andronico, Nathanaël Hozé, Paolo Bosetti, Cécile Tran Kiem, Simon Cauchemez) ; Santé Publique France. Evolution possible du nombre de patients COVID-19 dans les services hospitaliers en France. 26 avril 2021. Disponible sur </t>
    </r>
    <r>
      <rPr>
        <rFont val="Arial"/>
        <color rgb="FF1155CC"/>
        <u/>
      </rPr>
      <t>https://modelisation-covid19.pasteur.fr/realtime-analysis/hospital/</t>
    </r>
    <r>
      <rPr>
        <rFont val="Arial"/>
      </rPr>
      <t xml:space="preserve">
=&gt; only short term 2 wees projection, does not concern us, we focus on long term scenarios
Unité de Modélisation Mathématique des Maladies Infectieuses, Institut Pasteur. Alessio Andronico, Cécile Tran Kiem, Paolo Bosetti, Simon Cauchemez. Scénarios de levée des mesures de freinage. 26 avril 2021. Disponible sur : </t>
    </r>
    <r>
      <rPr>
        <rFont val="Arial"/>
        <color rgb="FF1155CC"/>
        <u/>
      </rPr>
      <t>https://modelisation-covid19.pasteur.fr/realtime-analysis/loosening-control-measures/</t>
    </r>
    <r>
      <rPr>
        <rFont val="Arial"/>
      </rPr>
      <t xml:space="preserve">
Vittoria Colizza et al. Lockdown and exit scenarios. 26 Avril 2021. 
=&gt; unable to find the related report, seems to be a mistake in bibliography</t>
    </r>
  </si>
  <si>
    <t>Pasteur
EPIcx</t>
  </si>
  <si>
    <t>Pasteur: Apr 26, 2021
EPIcx: unable to find</t>
  </si>
  <si>
    <t>https://modelisation-covid19.pasteur.fr/loosening/Scenarios_de_levee_des_mesures_de_freinage_20210426.pdf</t>
  </si>
  <si>
    <t>https://www.vie-publique.fr/rapport/280143-avis-du-conseil-scientifique-covid-24052021-les-variants-indiens</t>
  </si>
  <si>
    <t>https://www.vie-publique.fr/files/rapport/pdf/280143.pdf</t>
  </si>
  <si>
    <t>Les variants B.1.617 dits "indiens"</t>
  </si>
  <si>
    <t>https://www.vie-publique.fr/rapport/280241-avis-du-conseil-scientifique-du-04062021-elections-guyane-20-et-27-juin</t>
  </si>
  <si>
    <t>https://www.vie-publique.fr/files/rapport/pdf/280241.pdf</t>
  </si>
  <si>
    <t>Elections pour le renouvellement de l'assemblée de Guyane les 20 et 27 juin 2021 : Situation sanitaire et risques associés</t>
  </si>
  <si>
    <t>https://www.vie-publique.fr/rapport/280714-conseil-scientifique-covid-19-6-juillet-variant-delta</t>
  </si>
  <si>
    <t>https://www.vie-publique.fr/files/rapport/pdf/280714.pdf</t>
  </si>
  <si>
    <t>Réagir maintenant pour limiter une nouvelle vague associée au variant delta</t>
  </si>
  <si>
    <t>Paolo Bosetti, Cécile Tran Kiem, Alessio Andronico, Vittoria Colizza, Yazdan Yazdanpanah, Arnaud Fontanet, Daniel Benamouzig, Simon Cauchemez Epidemiology and control of SARS-CoV2 epidemics in partially vaccinated populations: a modeling study applied to France, HAL Pasteur (2021) https://hal-pasteur.archives-ouvertes.fr/pasteur-03272638
=&gt; this is not a prospective scenario
mentions EPIcx team, but not for prospective scenarios "L’équipe de Vittoria Colizza (INSERM) a développé des modèles mathématiques pour déterminer les protocoles sanitaires les plus efficaces pour contrôler l’épidémie de SARS-CoV-2 en milieu scolaire tout en minimisant le nombre de jours de classe manqués par les élèves." "Nos remerciements à Vittoria Colizza pour avoir partagé ses réflexions avec le Conseil scientifique, en particulier sur les écoles."</t>
  </si>
  <si>
    <t>https://www.vie-publique.fr/rapport/280765-avis-du-conseil-scientifique-covid-15072021-decret-efficacite-vaccinale</t>
  </si>
  <si>
    <t>https://www.vie-publique.fr/files/rapport/pdf/280765.pdf</t>
  </si>
  <si>
    <t>Avis du conseil scientifique COVID-19 du 15 juillet 2021 portant sur la modification du projet de décret faisant passer de 14 à 7 jours la notion d'efficacité post-vaccinale</t>
  </si>
  <si>
    <t>https://www.vie-publique.fr/rapport/280818-avis-du-conseil-scientifique-16072021-pjl-outils-gestion-de-crise</t>
  </si>
  <si>
    <t>https://www.vie-publique.fr/files/rapport/pdf/280818.pdf</t>
  </si>
  <si>
    <t>Avis du Conseil scientifique COVID-19 du 16 juillet 2021 sur le projet de loi "relatif à l'adaptation de nos outils de gestion de crise"</t>
  </si>
  <si>
    <t>https://www.vie-publique.fr/rapport/281100-avis-du-conseil-scientifique-covid-19-du-5-aout-2021-pass-sanitaire</t>
  </si>
  <si>
    <t>https://www.vie-publique.fr/files/rapport/pdf/281100.pdf</t>
  </si>
  <si>
    <t>Mise en place d'un décret établissant les éléments à prendre en compte dans le "pass sanitaire"</t>
  </si>
  <si>
    <t>short-term 2 week projection by Pasteur mentionned, but not our 
focus, as we study mid to long term scenarios https://modelisation-covid19.pasteur.fr/realtime-analysis/hospital/
mentions EPIcx team, but not prospective scenarios "Les études de modélisation suggèrent qu'une adhésion de 50% de la population scolaire à un dépistage bi- hebdomadaire permettrait de garder les classes ouvertes si les enfants trouvés infectés sont renvoyés à leur domicile (travaux de l'équipe de Vittoria Colizza)"</t>
  </si>
  <si>
    <t>https://www.vie-publique.fr/rapport/281331-note-du-conseil-scientifique-20082021-rentree-de-septembre-2021</t>
  </si>
  <si>
    <t>https://www.vie-publique.fr/files/rapport/pdf/281331.pdf</t>
  </si>
  <si>
    <t>Fin de la période estivale et pass sanitaire - Rentrée de septembre 2021</t>
  </si>
  <si>
    <t>short-term 2 week projection by Pasteur mentionned, but not our focus, as we study mid to long term scenarios  https://modelisation-covid19.pasteur.fr/realtime-analysis/hospital/
Les études de modélisation suggèrent qu'une adhésion de 50% de la population scolaire à un dépistage bi- hebdomadaire permettrait de garder les classes ouvertes si les enfants trouvés infectés sont renvoyés à leur domicile (travaux de l'équipe de Vittoria Colizza) =&gt; not prospective scenarios</t>
  </si>
  <si>
    <t>https://www.vie-publique.fr/rapport/281363-avis-du-conseil-scientifique-29082021-etat-durgence-outre-mer-15112021</t>
  </si>
  <si>
    <t>https://www.vie-publique.fr/files/rapport/pdf/281363.pdf</t>
  </si>
  <si>
    <t>Prolongation de l'état d'urgence sanitaire dans les territoires d'Outre-mer jusqu'au 15 novembre 2021</t>
  </si>
  <si>
    <t>https://www.vie-publique.fr/rapport/281828-avis-du-conseil-scientifique-covid-051012021-quand-et-comment-alleger</t>
  </si>
  <si>
    <t>https://www.vie-publique.fr/files/rapport/pdf/281828.pdf</t>
  </si>
  <si>
    <t>Une situation apaisée : quand et comment alléger ?</t>
  </si>
  <si>
    <t>Modélisation Mathématique des Maladies Infectieuses, Institut Pasteur (Paolo Bosetti, Cécile Tran Kiem, Alessio Andronico, Juliette Paireau, Simon Cauchemez). Evaluation de l’impact du COVID-19 en France métropolitaine durant l’automne-hiver 2021-2022 en prenant en compte l’effet du climat, de la vaccination et des mesures de contrôle (4 octobre 2021)
report in annexe 5</t>
  </si>
  <si>
    <t>https://modelisation-covid19.pasteur.fr/variant/Institut_Pasteur_Impact_dOmicron_sur_lepidemie_francaise_20211227.pdf</t>
  </si>
  <si>
    <t>https://www.vie-publique.fr/rapport/281906-avis-conseil-scientifique-covid-06102021-projet-loi-vigilance-sanitaire</t>
  </si>
  <si>
    <t>https://www.vie-publique.fr/files/rapport/pdf/281906.pdf</t>
  </si>
  <si>
    <t>Projet de loi "vigilance sanitaire"</t>
  </si>
  <si>
    <t>https://www.vie-publique.fr/rapport/282485-conseil-scientifique-covid-12102021-etat-d-urgence-sanitaire-la-reunion</t>
  </si>
  <si>
    <t>https://www.vie-publique.fr/files/rapport/pdf/282485.pdf</t>
  </si>
  <si>
    <t>Fin de l'état d'urgence sanitaire à la Réunion</t>
  </si>
  <si>
    <t>https://www.vie-publique.fr/rapport/282486-conseil-scientifique-covid-12102021-suppression-autotest-passe-sanitaire</t>
  </si>
  <si>
    <t>https://www.vie-publique.fr/files/rapport/pdf/282486_0.pdf</t>
  </si>
  <si>
    <t>Suppression des autotests comme preuve admise pour l'obtention du passe sanitaire ou dans le cadre du contrôle de l'obligation vaccinale</t>
  </si>
  <si>
    <t>https://www.vie-publique.fr/rapport/282501-conseil-scientifique-covid-20112021-3eme-dose-integration-dans-le-passe</t>
  </si>
  <si>
    <t>https://www.vie-publique.fr/files/rapport/pdf/282501.pdf</t>
  </si>
  <si>
    <t>Modalités d'intégration du rappel / 3e dose dans le passe sanitaire</t>
  </si>
  <si>
    <t>"Les données actualisées avec le nouveau modèle de l’Institut Pasteur (qui prend en compte la perte d’efficacité vaccinale après 6 mois, en particulier chez les sujets les plus âgés) seront disponibles dans les jours qui viennent et permettront d’avoir une meilleure vision du retentissement de cette 5ème vague sur le système de soins, à court et moyen terme."
so just says scenarios will be released soon</t>
  </si>
  <si>
    <t>https://www.vie-publique.fr/rapport/282890-avis-conseil-covid-08122021-concilier-enjeux-sanitaires-et-societaux</t>
  </si>
  <si>
    <t>https://www.vie-publique.fr/files/rapport/pdf/282890.pdf</t>
  </si>
  <si>
    <t>Fin d'année 2021 : comment concilier les enjeux sanitaires et sociétaux ?</t>
  </si>
  <si>
    <t>Paolo Bosetti, Cécile Tran Kiem, Alessio Andronico, Juliette Paireau, Simon Cauchemez. Évaluation de l’impact de la décroissance de l’immunité et des stratégies de rappel vaccinal sur l’épidémie COVID-19 et son contrôle en France métropolitaine durant l’automne-hiver 2021-2022, Institut Pasteur (2021). Disponible sur : https://modelisation-covid19.pasteur.fr/scenarios/Institut_Pasteur_diminution_de_limmunit%C3%A9_et_rappel_20211129.pdf
Paolo Bosetti, Cécile Tran Kiem, Alessio Andronico, Juliette Paireau, Simon Cauchemez. COMPLÉMENT D’ANALYSE. Impact de la décroissance de l’immunité et du rappel vaccinal sur l’épidémie COVID-19 et son contrôle en France métropolitaine durant l’automne-hiver 2021-2022. 2 décembre 2021.</t>
  </si>
  <si>
    <t>Nov 29, 2021
Dec 2, 2021</t>
  </si>
  <si>
    <t>https://modelisation-covid19.pasteur.fr/scenarios/Institut_Pasteur_Complement_rapport_rappel_20211202.pdf
https://modelisation-covid19.pasteur.fr/scenarios/Institut_Pasteur_Complement_rapport_rappel_20211202.pdf</t>
  </si>
  <si>
    <t>https://www.vie-publique.fr/rapport/282998-avis-conseil-covid-16122021-variant-omicron-anticiper-6eme-vague</t>
  </si>
  <si>
    <t>https://www.vie-publique.fr/files/rapport/pdf/282998.pdf</t>
  </si>
  <si>
    <t>Mise à jour de l'avis du 8 décembre 2021, le variant Omicron : anticiper la 6ème vague</t>
  </si>
  <si>
    <t>https://www.vie-publique.fr/rapport/283220-conseil-scientifique-covid-19-du-21-decembre-2021-isolement</t>
  </si>
  <si>
    <t>https://www.vie-publique.fr/files/rapport/pdf/283220.pdf</t>
  </si>
  <si>
    <t>Modification du décret d'application relatif à la quarantaine ou à l'isolement</t>
  </si>
  <si>
    <t>https://www.vie-publique.fr/rapport/283221-conseil-scientifique-covid-19-du-22-decembre-2021-omicron</t>
  </si>
  <si>
    <t>https://www.vie-publique.fr/files/rapport/pdf/283221.pdf</t>
  </si>
  <si>
    <t>6ème vague liée au variant Omicron</t>
  </si>
  <si>
    <t>"Les modélisateurs de l’Université de Warwick anticipent un pic d’hospitalisations entre..." =&gt; prospective models but not in France
"Les projections de l’impact de la 6ème vague associée à Omicron sur le système de soins de l’équipe de modélisation de l’Institut Pasteur devraient être disponibles au début de la semaine S 52."
this is a French modelisations but not yet available</t>
  </si>
  <si>
    <t>https://www.vie-publique.fr/rapport/283222-conseil-scientifique-covid-19-du-24-decembre-2021-passe-vaccinal</t>
  </si>
  <si>
    <t>https://www.vie-publique.fr/files/rapport/pdf/283222.pdf</t>
  </si>
  <si>
    <t>Projet de loi transformant le passe sanitaire en passe vaccinal</t>
  </si>
  <si>
    <t>https://www.vie-publique.fr/rapport/283223-conseil-scientifique-covid-19-du-26-decembre-2021-omicron-isolement</t>
  </si>
  <si>
    <t>https://www.vie-publique.fr/files/rapport/pdf/283223.pdf</t>
  </si>
  <si>
    <t>Adaptation des critères d'isolement des personnes infectées et suivi des cas contacts dans un contexte de circulation virale intense liée au variant Omicron</t>
  </si>
  <si>
    <t xml:space="preserve"> London School of Hygiene and Tropical Medecine -&gt; not focused on France</t>
  </si>
  <si>
    <t>https://www.vie-publique.fr/rapport/283288-conseil-scientifique-covid-integration-du-rappel-dans-passe-sanitaire</t>
  </si>
  <si>
    <t>https://www.vie-publique.fr/files/rapport/pdf/283288.pdf</t>
  </si>
  <si>
    <t>Intégration du rappel dans le passe sanitaire des personnes de plus de 18 ans</t>
  </si>
  <si>
    <t>https://www.vie-publique.fr/rapport/283441-note-conseil-scientifique-covid-19012022-vague-omicron</t>
  </si>
  <si>
    <t>https://www.vie-publique.fr/files/rapport/pdf/283441.pdf</t>
  </si>
  <si>
    <t>La vague omicron : une vague très différente des précédentes</t>
  </si>
  <si>
    <t>Paolo Bosetti, Cécile Tran Kiem, Alessio Andronico, Juliette Paireau, Simon Cauchemez. Impact du variant Omicron sur l’épidémie COVID-19 et son contrôle en France métropolitaine durant l’hiver 2021-2022. Rapport du 27 Décembre 2021. Disponible sur : https://modelisation-covid19.pasteur.fr/variant/Institut_Pasteur_Impact_dOmicron_sur_lepidemie_francaise_20211227.pdf
Complément d’analyse - Impact du variant Omicron sur l’épidémie COVID-19 et son contrôle en France métropolitaine durant l’hiver 2021-2022. Rapport du 7 Janvier 2022. Disponible sur : https://modelisation-covid19.pasteur.fr/variant/InstitutPasteur_Complement_Analyse_Impact_Omicron_20220107.pdf</t>
  </si>
  <si>
    <t>Dec 27, 2021
Jan 7, 2022</t>
  </si>
  <si>
    <t>https://modelisation-covid19.pasteur.fr/variant/Institut_Pasteur_Impact_dOmicron_sur_lepidemie_francaise_20211227.pdf
https://modelisation-covid19.pasteur.fr/variant/InstitutPasteur_Complement_Analyse_Impact_Omicron_20220107_corrige.pdf</t>
  </si>
  <si>
    <t>https://www.vie-publique.fr/rapport/283476-avis-conseil-scientifique-covid-21012022-passe-vaccinal</t>
  </si>
  <si>
    <t>https://www.vie-publique.fr/files/rapport/pdf/283476.pdf</t>
  </si>
  <si>
    <t>Projet de décret de mise en œuvre du passe vaccinal</t>
  </si>
  <si>
    <t>https://www.vie-publique.fr/rapport/283782-one-health-une-seule-sante-sante-humaine-animale-environnementale</t>
  </si>
  <si>
    <t>https://www.vie-publique.fr/files/rapport/pdf/283782.pdf</t>
  </si>
  <si>
    <t>Une seule santé, santé humaine, animale, environnement : les leçons de la crise - Contribution du Conseil scientifique COVID-19</t>
  </si>
  <si>
    <t xml:space="preserve">Not on covid (Rift Valley fever) </t>
  </si>
  <si>
    <t>https://www.vie-publique.fr/rapport/284119-covid-19-modification-des-conditions-de-validation-du-passe-vaccinal</t>
  </si>
  <si>
    <t>https://www.vie-publique.fr/files/rapport/pdf/284119.pdf</t>
  </si>
  <si>
    <t>Décret portant modification des conditions de validation du passe vaccinal</t>
  </si>
  <si>
    <t>https://www.vie-publique.fr/rapport/284452-note-conseil-scientifique-covid-19-11032022-5eme-vague</t>
  </si>
  <si>
    <t>https://www.vie-publique.fr/files/rapport/pdf/284452.pdf</t>
  </si>
  <si>
    <t>La 5ème vague liée aux variants omicron n'est pas terminée, mais reste contrôlée</t>
  </si>
  <si>
    <t>Modélisation Mathématique des Maladies Infectieuses, Institut Pasteur. Paolo Bosetti, Cécile Tran Kiem, Alessio Andronico, Juliette Paireau, Consortium Emergen, Simon Cauchemez. Impact du sous-variant BA.2 et du relâchement des mesures de contrôle en France métropolitaine. 10 mars 2022. Disponible sur : https://modelisationcovid19.pasteur.fr/variant/Institut_Pasteur_Impact_BA_2_ epidemie_francaise_20220221.pdf</t>
  </si>
  <si>
    <t>Mar 10, 2022</t>
  </si>
  <si>
    <t>https://modelisation-covid19.pasteur.fr/variant/InstitutPasteur_impact_BA2_relachement_mesures_20220310.pdf</t>
  </si>
  <si>
    <t>https://www.vie-publique.fr/rapport/285587-avis-conseil-scientifique-covid-23062022-projet-de-loi-variant-omicron</t>
  </si>
  <si>
    <t>https://www.vie-publique.fr/files/rapport/pdf/285587.pdf</t>
  </si>
  <si>
    <t>Projet de loi maintenant provisoirement un dispositif de veille et de sécurité sanitaire en matière de lutte contre le covid-19 - Vague associée au variant omicron BA.4/BA.5</t>
  </si>
  <si>
    <t>No</t>
  </si>
  <si>
    <t>https://www.vie-publique.fr/rapport/285769-avis-conseil-scientifique-19072022-vivre-avec-les-variants</t>
  </si>
  <si>
    <t>https://www.vie-publique.fr/files/rapport/pdf/285769.pdf</t>
  </si>
  <si>
    <t>Vivre avec les variants : La pandémie n'est pas terminée - mieux anticiper</t>
  </si>
  <si>
    <r>
      <rPr>
        <rFont val="Arial"/>
        <b/>
      </rPr>
      <t xml:space="preserve">webpage with all reports listed </t>
    </r>
    <r>
      <rPr>
        <rFont val="Arial"/>
        <b/>
        <color rgb="FF1155CC"/>
        <u/>
      </rPr>
      <t>https://www.epicx-lab.com/covid-19-pandemic-response.html</t>
    </r>
  </si>
  <si>
    <t>report nb</t>
  </si>
  <si>
    <t>link 
report</t>
  </si>
  <si>
    <t>title 
report</t>
  </si>
  <si>
    <t>date 
report</t>
  </si>
  <si>
    <t>prospective
scenarios?</t>
  </si>
  <si>
    <t>reason for
exclusion</t>
  </si>
  <si>
    <t>eligible ?</t>
  </si>
  <si>
    <t>regional or 
national ?</t>
  </si>
  <si>
    <t>finally
included ?</t>
  </si>
  <si>
    <t>cited by 
scientific council ?</t>
  </si>
  <si>
    <t>link 
scientific council</t>
  </si>
  <si>
    <t>date 
scientific council</t>
  </si>
  <si>
    <t>report 1</t>
  </si>
  <si>
    <t>https://www.epicx-lab.com/uploads/9/6/9/4/9694133/inserm_2019ncov-importation-risk_20200123.pdf</t>
  </si>
  <si>
    <t>2019-nCoV importation risk to Europe</t>
  </si>
  <si>
    <t>report 2</t>
  </si>
  <si>
    <t>https://www.epicx-lab.com/uploads/9/6/9/4/9694133/inserm_2019ncov-importation-risk_20200126.pdf</t>
  </si>
  <si>
    <t>report 3</t>
  </si>
  <si>
    <t>https://www.epicx-lab.com/uploads/9/6/9/4/9694133/inserm_2019ncov-importation-risk_20200128.pdf</t>
  </si>
  <si>
    <t>report 4</t>
  </si>
  <si>
    <t>https://www.medrxiv.org/content/10.1101/2020.02.05.20020792v1</t>
  </si>
  <si>
    <t>Preparedness and vulnerability of African countries against introductions of 2019-nCoV</t>
  </si>
  <si>
    <t>report 5</t>
  </si>
  <si>
    <t>https://www.medrxiv.org/content/10.1101/2020.02.24.20027326v1</t>
  </si>
  <si>
    <t>Lessons learnt from 288  COVID-19 international cases: importations over time, effect of  interventions, underdetection of imported cases</t>
  </si>
  <si>
    <t>report 6</t>
  </si>
  <si>
    <t>https://osf.io/preprints/psyarxiv/364qj</t>
  </si>
  <si>
    <t>Are people excessively pessimistic about the risk of coronavirus infection?</t>
  </si>
  <si>
    <t>report 7</t>
  </si>
  <si>
    <t>https://www.epicx-lab.com/uploads/9/6/9/4/9694133/sentinelles-2020-03-11.pdf</t>
  </si>
  <si>
    <t>Excess cases of Influenza like illnesses in France synchronous with COVID19 invasion.</t>
  </si>
  <si>
    <t>report 8</t>
  </si>
  <si>
    <t>https://www.epicx-lab.com/uploads/9/6/9/4/9694133/inserm_covid-19-school-closure-french-regions_20200313.pdf</t>
  </si>
  <si>
    <t>Expected impact of school closure and telework to mitigate COVID-19 epidemic in France</t>
  </si>
  <si>
    <t>only looks at the effect of school closure / telework, but the very same day of publication, national lockdown was announced, so hypotheses are not met anymore
Anyway, focuses only on 3 particular regions, but our retrospective is at the national scale</t>
  </si>
  <si>
    <t>regional</t>
  </si>
  <si>
    <t>report 9</t>
  </si>
  <si>
    <t>https://www.epicx-lab.com/uploads/9/6/9/4/9694133/inserm-covid-19_report_lockdown_idf-20200412.pdf</t>
  </si>
  <si>
    <t>Expected impact of lockdown in Île-de-France and possible exit strategies</t>
  </si>
  <si>
    <t>https://www.vie-publique.fr/files/rapport/pdf/274173.pdf
https://www.vie-publique.fr/files/rapport/pdf/274444.pdf
https://www.vie-publique.fr/files/rapport/pdf/277008.pdf</t>
  </si>
  <si>
    <t>Apr 20, 2020
Jun 2, 2020
Octo. 26, 2020</t>
  </si>
  <si>
    <t>report 10</t>
  </si>
  <si>
    <t>https://www.medrxiv.org/content/10.1101/2020.05.08.20095521v1</t>
  </si>
  <si>
    <t>Expected impact of reopening schools after lockdown on COVID-19 epidemic in Île-de-France</t>
  </si>
  <si>
    <t>Jun 2, 2020</t>
  </si>
  <si>
    <t>report 11</t>
  </si>
  <si>
    <t>https://www.medrxiv.org/content/10.1101/2020.05.29.20097097v1</t>
  </si>
  <si>
    <t>Population mobility reductions during COVID-19 epidemic in France under lockdown</t>
  </si>
  <si>
    <t>report 12</t>
  </si>
  <si>
    <t>https://www.epicx-lab.com/uploads/9/6/9/4/9694133/inserm-covid-19_report_mobility_paris_ld_exit_20200616.pdf</t>
  </si>
  <si>
    <t>Mobility patterns in Paris before, during, and after lockdown</t>
  </si>
  <si>
    <t>report 13</t>
  </si>
  <si>
    <t>https://www.medrxiv.org/content/10.1101/2020.07.22.20158352v1</t>
  </si>
  <si>
    <t>Anatomy of digital contact tracing: role of age, transmission setting, adoption and case detection</t>
  </si>
  <si>
    <t>report 14</t>
  </si>
  <si>
    <t>https://www.medrxiv.org/content/10.1101/2020.08.10.20171744v1</t>
  </si>
  <si>
    <t>Underdetection of COVID-19 cases in France in the exit phase following lockdown</t>
  </si>
  <si>
    <t>report 15</t>
  </si>
  <si>
    <t>https://www.epicx-lab.com/uploads/9/6/9/4/9694133/risk_of_introduction_at_school.pdf</t>
  </si>
  <si>
    <t>RISK OF COVID-19 INTRODUCTIONS IN SCHOOLS IN FRANCE WEEK 37 (Sept 7-13, 2020)</t>
  </si>
  <si>
    <t>report 16</t>
  </si>
  <si>
    <t>https://www.epicx-lab.com/uploads/9/6/9/4/9694133/inserm_covid-19-telework.pdf</t>
  </si>
  <si>
    <t>Telework and other measures reducing the presence at work to slow down COVID-19pdm in France (Sept 2020)</t>
  </si>
  <si>
    <t>only looks at teleworking effect but Starting september 26, localized restriction measures were announced (bar and restaurant closures, sports halls closures, maximum number of people gathering limited, ban of large events), which were not accounted for in the report. see measures https://www.prefectures-regions.gouv.fr/ile-de-france/Region-et-institutions/L-action-de-l-Etat/Sante/COVID-19-le-point-sur-la-situation
Anyway, focuses only on 3 particular regions, but our retrospective is at the national scale</t>
  </si>
  <si>
    <t>Octo. 26, 2020</t>
  </si>
  <si>
    <t>report 17</t>
  </si>
  <si>
    <t>https://www.epicx-lab.com/uploads/9/6/9/4/9694133/stopcovid_impact_20202010.pdf</t>
  </si>
  <si>
    <t>Evaluation de StopCovid – données jusqu'à la semaine 41</t>
  </si>
  <si>
    <t>report 18</t>
  </si>
  <si>
    <t>https://www.epicx-lab.com/uploads/9/6/9/4/9694133/inserm_covid-19-curfew_mobility.pdf</t>
  </si>
  <si>
    <t>The impact of curfew on mobility in Île-de-France</t>
  </si>
  <si>
    <t>report 19</t>
  </si>
  <si>
    <t>https://www.epicx-lab.com/uploads/9/6/9/4/9694133/inserm_covid-19-lockdown_schools_open.pdf</t>
  </si>
  <si>
    <t>Expected impact of a lockdown with schools in session - France, Oct 2020</t>
  </si>
  <si>
    <t>"Lockdown is implemented starting week 45, 46, or 47, in each case lasting 4 weeks", but it was actually implemented on Friday October 30, on w44, 4 days after the publication of report (see report 21 for instance)
Anyway, the report only focuses on Ile-de-France region ("The current report focuses on Île-de-France only; analyses on other regions will follow."), and our retrospective is at the national scale</t>
  </si>
  <si>
    <t>report 20</t>
  </si>
  <si>
    <t>https://www.epicx-lab.com/uploads/9/6/9/4/9694133/inserm_covid-19-doubling-time_20201107.pdf</t>
  </si>
  <si>
    <t>Doubling time of COVID-19 hospitalizations in regions in France</t>
  </si>
  <si>
    <t>report 21</t>
  </si>
  <si>
    <t>https://www.epicx-lab.com/uploads/9/6/9/4/9694133/inserm_covid-19-lockdown_schools_open-20201108.pdf</t>
  </si>
  <si>
    <t>Expected impact of a lockdown with schools in session - France, Nov 2020</t>
  </si>
  <si>
    <t>report 22</t>
  </si>
  <si>
    <t>https://www.epicx-lab.com/uploads/9/6/9/4/9694133/inserm_covid-19-lockdown2-mobility_20201112.pdf</t>
  </si>
  <si>
    <t>Mobility during the first week of the second lockdown in France</t>
  </si>
  <si>
    <t xml:space="preserve"> no</t>
  </si>
  <si>
    <t>report 23</t>
  </si>
  <si>
    <t>https://www.epicx-lab.com/uploads/9/6/9/4/9694133/inserm_covid-19-lockdown_schools_open-20201117.pdf</t>
  </si>
  <si>
    <t>Expected impact of exit strategies after the second lockdown - France, Nov 2020</t>
  </si>
  <si>
    <t>only scenarios with lockdown exit on the 2/12 or the 21/12, while real exit from lockdown on the 15/12. But one might consider that reality should be between the 2/12 or the 21/12  scenarios
Anyway, the report only focuses on Ile-de-France region ("The report focuses on Île-de-France; analyses on other regions will follow"), and our analysis is only at national scale</t>
  </si>
  <si>
    <t>report 24</t>
  </si>
  <si>
    <t>https://www.epicx-lab.com/uploads/9/6/9/4/9694133/inserm_covid-19-lockdown2-mobility_20201118.pdf</t>
  </si>
  <si>
    <t>Mobility during the first two full weeks of the second lockdown in France</t>
  </si>
  <si>
    <t>report 25</t>
  </si>
  <si>
    <t>https://www.epicx-lab.com/uploads/9/6/9/4/9694133/inserm_covid-19-lockdown_schools_open-20201203.pdf</t>
  </si>
  <si>
    <t>Impact of second lockdown - France, Dec 2020</t>
  </si>
  <si>
    <t xml:space="preserve">scenarios assume continued strict lockdown up to week 52. "lockdown projections after week 48 (Nov 23-29) assume the same conditions as in the first week  lockdown and they do not envision the relaxation of restrictions starting November 28. Updated projections will consider this aspect.". So the scenarios do not take into account the easing of restrictions  during weeks 48 to 52. </t>
  </si>
  <si>
    <t>report 26</t>
  </si>
  <si>
    <t>https://www.epicx-lab.com/uploads/9/6/9/4/9694133/inserm_covid-19-voc_dominance-20210116.pdf</t>
  </si>
  <si>
    <t>Estimated date of dominance of VOC-202012/01 strain in France and projected scenarios</t>
  </si>
  <si>
    <t xml:space="preserve">Does not account for the effect of the latest social distancing measure, enacted the same day as the publication date: "It does not account for the curfew anticipated to 6pm and extended to the national territory on January 16, 2021". For context, before that date, only about one fourth of the French departments were concerned by a 6 pm curfew, and the other three quarters departments were concerned by a 8 pm curfew. </t>
  </si>
  <si>
    <t>report 27</t>
  </si>
  <si>
    <t>https://sante.gouv.fr/IMG/pdf/note_eclairage_variants_modelisation_29_janvier_2021.pdf</t>
  </si>
  <si>
    <t>Estimated impact of lockdown against VOC-202012/01 circulation in France”</t>
  </si>
  <si>
    <t>-Does not account for the effect of the latest social distancing measure: "curfew of January 16 anticipated at 6pm and extended on the national territory is not considered here, as it is too early to estimate its effect". For context, before that date, only about one fourth of the French departments were concerned by a 6 pm curfew, and the other three quarters departments were concerned by a 8 pm curfew. 
-Inclusion is debatable: extended curfew had been enacted 8 days ago, but the modellers still decided to publish these results, suggesting they considered the effect of the measure to be small
-Anyway, the report is almost a duplicate, with assumptions and results very similar to reports 26, 27, 29. We only focus on the latest report of this period, i.e. Report 29</t>
  </si>
  <si>
    <t>duplicated 
(+ debatable)</t>
  </si>
  <si>
    <t>national</t>
  </si>
  <si>
    <t>Jan 29, 2021</t>
  </si>
  <si>
    <t>report 27 bis</t>
  </si>
  <si>
    <t>-Does not account for the effect of the latest social distancing measure: "La courbe grise correspond au scénario sans changement, c'est-à-dire  sans interventions supplémentaires à ceux mises en place jusqu’au 10  janvier (couvre-feu à 18h00 dans 15 départements).". For context, before that date, only about one fourth of the French departments were concerned by a 6 pm curfew, and the other three quarters departments were concerned by a 8 pm curfew. 
-Inclusion is debatable: extended curfew had been enacted 12 days ago, but the modellers still decided to publish these results, suggesting they considered the effect of the measure to be small
-Anyway, the report is almost a duplicate, with assumptions and results very similar to reports 26, 27, 29. We only focus on the latest report of this period, i.e. Report 29</t>
  </si>
  <si>
    <t>report 28</t>
  </si>
  <si>
    <t>https://www.epicx-lab.com/uploads/9/6/9/4/9694133/inserm-covid-19-voc-lockdown-20210202.pdf</t>
  </si>
  <si>
    <t>Estimation de l'impact des stratégies de confinement et de sortie sur la circulation du variant VOC-202012/01 en France</t>
  </si>
  <si>
    <t>-Inclusion is debatable, as it is less clear than reports 26 and 27 on whether assumptions account for the anticipated curfew  (seems to be accounted for): "Différentes évolutions de la trajectoire  épidémique dans les semaines à venir sont aussi possibles, à cause de  cette incertitude ou d’autre facteurs qui ne peuvent pas être anticipées  (comme par exemple des comportements adaptatifs des individus au  couvre-feu renforcé). Pour cette raison, on propose aussi 2 autres  scenarii, avec Reff(non-VOC)=0.9 et 1.1".
-Anyway, the report is almost a duplicate, with assumptions and results very similar to reports 26, 27, 29. We only focus on the latest report of this period, i.e. Report 29</t>
  </si>
  <si>
    <t>report 29</t>
  </si>
  <si>
    <t>https://www.epicx-lab.com/uploads/9/6/9/4/9694133/inserm_covid-19-voc_socialdistancing-20210214.pdf</t>
  </si>
  <si>
    <t>Impact of January 2021 social distancing measures on SARS-CoV-2 B.1.1.7 circulation in France</t>
  </si>
  <si>
    <t>not excluded, contrary to reports 26, 27 and 28 (see above). Hospitalization data in report is fitted up to Feb 7, i.e 3 weeks after the implementation of the 6 pm (instead of 8 pm) curfew on part of the territory, which is enough to see the effect (the Scientific council states that 2 weeks are required to see the effect of measures on hospitalizations). Plus the Pasteur Institute report from Feb 8 does take into account the curfew effect. Not considering the effect of the anticipated curfew would thus be a fault of the modellers, as it had been enacted one month ago</t>
  </si>
  <si>
    <t>national + regional</t>
  </si>
  <si>
    <t>report 30</t>
  </si>
  <si>
    <t>https://www.epicx-lab.com/uploads/9/6/9/4/9694133/rapport__volution_croissance_exponentielle.pdf</t>
  </si>
  <si>
    <t>Evolution du nombre de tests positifs, des nouvelles hospitalisations et des admissions en soins critiques pour COVID-19 apres la mise en place des mesures sanitaires renforcées, Mars-Avril 2021</t>
  </si>
  <si>
    <t>report 31</t>
  </si>
  <si>
    <t>https://www.epicx-lab.com/uploads/9/6/9/4/9694133/inserm-covid-19-delta_projections_summer-20210710.pdf</t>
  </si>
  <si>
    <t>Epidemic scenarios of Delta variant in France in the summer 2021</t>
  </si>
  <si>
    <t>The implementation of a Health Pass was announced 2 days later, on July 12, and is not accounted for in the report. Thus, the hypotheses made in the report are no longer valid.</t>
  </si>
  <si>
    <t>report 32</t>
  </si>
  <si>
    <t>https://www.epicx-lab.com/uploads/9/6/9/4/9694133/inserm-covid-19-delta_spatial_risk-20210710.pdf</t>
  </si>
  <si>
    <t>Projecting COVID-19 epidemic risk in Summer 2021 by French departmen</t>
  </si>
  <si>
    <t>report 33</t>
  </si>
  <si>
    <t>https://www.epicx-lab.com/uploads/9/6/9/4/9694133/reactive_screening_primary_school-2.pdf</t>
  </si>
  <si>
    <t>Protocols of reactive screening of the class after the detection of a case in the primary school</t>
  </si>
  <si>
    <t>report 34</t>
  </si>
  <si>
    <t>https://www.epicx-lab.com/uploads/9/6/9/4/9694133/inserm_covid-19-delta_school_france_20211216.pdf</t>
  </si>
  <si>
    <t>Predicted school-specific reproductive number for Delta given the vaccination context in France</t>
  </si>
  <si>
    <t>report 35</t>
  </si>
  <si>
    <t>https://www.epicx-lab.com/uploads/9/6/9/4/9694133/inserm_omicron_frequency_20211222.pdf</t>
  </si>
  <si>
    <t>Early assessment of the Omicron variant’s presence and growth rate in regions of France</t>
  </si>
  <si>
    <t>report 36</t>
  </si>
  <si>
    <t>https://www.epicx-lab.com/uploads/9/6/9/4/9694133/inserm-covid-19-ba2_frequency-20220215.pdf</t>
  </si>
  <si>
    <t>Assessment of the Omicron BA.2 sub-lineage presence and growth rate in regions of France</t>
  </si>
  <si>
    <r>
      <rPr>
        <rFont val="Arial"/>
        <b/>
      </rPr>
      <t xml:space="preserve">website with all reports/ studies </t>
    </r>
    <r>
      <rPr>
        <rFont val="Arial"/>
        <b/>
        <color rgb="FF1155CC"/>
        <u/>
      </rPr>
      <t>https://modelisation-covid19.pasteur.fr/</t>
    </r>
  </si>
  <si>
    <t>publication title</t>
  </si>
  <si>
    <t>website page</t>
  </si>
  <si>
    <t>link 
report / 
study</t>
  </si>
  <si>
    <t>date 
report /
study</t>
  </si>
  <si>
    <t>cited by 
scientific
council ?</t>
  </si>
  <si>
    <t>link 
scientific
council</t>
  </si>
  <si>
    <t>date 
scientific
council</t>
  </si>
  <si>
    <t>subsequent
self-assessment
found</t>
  </si>
  <si>
    <t>link self-assessment</t>
  </si>
  <si>
    <t>-</t>
  </si>
  <si>
    <t>Projection à court terme des besoins hospitaliers pour les patients COVID-19</t>
  </si>
  <si>
    <t>https://modelisation-covid19.pasteur.fr/realtime-analysis/hospital/</t>
  </si>
  <si>
    <t>October 26, 2022</t>
  </si>
  <si>
    <t>lockdown implemented 4 days after publication</t>
  </si>
  <si>
    <t>Avis du conseil scientifique - Entre vaccins et variants : une course contre la montre</t>
  </si>
  <si>
    <t>Impact des variants et de la vaccination</t>
  </si>
  <si>
    <t>https://solidarites-sante.gouv.fr/IMG/pdf/avis_conseil_scientifique_12_janvier_2021_actualise_13_janvier_2021.pdf</t>
  </si>
  <si>
    <t>January 12, 2021</t>
  </si>
  <si>
    <t>too much uncertainty regarding alpha variant (date when it begins to have a significant contribution spanning 4 months + factor 10 regarding its potential impact on hospital). The scenarios become more precise  in the subsequent reports (Jan-Feb 2021), which are included</t>
  </si>
  <si>
    <t>Impact de différents types de confinements et stratégies de sortie sur l’épidémie de COVID-19 dans le contexte d’émergence du variant VOC en France</t>
  </si>
  <si>
    <t>https://solidarites-sante.gouv.fr/IMG/pdf/note_eclairage_variants_modelisation_29_janvier_2021.pdf</t>
  </si>
  <si>
    <t>January 28, 2021</t>
  </si>
  <si>
    <t>only presenting lockdown scenarios starting on February 1st of February 8th. Since no lockdown occurred until the end of March, we did not analyze this report.</t>
  </si>
  <si>
    <t>Impact de différents types de confinements et stratégies de sortie sur l'épidémie de COVID-19 dans le contexte du variant VOC et de la vaccination en France</t>
  </si>
  <si>
    <t>https://modelisation-covid19.pasteur.fr/variant/RapportInstitutPasteur_variants_8fevrier2021.pdf</t>
  </si>
  <si>
    <t>February 8, 2021</t>
  </si>
  <si>
    <t>allegedly, but unable to find the presented scenario in the original report, and the scenarios actually present in the original report are not compared to reality</t>
  </si>
  <si>
    <t>A race between SARS-CoV-2 variants and vaccination: The case of the B.1.1.7 variant in France</t>
  </si>
  <si>
    <t>https://hal-pasteur.archives-ouvertes.fr/pasteur-03149525/document</t>
  </si>
  <si>
    <t>February 23, 2021</t>
  </si>
  <si>
    <t>https://www.vie-publique.fr/files/rapport/pdf/279104.pdf
https://www.vie-publique.fr/files/rapport/pdf/avis-conseil-scientifique-29032021.pdf</t>
  </si>
  <si>
    <t>March 11, 2021
March 29, 2021</t>
  </si>
  <si>
    <t>Avis du conseil scientifique - Anticiper et différencier les stratégies pour sortir des phases aigües de la pandémie</t>
  </si>
  <si>
    <t>https://solidarites-sante.gouv.fr/IMG/pdf/avis_conseil_scientifique_11_mars_2021.pdf</t>
  </si>
  <si>
    <t>March 11, 2021</t>
  </si>
  <si>
    <t>figures are from February 23 report, which is already included</t>
  </si>
  <si>
    <t>duplicated</t>
  </si>
  <si>
    <t>Scénarios de levée des mesures de freinage</t>
  </si>
  <si>
    <t>Dynamique du variant Delta en France métropolitaine</t>
  </si>
  <si>
    <t>April 26, 2021</t>
  </si>
  <si>
    <t>May 6, 2021</t>
  </si>
  <si>
    <t>Mise à jour des scénarios de levée des mesures de freinage</t>
  </si>
  <si>
    <t>https://modelisation-covid19.pasteur.fr/loosening/Mise_a_jour_scenarios_de_levee_des_mesures_de_freinage_20210521.pdf</t>
  </si>
  <si>
    <t>May 21, 2021</t>
  </si>
  <si>
    <t>https://twitter.com/SCauchemez/status/1405129313721241603?cxt=HHwWhsC-_dDqgoAnAAAA</t>
  </si>
  <si>
    <t>Dynamiques du variant Delta en France métropolitaine</t>
  </si>
  <si>
    <t>https://modelisation-covid19.pasteur.fr/variant/Institut_Pasteur_dynamique_du_variant_Delta_en_France_metropolitaine_20210709.pdf</t>
  </si>
  <si>
    <t>July 9, 2021</t>
  </si>
  <si>
    <t xml:space="preserve">sanitary pass implemented after the publication date on the 14th of July; subsequent reports of July 26 and Aug 5 do consider its effect </t>
  </si>
  <si>
    <t>Impact de l’accélération de la vaccination sur l’épidémie du variant Delta en France métropolitaine</t>
  </si>
  <si>
    <t>https://modelisation-covid19.pasteur.fr/variant/Institut_Pasteur_Acceleration_vaccination_et_Delta_20210726.pdf</t>
  </si>
  <si>
    <t>July 26, 2021</t>
  </si>
  <si>
    <t>Dynamiques régionales des hospitalisations liées au variant Delta</t>
  </si>
  <si>
    <t>https://modelisation-covid19.pasteur.fr/variant/InstitutPasteur_Dynamiques_regionales_des_hospitalisations_20210805.pdf</t>
  </si>
  <si>
    <t>August 5, 2021</t>
  </si>
  <si>
    <t>Evaluation de l’impact du COVID-19 en France métropolitaine durant l’automne-hiver 2021-2022 en prenant en compte l’effet du climat, de la vaccination et des mesures de contrôle</t>
  </si>
  <si>
    <t>Scénarios pour l’Automne-Hiver 2021-2022</t>
  </si>
  <si>
    <t>https://modelisation-covid19.pasteur.fr/scenarios/InstitutPasteur_scenariosCOVID19AutomneHiver_2021.pdf</t>
  </si>
  <si>
    <t>October 4, 2021</t>
  </si>
  <si>
    <t>October 5, 2021</t>
  </si>
  <si>
    <t>Impact de la décroissance de l’immunité et du rappel vaccinal sur l’épidémie COVID-19 et son contrôle en France métropolitaine durant l’automne-hiver 2021-2022</t>
  </si>
  <si>
    <t>Décroissance de l'immunité et rappel</t>
  </si>
  <si>
    <t>https://modelisation-covid19.pasteur.fr/scenarios/Institut_Pasteur_diminution_de_limmunit%C3%A9_et_rappel_20211129.pdf</t>
  </si>
  <si>
    <t>November 29, 2021</t>
  </si>
  <si>
    <t>unexpected omicron emergence after publication (share of omicron prevalence : 20% on December 20,  and 66% on January 3 according to ourworldindata.org)</t>
  </si>
  <si>
    <t>https://www.vie-publique.fr/files/rapport/pdf/282890.pdf
https://www.vie-publique.fr/files/rapport/pdf/282998.pdf</t>
  </si>
  <si>
    <t>Dec 8, 2021
Dec 16, 2021</t>
  </si>
  <si>
    <t>Complément d'analyse - Impact de la décroissance de l’immunité et du rappel vaccinal sur l’épidémie COVID-19 et son contrôle en France métropolitaine durant l’automne-hiver 2021-2022</t>
  </si>
  <si>
    <t>https://modelisation-covid19.pasteur.fr/scenarios/Institut_Pasteur_Complement_rapport_rappel_20211202.pdf</t>
  </si>
  <si>
    <t>December 2, 2021</t>
  </si>
  <si>
    <t>Impact of booster vaccination on the control of COVID-19 Delta wave in the context of waning immunity: application to France in the winter 2021/22</t>
  </si>
  <si>
    <t>https://www.eurosurveillance.org/content/10.2807/1560-7917.ES.2022.27.1.2101125</t>
  </si>
  <si>
    <t>December 7, 2021</t>
  </si>
  <si>
    <t>reproduced figures included in November 29 report (figure 4-10) ; anyway unexpected impact of Omicron variant 2 weeks later</t>
  </si>
  <si>
    <t>Impact du variant Omicron sur l’épidémie COVID-19 et son contrôle en France métropolitaine durant l’hiver 2021-2022</t>
  </si>
  <si>
    <t>Epidemie du variant Omicron</t>
  </si>
  <si>
    <t>December 27, 2021</t>
  </si>
  <si>
    <t>strong uncertainty regarding omicron's impact: "given the uncertainties [...], it is not possible to quantify precisely the impact that the Omicron wave will have". More than a factor 10 between the different scenarios, from a strong hospitalization decrease to a strong increase. The impact becomes clearer in the subsequent report (Jan 7) which is included</t>
  </si>
  <si>
    <t>Jan 19, 2022</t>
  </si>
  <si>
    <t>Complément d'analyse - Impact du variant Omicron sur l’épidémie COVID-19 et son contrôle en France métropolitaine durant l’hiver 2021-2022</t>
  </si>
  <si>
    <t>https://modelisation-covid19.pasteur.fr/variant/InstitutPasteur_Complement_Analyse_Impact_Omicron_20220107_corrige.pdf</t>
  </si>
  <si>
    <t>January 7, 2022</t>
  </si>
  <si>
    <t>https://modelisation-covid19.pasteur.fr/variant/Institut_Pasteur_Comparaison_Observations_projections_Omicron_20220215.pdf</t>
  </si>
  <si>
    <t>Dynamique du sous-variant BA.2 en France métropolitaine</t>
  </si>
  <si>
    <t>https://modelisation-covid19.pasteur.fr/variant/Institut_Pasteur_Impact_BA_2_epidemie_francaise_20220221.pdf</t>
  </si>
  <si>
    <t>February 21, 2022</t>
  </si>
  <si>
    <t>only cases : we look at hospitalizations</t>
  </si>
  <si>
    <t>Complément d'analyse - Impact du sous-variant BA.2 et du relâchement des mesures de contrôle en France métropolitaine</t>
  </si>
  <si>
    <t>March 10, 2022</t>
  </si>
  <si>
    <t>March 11, 2022</t>
  </si>
  <si>
    <t>Monitoring the proportion of the population infected by SARS-CoV-2 using age-stratified hospitalisation and serological data: a modelling study</t>
  </si>
  <si>
    <t>Proportion de la population ayant été infectée par SARS-CoV-2</t>
  </si>
  <si>
    <t>https://www.thelancet.com/action/showPdf?pii=S2468-2667%2821%2900064-5</t>
  </si>
  <si>
    <t>April 8, 2021</t>
  </si>
  <si>
    <t>Do not neglect SARS-CoV-2 hospitalization and fatality risks in the middle-aged adult population</t>
  </si>
  <si>
    <t>https://reader.elsevier.com/reader/sd/pii/S2666991920000329?token=C7061BA1F7A4C7C4098663085C1381A8C709F86192350B1F5D023D47A44F450A420CE51C79C3D4B426EAA20337CB91C4&amp;originRegion=eu-west-1&amp;originCreation=20221113170504</t>
  </si>
  <si>
    <t>December 8, 2020</t>
  </si>
  <si>
    <t>Estimating the burden of SARS-CoV-2 in France</t>
  </si>
  <si>
    <t>https://www.science.org/doi/epdf/10.1126/science.abc3517</t>
  </si>
  <si>
    <t>July 10, 2020</t>
  </si>
  <si>
    <t>Age-specific mortality and immunity patterns of SARS-CoV-2</t>
  </si>
  <si>
    <t>https://www.nature.com/articles/s41586-020-2918-0</t>
  </si>
  <si>
    <t>November 2, 2020</t>
  </si>
  <si>
    <t>Seroprevalence of  SARS-CoV-2 among adults in three regions of France following the  lockdown and associated risk factors: a multicohort study</t>
  </si>
  <si>
    <t>https://www.medrxiv.org/content/10.1101/2020.09.16.20195693v1</t>
  </si>
  <si>
    <t>September 19, 2020</t>
  </si>
  <si>
    <t>An ensemble model based on early predictors to forecast COVID-19 health care demand in France</t>
  </si>
  <si>
    <t>https://www.pnas.org/doi/full/10.1073/pnas.2103302119</t>
  </si>
  <si>
    <t>April 27, 2022</t>
  </si>
  <si>
    <t>no - relates to projections 2 weeks ahead, not the subject of our retrospective</t>
  </si>
  <si>
    <t>Étude de l’influence potentielle de l’humidité et de la température dans la propagation de la pandémie COVID-19</t>
  </si>
  <si>
    <t>https://www.sciencedirect.com/science/article/pii/S1279847921000021?via%3Dihub</t>
  </si>
  <si>
    <t>March 2021</t>
  </si>
  <si>
    <t>Early assessment of diffusion and possible expansion of SARS-CoV-2 Lineage 20I/501Y.V1 (B.1.1.7, variant of concern 202012/01) in France, January to March 2021</t>
  </si>
  <si>
    <t>https://www.eurosurveillance.org/docserver/fulltext/eurosurveillance/26/9/eurosurv-26-9-1.pdf?expires=1668633072&amp;id=id&amp;accname=guest&amp;checksum=AF775FF5197124C3932D6CBEE872E067</t>
  </si>
  <si>
    <t>March 4, 2021</t>
  </si>
  <si>
    <t>Comparaison des projections réalisées pour évaluer l’impact d’Omicron et de la dynamique épidémique observée en janvier-février 2022</t>
  </si>
  <si>
    <t>February 15, 2022</t>
  </si>
  <si>
    <t>no - retrospective report</t>
  </si>
  <si>
    <t>A modelling study investigating short and  medium-term challenges for COVID-19 vaccination: From prioritisation to  the relaxation of measures</t>
  </si>
  <si>
    <t>La vaccination</t>
  </si>
  <si>
    <t>https://doi.org/10.1016/j.eclinm.2021.101001</t>
  </si>
  <si>
    <t>August 2021</t>
  </si>
  <si>
    <t>COVID-19 herd immunity: where are we?</t>
  </si>
  <si>
    <t>https://doi.org/10.1038/s41577-020-00451-5</t>
  </si>
  <si>
    <t>September 2020</t>
  </si>
  <si>
    <t>Le confinement de mars-mai 2020</t>
  </si>
  <si>
    <t>https://doi.org/10.1126/science.abc3517</t>
  </si>
  <si>
    <t>May 13, 2020</t>
  </si>
  <si>
    <t>Lockdown impact on COVID-19 epidemics in regions across metropolitan France</t>
  </si>
  <si>
    <t>https://www.thelancet.com/journals/lancet/article/PIIS0140-6736(20)32034-1/fulltext</t>
  </si>
  <si>
    <t>October 10, 2020</t>
  </si>
  <si>
    <t>Lockdown impact on age-specific contact patterns and behaviours in France</t>
  </si>
  <si>
    <t>https://doi.org/10.1101/2020.10.07.20205104</t>
  </si>
  <si>
    <t>October 11, 2020</t>
  </si>
  <si>
    <t>Evaluating the impact of curfews and other measures on SARS-CoV-2 transmission in French Guiana</t>
  </si>
  <si>
    <t>Le couvre-feu en Guyane</t>
  </si>
  <si>
    <t>https://doi.org/10.1038/s41467-021-21944-4</t>
  </si>
  <si>
    <t>March 12, 2021</t>
  </si>
  <si>
    <t>Seroprevalence of anti-SARS-CoV-2 IgG at the epidemic peak in French Guiana</t>
  </si>
  <si>
    <t>https://doi.org/10.1101/2020.09.27.20202465</t>
  </si>
  <si>
    <t>September 28, 2020</t>
  </si>
  <si>
    <t>Impact of mass testing during an epidemic rebound of SARS-CoV-2: a modelling study using the example of France</t>
  </si>
  <si>
    <t>Les campagnes de test</t>
  </si>
  <si>
    <t>https://doi.org/10.2807/1560-7917.ES.2020.26.1.2001978</t>
  </si>
  <si>
    <t>Jan 7, 2021</t>
  </si>
  <si>
    <t>Epidemiology and control of SARS-CoV-2 epidemics in partially vaccinated populations: a modeling study applied to France</t>
  </si>
  <si>
    <t>Contrôle dans une population partiellement vaccinée</t>
  </si>
  <si>
    <t>https://pasteur.hal.science/pasteur-03272638v2</t>
  </si>
  <si>
    <t>June 28, 2021</t>
  </si>
  <si>
    <t>SARS-CoV-2 transmission across age groups in France and implications for control</t>
  </si>
  <si>
    <t>Transmission entre groupes d'âge</t>
  </si>
  <si>
    <t>https://pasteur.hal.science/pasteur-03170966</t>
  </si>
  <si>
    <t>March 16, 2021</t>
  </si>
  <si>
    <t>Evolution of outcomes for patients hospitalised  during the first 9 months of the SARS-CoV-2 pandemic in France: A  retrospective national surveillance data analysis</t>
  </si>
  <si>
    <t>Trajectoire des patients hospitalisés</t>
  </si>
  <si>
    <t>https://doi.org/10.1016/j.lanepe.2021.100087</t>
  </si>
  <si>
    <t>June 2021</t>
  </si>
  <si>
    <t>EPIcx lab reports on presented on the "Impact des variants et de la vaccination" website page: Report 27, 27 bis, and 28 (already included in the EPIcx tab)</t>
  </si>
  <si>
    <t>prospective scenarios identified through google search "scénarios" "modélisation" "covid" on each 1 month timeframe from March 2020 to March 2021</t>
  </si>
  <si>
    <t>institution</t>
  </si>
  <si>
    <t>URL</t>
  </si>
  <si>
    <t>publication date</t>
  </si>
  <si>
    <t>reason for exclusion</t>
  </si>
  <si>
    <t>reason for exclusion / remarks</t>
  </si>
  <si>
    <t>report publicly available</t>
  </si>
  <si>
    <t>https://www.lesechos.fr/idees-debats/editos-analyses/pourquoi-philippe-a-douche-les-francais-1199309</t>
  </si>
  <si>
    <t>April 28, 2020</t>
  </si>
  <si>
    <t>no ; but reported in Les Echos</t>
  </si>
  <si>
    <t>Evolution possible du nombre de patients COVID-19 dans les services hospitaliers en France métropolitaine</t>
  </si>
  <si>
    <t>September 25, 2020</t>
  </si>
  <si>
    <t>Starting september 26, localized restriction measures were announced (bar and restaurant closures, sports halls closures, maximum number of people gathering limited, ban of large events), which were not accounted for in the report. see measures https://www.prefectures-regions.gouv.fr/ile-de-france/Region-et-institutions/L-action-de-l-Etat/Sante/COVID-19-le-point-sur-la-situation</t>
  </si>
  <si>
    <t>national + 
regional</t>
  </si>
  <si>
    <t>no ; but we were able to find it on the website of biologists' union</t>
  </si>
  <si>
    <t>https://www.francetvinfo.fr/sante/maladie/coronavirus/desintox-covid-19-les-previsions-pas-si-inquietantes-de-l-institut-pasteur_4141179.html</t>
  </si>
  <si>
    <t>October (?) 2020</t>
  </si>
  <si>
    <t>Unable to find the not publicly available report</t>
  </si>
  <si>
    <t>?</t>
  </si>
  <si>
    <t>no ; franceinfo websties mentions that the Minister of Health chose not to release the projections</t>
  </si>
  <si>
    <t>https://www.lesechos.fr/economie-france/social/covid-la-decrue-dans-les-services-de-reanimation-esperee-en-france-dans-une-dizaine-de-jours-1261656</t>
  </si>
  <si>
    <t>October 30, 2020</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</si>
</sst>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yyyy&quot;-&quot;mm&quot;-&quot;dd"/>
    <numFmt numFmtId="165" formatCode="mmm d, yyyy"/>
    <numFmt numFmtId="166" formatCode="yyyy-mm-dd"/>
  </numFmts>
  <fonts count="13">
    <font>
      <sz val="10.0"/>
      <color rgb="FF000000"/>
      <name val="Arial"/>
      <scheme val="minor"/>
    </font>
    <font>
      <color theme="1"/>
      <name val="Arial"/>
    </font>
    <font>
      <b/>
      <u/>
      <color rgb="FF0000FF"/>
      <name val="Arial"/>
    </font>
    <font>
      <b/>
      <color theme="1"/>
      <name val="Arial"/>
    </font>
    <font>
      <u/>
      <color rgb="FF1155CC"/>
      <name val="Arial"/>
    </font>
    <font>
      <u/>
      <color rgb="FF0000FF"/>
      <name val="Arial"/>
    </font>
    <font>
      <u/>
      <color rgb="FF0000FF"/>
      <name val="Arial"/>
    </font>
    <font>
      <u/>
      <color rgb="FF0000FF"/>
      <name val="Arial"/>
    </font>
    <font>
      <u/>
      <color rgb="FF0000FF"/>
      <name val="Arial"/>
    </font>
    <font>
      <u/>
      <color rgb="FF1155CC"/>
      <name val="Arial"/>
    </font>
    <font>
      <color theme="1"/>
      <name val="Arial"/>
      <scheme val="minor"/>
    </font>
    <font>
      <u/>
      <color rgb="FF7A9DC0"/>
      <name val="Arial"/>
    </font>
    <font>
      <u/>
      <color rgb="FF90A1AF"/>
      <name val="Arial"/>
    </font>
  </fonts>
  <fills count="7">
    <fill>
      <patternFill patternType="none"/>
    </fill>
    <fill>
      <patternFill patternType="lightGray"/>
    </fill>
    <fill>
      <patternFill patternType="solid">
        <fgColor rgb="FFB7E1CD"/>
        <bgColor rgb="FFB7E1CD"/>
      </patternFill>
    </fill>
    <fill>
      <patternFill patternType="solid">
        <fgColor rgb="FFE06666"/>
        <bgColor rgb="FFE06666"/>
      </patternFill>
    </fill>
    <fill>
      <patternFill patternType="solid">
        <fgColor rgb="FFFFFFFF"/>
        <bgColor rgb="FFFFFFFF"/>
      </patternFill>
    </fill>
    <fill>
      <patternFill patternType="solid">
        <fgColor rgb="FFB6D7A8"/>
        <bgColor rgb="FFB6D7A8"/>
      </patternFill>
    </fill>
    <fill>
      <patternFill patternType="solid">
        <fgColor rgb="FFFF9900"/>
        <bgColor rgb="FFFF9900"/>
      </patternFill>
    </fill>
  </fills>
  <borders count="1">
    <border/>
  </borders>
  <cellStyleXfs count="1">
    <xf borderId="0" fillId="0" fontId="0" numFmtId="0" applyAlignment="1" applyFont="1"/>
  </cellStyleXfs>
  <cellXfs count="41">
    <xf borderId="0" fillId="0" fontId="0" numFmtId="0" xfId="0" applyAlignment="1" applyFont="1">
      <alignment readingOrder="0" shrinkToFit="0" vertical="bottom" wrapText="0"/>
    </xf>
    <xf borderId="0" fillId="0" fontId="1" numFmtId="0" xfId="0" applyAlignment="1" applyFont="1">
      <alignment vertical="bottom"/>
    </xf>
    <xf borderId="0" fillId="0" fontId="2" numFmtId="0" xfId="0" applyAlignment="1" applyFont="1">
      <alignment readingOrder="0" vertical="bottom"/>
    </xf>
    <xf borderId="0" fillId="0" fontId="3" numFmtId="0" xfId="0" applyAlignment="1" applyFont="1">
      <alignment shrinkToFit="0" vertical="bottom" wrapText="1"/>
    </xf>
    <xf borderId="0" fillId="0" fontId="3" numFmtId="0" xfId="0" applyAlignment="1" applyFont="1">
      <alignment vertical="bottom"/>
    </xf>
    <xf borderId="0" fillId="0" fontId="1" numFmtId="164" xfId="0" applyAlignment="1" applyFont="1" applyNumberFormat="1">
      <alignment horizontal="right" vertical="bottom"/>
    </xf>
    <xf borderId="0" fillId="0" fontId="4" numFmtId="0" xfId="0" applyAlignment="1" applyFont="1">
      <alignment vertical="bottom"/>
    </xf>
    <xf borderId="0" fillId="0" fontId="1" numFmtId="0" xfId="0" applyAlignment="1" applyFont="1">
      <alignment shrinkToFit="0" vertical="bottom" wrapText="1"/>
    </xf>
    <xf borderId="0" fillId="2" fontId="1" numFmtId="0" xfId="0" applyAlignment="1" applyFill="1" applyFont="1">
      <alignment shrinkToFit="0" vertical="bottom" wrapText="1"/>
    </xf>
    <xf borderId="0" fillId="3" fontId="1" numFmtId="0" xfId="0" applyAlignment="1" applyFill="1" applyFont="1">
      <alignment shrinkToFit="0" vertical="bottom" wrapText="1"/>
    </xf>
    <xf borderId="0" fillId="0" fontId="1" numFmtId="0" xfId="0" applyAlignment="1" applyFont="1">
      <alignment shrinkToFit="0" vertical="bottom" wrapText="1"/>
    </xf>
    <xf borderId="0" fillId="0" fontId="5" numFmtId="0" xfId="0" applyAlignment="1" applyFont="1">
      <alignment readingOrder="0" vertical="bottom"/>
    </xf>
    <xf borderId="0" fillId="0" fontId="6" numFmtId="0" xfId="0" applyAlignment="1" applyFont="1">
      <alignment shrinkToFit="0" vertical="bottom" wrapText="1"/>
    </xf>
    <xf borderId="0" fillId="0" fontId="7" numFmtId="0" xfId="0" applyAlignment="1" applyFont="1">
      <alignment vertical="bottom"/>
    </xf>
    <xf borderId="0" fillId="4" fontId="1" numFmtId="0" xfId="0" applyAlignment="1" applyFill="1" applyFont="1">
      <alignment vertical="bottom"/>
    </xf>
    <xf borderId="0" fillId="0" fontId="1" numFmtId="0" xfId="0" applyAlignment="1" applyFont="1">
      <alignment readingOrder="0" shrinkToFit="0" vertical="bottom" wrapText="1"/>
    </xf>
    <xf borderId="0" fillId="0" fontId="1" numFmtId="165" xfId="0" applyAlignment="1" applyFont="1" applyNumberFormat="1">
      <alignment shrinkToFit="0" vertical="bottom" wrapText="1"/>
    </xf>
    <xf borderId="0" fillId="0" fontId="1" numFmtId="166" xfId="0" applyAlignment="1" applyFont="1" applyNumberFormat="1">
      <alignment horizontal="right" vertical="bottom"/>
    </xf>
    <xf borderId="0" fillId="0" fontId="1" numFmtId="166" xfId="0" applyAlignment="1" applyFont="1" applyNumberFormat="1">
      <alignment vertical="bottom"/>
    </xf>
    <xf borderId="0" fillId="0" fontId="3" numFmtId="0" xfId="0" applyAlignment="1" applyFont="1">
      <alignment horizontal="right" readingOrder="0" vertical="bottom"/>
    </xf>
    <xf borderId="0" fillId="0" fontId="1" numFmtId="164" xfId="0" applyAlignment="1" applyFont="1" applyNumberFormat="1">
      <alignment vertical="bottom"/>
    </xf>
    <xf borderId="0" fillId="0" fontId="3" numFmtId="0" xfId="0" applyAlignment="1" applyFont="1">
      <alignment readingOrder="0" vertical="bottom"/>
    </xf>
    <xf borderId="0" fillId="3" fontId="1" numFmtId="0" xfId="0" applyAlignment="1" applyFont="1">
      <alignment vertical="bottom"/>
    </xf>
    <xf borderId="0" fillId="5" fontId="1" numFmtId="0" xfId="0" applyAlignment="1" applyFill="1" applyFont="1">
      <alignment vertical="bottom"/>
    </xf>
    <xf borderId="0" fillId="0" fontId="1" numFmtId="0" xfId="0" applyAlignment="1" applyFont="1">
      <alignment readingOrder="0" vertical="bottom"/>
    </xf>
    <xf borderId="0" fillId="0" fontId="8" numFmtId="0" xfId="0" applyAlignment="1" applyFont="1">
      <alignment readingOrder="0" vertical="bottom"/>
    </xf>
    <xf borderId="0" fillId="0" fontId="1" numFmtId="166" xfId="0" applyAlignment="1" applyFont="1" applyNumberFormat="1">
      <alignment readingOrder="0" vertical="bottom"/>
    </xf>
    <xf borderId="0" fillId="0" fontId="9" numFmtId="0" xfId="0" applyAlignment="1" applyFont="1">
      <alignment readingOrder="0" vertical="bottom"/>
    </xf>
    <xf borderId="0" fillId="3" fontId="1" numFmtId="0" xfId="0" applyAlignment="1" applyFont="1">
      <alignment readingOrder="0" vertical="bottom"/>
    </xf>
    <xf borderId="0" fillId="0" fontId="1" numFmtId="166" xfId="0" applyAlignment="1" applyFont="1" applyNumberFormat="1">
      <alignment horizontal="right" readingOrder="0" vertical="bottom"/>
    </xf>
    <xf borderId="0" fillId="6" fontId="1" numFmtId="0" xfId="0" applyAlignment="1" applyFill="1" applyFont="1">
      <alignment readingOrder="0" vertical="bottom"/>
    </xf>
    <xf borderId="0" fillId="5" fontId="1" numFmtId="0" xfId="0" applyAlignment="1" applyFont="1">
      <alignment readingOrder="0" vertical="bottom"/>
    </xf>
    <xf borderId="0" fillId="0" fontId="10" numFmtId="0" xfId="0" applyAlignment="1" applyFont="1">
      <alignment readingOrder="0"/>
    </xf>
    <xf borderId="0" fillId="0" fontId="3" numFmtId="0" xfId="0" applyAlignment="1" applyFont="1">
      <alignment horizontal="center" shrinkToFit="0" wrapText="1"/>
    </xf>
    <xf borderId="0" fillId="0" fontId="3" numFmtId="0" xfId="0" applyAlignment="1" applyFont="1">
      <alignment horizontal="center" readingOrder="0" shrinkToFit="0" wrapText="1"/>
    </xf>
    <xf borderId="0" fillId="0" fontId="3" numFmtId="0" xfId="0" applyAlignment="1" applyFont="1">
      <alignment vertical="bottom"/>
    </xf>
    <xf borderId="0" fillId="0" fontId="3" numFmtId="0" xfId="0" applyAlignment="1" applyFont="1">
      <alignment horizontal="left" readingOrder="0" shrinkToFit="0" wrapText="1"/>
    </xf>
    <xf borderId="0" fillId="0" fontId="11" numFmtId="0" xfId="0" applyAlignment="1" applyFont="1">
      <alignment vertical="bottom"/>
    </xf>
    <xf borderId="0" fillId="0" fontId="1" numFmtId="0" xfId="0" applyAlignment="1" applyFont="1">
      <alignment readingOrder="0" vertical="bottom"/>
    </xf>
    <xf borderId="0" fillId="0" fontId="12" numFmtId="0" xfId="0" applyAlignment="1" applyFont="1">
      <alignment vertical="bottom"/>
    </xf>
    <xf borderId="0" fillId="0" fontId="3" numFmtId="0" xfId="0" applyAlignment="1" applyFont="1">
      <alignment horizontal="left" shrinkToFit="0" wrapText="1"/>
    </xf>
  </cellXfs>
  <cellStyles count="1">
    <cellStyle xfId="0" name="Normal" builtinId="0"/>
  </cellStyles>
  <dxfs count="3">
    <dxf>
      <font/>
      <fill>
        <patternFill patternType="solid">
          <fgColor rgb="FFB6D7A8"/>
          <bgColor rgb="FFB6D7A8"/>
        </patternFill>
      </fill>
      <border/>
    </dxf>
    <dxf>
      <font/>
      <fill>
        <patternFill patternType="solid">
          <fgColor rgb="FFE06666"/>
          <bgColor rgb="FFE06666"/>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vie-publique.fr/files/rapport/pdf/275654_0.pdf" TargetMode="External"/><Relationship Id="rId42" Type="http://schemas.openxmlformats.org/officeDocument/2006/relationships/hyperlink" Target="https://www.vie-publique.fr/files/rapport/pdf/276128.pdf" TargetMode="External"/><Relationship Id="rId41" Type="http://schemas.openxmlformats.org/officeDocument/2006/relationships/hyperlink" Target="https://www.vie-publique.fr/rapport/276128-avis-du-conseil-scientifique-covid-19-du-3-septembre-2020" TargetMode="External"/><Relationship Id="rId44" Type="http://schemas.openxmlformats.org/officeDocument/2006/relationships/hyperlink" Target="https://www.vie-publique.fr/files/rapport/pdf/276604.pdf" TargetMode="External"/><Relationship Id="rId43" Type="http://schemas.openxmlformats.org/officeDocument/2006/relationships/hyperlink" Target="https://www.vie-publique.fr/rapport/276604-note-du-conseil-scientifique-covid-19-du-12-septembre-2020" TargetMode="External"/><Relationship Id="rId46" Type="http://schemas.openxmlformats.org/officeDocument/2006/relationships/hyperlink" Target="https://www.vie-publique.fr/files/rapport/pdf/276509.pdf" TargetMode="External"/><Relationship Id="rId45" Type="http://schemas.openxmlformats.org/officeDocument/2006/relationships/hyperlink" Target="https://www.vie-publique.fr/rapport/276509-note-dalerte-du-conseil-scientifique-covid-19-du-22-septembre-2020" TargetMode="External"/><Relationship Id="rId107" Type="http://schemas.openxmlformats.org/officeDocument/2006/relationships/hyperlink" Target="https://www.vie-publique.fr/files/rapport/pdf/281331.pdf" TargetMode="External"/><Relationship Id="rId106" Type="http://schemas.openxmlformats.org/officeDocument/2006/relationships/hyperlink" Target="https://www.vie-publique.fr/rapport/281331-note-du-conseil-scientifique-20082021-rentree-de-septembre-2021" TargetMode="External"/><Relationship Id="rId105" Type="http://schemas.openxmlformats.org/officeDocument/2006/relationships/hyperlink" Target="https://www.vie-publique.fr/files/rapport/pdf/281100.pdf" TargetMode="External"/><Relationship Id="rId104" Type="http://schemas.openxmlformats.org/officeDocument/2006/relationships/hyperlink" Target="https://www.vie-publique.fr/rapport/281100-avis-du-conseil-scientifique-covid-19-du-5-aout-2021-pass-sanitaire" TargetMode="External"/><Relationship Id="rId109" Type="http://schemas.openxmlformats.org/officeDocument/2006/relationships/hyperlink" Target="https://www.vie-publique.fr/files/rapport/pdf/281363.pdf" TargetMode="External"/><Relationship Id="rId108" Type="http://schemas.openxmlformats.org/officeDocument/2006/relationships/hyperlink" Target="https://www.vie-publique.fr/rapport/281363-avis-du-conseil-scientifique-29082021-etat-durgence-outre-mer-15112021" TargetMode="External"/><Relationship Id="rId48" Type="http://schemas.openxmlformats.org/officeDocument/2006/relationships/hyperlink" Target="https://www.vie-publique.fr/rapport/276857-avis-du-conseil-scientifique-covid-19-du-19-octobre-2020" TargetMode="External"/><Relationship Id="rId47" Type="http://schemas.openxmlformats.org/officeDocument/2006/relationships/hyperlink" Target="https://www.sdbio.eu/images/acymailing/Simulations%20Institut%20Pasteur%2025%2009%202020.pdf" TargetMode="External"/><Relationship Id="rId49" Type="http://schemas.openxmlformats.org/officeDocument/2006/relationships/hyperlink" Target="https://www.vie-publique.fr/files/rapport/pdf/276857.pdf" TargetMode="External"/><Relationship Id="rId103" Type="http://schemas.openxmlformats.org/officeDocument/2006/relationships/hyperlink" Target="https://www.vie-publique.fr/files/rapport/pdf/280818.pdf" TargetMode="External"/><Relationship Id="rId102" Type="http://schemas.openxmlformats.org/officeDocument/2006/relationships/hyperlink" Target="https://www.vie-publique.fr/rapport/280818-avis-du-conseil-scientifique-16072021-pjl-outils-gestion-de-crise" TargetMode="External"/><Relationship Id="rId101" Type="http://schemas.openxmlformats.org/officeDocument/2006/relationships/hyperlink" Target="https://www.vie-publique.fr/files/rapport/pdf/280765.pdf" TargetMode="External"/><Relationship Id="rId100" Type="http://schemas.openxmlformats.org/officeDocument/2006/relationships/hyperlink" Target="https://www.vie-publique.fr/rapport/280765-avis-du-conseil-scientifique-covid-15072021-decret-efficacite-vaccinale" TargetMode="External"/><Relationship Id="rId31" Type="http://schemas.openxmlformats.org/officeDocument/2006/relationships/hyperlink" Target="https://www.vie-publique.fr/rapport/279103-avis-conseil-scientifique-du-14-juin-2020-sur-scrutin-du-28-juin-2020" TargetMode="External"/><Relationship Id="rId30" Type="http://schemas.openxmlformats.org/officeDocument/2006/relationships/hyperlink" Target="https://www.vie-publique.fr/files/rapport/pdf/274596.pdf" TargetMode="External"/><Relationship Id="rId33" Type="http://schemas.openxmlformats.org/officeDocument/2006/relationships/hyperlink" Target="https://www.vie-publique.fr/rapport/279076-conseil-scientifique-covid-19-du-21-juin-2020-conservation-des-donnees" TargetMode="External"/><Relationship Id="rId32" Type="http://schemas.openxmlformats.org/officeDocument/2006/relationships/hyperlink" Target="https://www.vie-publique.fr/files/rapport/pdf/279103.pdf" TargetMode="External"/><Relationship Id="rId35" Type="http://schemas.openxmlformats.org/officeDocument/2006/relationships/hyperlink" Target="https://www.vie-publique.fr/rapport/279078-avis-du-comite-scientifique-covid-19-9-juillet-2020-sur-les-vaccins" TargetMode="External"/><Relationship Id="rId34" Type="http://schemas.openxmlformats.org/officeDocument/2006/relationships/hyperlink" Target="https://www.vie-publique.fr/files/rapport/pdf/279076.pdf" TargetMode="External"/><Relationship Id="rId37" Type="http://schemas.openxmlformats.org/officeDocument/2006/relationships/hyperlink" Target="https://www.vie-publique.fr/rapport/279086-avis-du-conseil-scientifique-covid-19-arrivee-depuis-les-pays-risque" TargetMode="External"/><Relationship Id="rId36" Type="http://schemas.openxmlformats.org/officeDocument/2006/relationships/hyperlink" Target="https://www.vie-publique.fr/files/rapport/pdf/279078.pdf" TargetMode="External"/><Relationship Id="rId39" Type="http://schemas.openxmlformats.org/officeDocument/2006/relationships/hyperlink" Target="https://www.vie-publique.fr/rapport/275654-avis-du-conseil-scientifique-covid-19-27-juillet-2020" TargetMode="External"/><Relationship Id="rId38" Type="http://schemas.openxmlformats.org/officeDocument/2006/relationships/hyperlink" Target="https://www.vie-publique.fr/files/rapport/pdf/279086.pdf" TargetMode="External"/><Relationship Id="rId20" Type="http://schemas.openxmlformats.org/officeDocument/2006/relationships/hyperlink" Target="https://www.vie-publique.fr/files/rapport/pdf/274589.pdf" TargetMode="External"/><Relationship Id="rId22" Type="http://schemas.openxmlformats.org/officeDocument/2006/relationships/hyperlink" Target="https://www.vie-publique.fr/files/rapport/pdf/274347_0.pdf" TargetMode="External"/><Relationship Id="rId21" Type="http://schemas.openxmlformats.org/officeDocument/2006/relationships/hyperlink" Target="https://www.vie-publique.fr/rapport/274347-processus-electoral-municipales-avis-du-conseil-scientifique-covid-19" TargetMode="External"/><Relationship Id="rId24" Type="http://schemas.openxmlformats.org/officeDocument/2006/relationships/hyperlink" Target="https://www.vie-publique.fr/files/rapport/pdf/274444.pdf" TargetMode="External"/><Relationship Id="rId23" Type="http://schemas.openxmlformats.org/officeDocument/2006/relationships/hyperlink" Target="https://www.vie-publique.fr/rapport/274444-avis-conseil-scientifique-covid-2-juin-2020-scenarios-de-deconfinement" TargetMode="External"/><Relationship Id="rId129" Type="http://schemas.openxmlformats.org/officeDocument/2006/relationships/hyperlink" Target="https://www.vie-publique.fr/rapport/283222-conseil-scientifique-covid-19-du-24-decembre-2021-passe-vaccinal" TargetMode="External"/><Relationship Id="rId128" Type="http://schemas.openxmlformats.org/officeDocument/2006/relationships/hyperlink" Target="https://www.vie-publique.fr/files/rapport/pdf/283221.pdf" TargetMode="External"/><Relationship Id="rId127" Type="http://schemas.openxmlformats.org/officeDocument/2006/relationships/hyperlink" Target="https://www.vie-publique.fr/rapport/283221-conseil-scientifique-covid-19-du-22-decembre-2021-omicron" TargetMode="External"/><Relationship Id="rId126" Type="http://schemas.openxmlformats.org/officeDocument/2006/relationships/hyperlink" Target="https://www.vie-publique.fr/files/rapport/pdf/283220.pdf" TargetMode="External"/><Relationship Id="rId26" Type="http://schemas.openxmlformats.org/officeDocument/2006/relationships/hyperlink" Target="https://www.medrxiv.org/content/10.1101/2020.04.13.20063933v2" TargetMode="External"/><Relationship Id="rId121" Type="http://schemas.openxmlformats.org/officeDocument/2006/relationships/hyperlink" Target="https://www.vie-publique.fr/rapport/282890-avis-conseil-covid-08122021-concilier-enjeux-sanitaires-et-societaux" TargetMode="External"/><Relationship Id="rId25" Type="http://schemas.openxmlformats.org/officeDocument/2006/relationships/hyperlink" Target="https://www.medrxiv.org/content/10.1101/2020.04.13.20063933v1.full.pdf" TargetMode="External"/><Relationship Id="rId120" Type="http://schemas.openxmlformats.org/officeDocument/2006/relationships/hyperlink" Target="https://www.vie-publique.fr/files/rapport/pdf/282501.pdf" TargetMode="External"/><Relationship Id="rId28" Type="http://schemas.openxmlformats.org/officeDocument/2006/relationships/hyperlink" Target="https://www.vie-publique.fr/files/rapport/pdf/274594.pdf" TargetMode="External"/><Relationship Id="rId27" Type="http://schemas.openxmlformats.org/officeDocument/2006/relationships/hyperlink" Target="https://www.vie-publique.fr/rapport/274594-epidemie-et-scrutin-juin-2020-comite-scientifique-covid-19" TargetMode="External"/><Relationship Id="rId125" Type="http://schemas.openxmlformats.org/officeDocument/2006/relationships/hyperlink" Target="https://www.vie-publique.fr/rapport/283220-conseil-scientifique-covid-19-du-21-decembre-2021-isolement" TargetMode="External"/><Relationship Id="rId29" Type="http://schemas.openxmlformats.org/officeDocument/2006/relationships/hyperlink" Target="https://www.vie-publique.fr/rapport/274596-organisation-etat-d-urgence-sanitaire-avis-conseil-scientifique-covid-19" TargetMode="External"/><Relationship Id="rId124" Type="http://schemas.openxmlformats.org/officeDocument/2006/relationships/hyperlink" Target="https://www.vie-publique.fr/files/rapport/pdf/282998.pdf" TargetMode="External"/><Relationship Id="rId123" Type="http://schemas.openxmlformats.org/officeDocument/2006/relationships/hyperlink" Target="https://www.vie-publique.fr/rapport/282998-avis-conseil-covid-16122021-variant-omicron-anticiper-6eme-vague" TargetMode="External"/><Relationship Id="rId122" Type="http://schemas.openxmlformats.org/officeDocument/2006/relationships/hyperlink" Target="https://www.vie-publique.fr/files/rapport/pdf/282890.pdf" TargetMode="External"/><Relationship Id="rId95" Type="http://schemas.openxmlformats.org/officeDocument/2006/relationships/hyperlink" Target="https://www.vie-publique.fr/files/rapport/pdf/280143.pdf" TargetMode="External"/><Relationship Id="rId94" Type="http://schemas.openxmlformats.org/officeDocument/2006/relationships/hyperlink" Target="https://www.vie-publique.fr/rapport/280143-avis-du-conseil-scientifique-covid-24052021-les-variants-indiens" TargetMode="External"/><Relationship Id="rId97" Type="http://schemas.openxmlformats.org/officeDocument/2006/relationships/hyperlink" Target="https://www.vie-publique.fr/files/rapport/pdf/280241.pdf" TargetMode="External"/><Relationship Id="rId96" Type="http://schemas.openxmlformats.org/officeDocument/2006/relationships/hyperlink" Target="https://www.vie-publique.fr/rapport/280241-avis-du-conseil-scientifique-du-04062021-elections-guyane-20-et-27-juin" TargetMode="External"/><Relationship Id="rId11" Type="http://schemas.openxmlformats.org/officeDocument/2006/relationships/hyperlink" Target="https://www.vie-publique.fr/files/rapport/pdf/274080.pdf" TargetMode="External"/><Relationship Id="rId99" Type="http://schemas.openxmlformats.org/officeDocument/2006/relationships/hyperlink" Target="https://www.vie-publique.fr/files/rapport/pdf/280714.pdf" TargetMode="External"/><Relationship Id="rId10" Type="http://schemas.openxmlformats.org/officeDocument/2006/relationships/hyperlink" Target="https://www.vie-publique.fr/rapport/274080-avis-conseil-scientifique-covid-2-avril-2020-confinement-criteres-sortie" TargetMode="External"/><Relationship Id="rId98" Type="http://schemas.openxmlformats.org/officeDocument/2006/relationships/hyperlink" Target="https://www.vie-publique.fr/rapport/280714-conseil-scientifique-covid-19-6-juillet-variant-delta" TargetMode="External"/><Relationship Id="rId13" Type="http://schemas.openxmlformats.org/officeDocument/2006/relationships/hyperlink" Target="https://www.vie-publique.fr/files/rapport/pdf/274082.pdf" TargetMode="External"/><Relationship Id="rId12" Type="http://schemas.openxmlformats.org/officeDocument/2006/relationships/hyperlink" Target="https://www.vie-publique.fr/rapport/274082-avis-du-conseil-scientifique-covid-19-du-8-avril-2020" TargetMode="External"/><Relationship Id="rId91" Type="http://schemas.openxmlformats.org/officeDocument/2006/relationships/hyperlink" Target="https://www.vie-publique.fr/files/rapport/pdf/279792.pdf" TargetMode="External"/><Relationship Id="rId90" Type="http://schemas.openxmlformats.org/officeDocument/2006/relationships/hyperlink" Target="https://www.vie-publique.fr/rapport/279792-avis-conseil-scientifique-covid-06052021-printemps-reouverture-prudent" TargetMode="External"/><Relationship Id="rId93" Type="http://schemas.openxmlformats.org/officeDocument/2006/relationships/hyperlink" Target="https://modelisation-covid19.pasteur.fr/loosening/Scenarios_de_levee_des_mesures_de_freinage_20210426.pdf" TargetMode="External"/><Relationship Id="rId92" Type="http://schemas.openxmlformats.org/officeDocument/2006/relationships/hyperlink" Target="https://modelisation-covid19.pasteur.fr/realtime-analysis/hospital/" TargetMode="External"/><Relationship Id="rId118" Type="http://schemas.openxmlformats.org/officeDocument/2006/relationships/hyperlink" Target="https://www.vie-publique.fr/files/rapport/pdf/282486_0.pdf" TargetMode="External"/><Relationship Id="rId117" Type="http://schemas.openxmlformats.org/officeDocument/2006/relationships/hyperlink" Target="https://www.vie-publique.fr/rapport/282486-conseil-scientifique-covid-12102021-suppression-autotest-passe-sanitaire" TargetMode="External"/><Relationship Id="rId116" Type="http://schemas.openxmlformats.org/officeDocument/2006/relationships/hyperlink" Target="https://www.vie-publique.fr/files/rapport/pdf/282485.pdf" TargetMode="External"/><Relationship Id="rId115" Type="http://schemas.openxmlformats.org/officeDocument/2006/relationships/hyperlink" Target="https://www.vie-publique.fr/rapport/282485-conseil-scientifique-covid-12102021-etat-d-urgence-sanitaire-la-reunion" TargetMode="External"/><Relationship Id="rId119" Type="http://schemas.openxmlformats.org/officeDocument/2006/relationships/hyperlink" Target="https://www.vie-publique.fr/rapport/282501-conseil-scientifique-covid-20112021-3eme-dose-integration-dans-le-passe" TargetMode="External"/><Relationship Id="rId15" Type="http://schemas.openxmlformats.org/officeDocument/2006/relationships/hyperlink" Target="https://www.vie-publique.fr/files/rapport/pdf/274173.pdf" TargetMode="External"/><Relationship Id="rId110" Type="http://schemas.openxmlformats.org/officeDocument/2006/relationships/hyperlink" Target="https://www.vie-publique.fr/rapport/281828-avis-du-conseil-scientifique-covid-051012021-quand-et-comment-alleger" TargetMode="External"/><Relationship Id="rId14" Type="http://schemas.openxmlformats.org/officeDocument/2006/relationships/hyperlink" Target="https://www.vie-publique.fr/rapport/274173-avis-du-conseil-scientifique-covid-19-du-20-avril-2020" TargetMode="External"/><Relationship Id="rId17" Type="http://schemas.openxmlformats.org/officeDocument/2006/relationships/hyperlink" Target="https://www.vie-publique.fr/rapport/274178-enfants-ecoles-et-environnement-familial-crise-covid-note" TargetMode="External"/><Relationship Id="rId16" Type="http://schemas.openxmlformats.org/officeDocument/2006/relationships/hyperlink" Target="https://medecine.sorbonne-universite.fr/wp-content/uploads/2020/04/report_lockdown-idf-inserm-fr.pdf" TargetMode="External"/><Relationship Id="rId19" Type="http://schemas.openxmlformats.org/officeDocument/2006/relationships/hyperlink" Target="https://www.vie-publique.fr/rapport/274589-deconfinement-outremer-comite-scientifique-covid-19" TargetMode="External"/><Relationship Id="rId114" Type="http://schemas.openxmlformats.org/officeDocument/2006/relationships/hyperlink" Target="https://www.vie-publique.fr/files/rapport/pdf/281906.pdf" TargetMode="External"/><Relationship Id="rId18" Type="http://schemas.openxmlformats.org/officeDocument/2006/relationships/hyperlink" Target="https://www.vie-publique.fr/files/rapport/pdf/274178.pdf" TargetMode="External"/><Relationship Id="rId113" Type="http://schemas.openxmlformats.org/officeDocument/2006/relationships/hyperlink" Target="https://www.vie-publique.fr/rapport/281906-avis-conseil-scientifique-covid-06102021-projet-loi-vigilance-sanitaire" TargetMode="External"/><Relationship Id="rId112" Type="http://schemas.openxmlformats.org/officeDocument/2006/relationships/hyperlink" Target="https://modelisation-covid19.pasteur.fr/variant/Institut_Pasteur_Impact_dOmicron_sur_lepidemie_francaise_20211227.pdf" TargetMode="External"/><Relationship Id="rId111" Type="http://schemas.openxmlformats.org/officeDocument/2006/relationships/hyperlink" Target="https://www.vie-publique.fr/files/rapport/pdf/281828.pdf" TargetMode="External"/><Relationship Id="rId84" Type="http://schemas.openxmlformats.org/officeDocument/2006/relationships/hyperlink" Target="https://www.vie-publique.fr/rapport/279698-avis-conseil-scientifique-covid-19-du-21042021-etat-d-urgence-sanitaire" TargetMode="External"/><Relationship Id="rId83" Type="http://schemas.openxmlformats.org/officeDocument/2006/relationships/hyperlink" Target="https://www.vie-publique.fr/files/rapport/pdf/279618.pdf" TargetMode="External"/><Relationship Id="rId86" Type="http://schemas.openxmlformats.org/officeDocument/2006/relationships/hyperlink" Target="https://www.vie-publique.fr/rapport/279649-note-du-conseil-scientifique-covid-du-23-avril-2021-le-variant-indien" TargetMode="External"/><Relationship Id="rId85" Type="http://schemas.openxmlformats.org/officeDocument/2006/relationships/hyperlink" Target="https://www.vie-publique.fr/files/rapport/pdf/279698.pdf" TargetMode="External"/><Relationship Id="rId88" Type="http://schemas.openxmlformats.org/officeDocument/2006/relationships/hyperlink" Target="https://www.vie-publique.fr/rapport/279739-avis-du-conseil-scientifique-covid-19-03052021-pass-sanitaire" TargetMode="External"/><Relationship Id="rId150" Type="http://schemas.openxmlformats.org/officeDocument/2006/relationships/drawing" Target="../drawings/drawing1.xml"/><Relationship Id="rId87" Type="http://schemas.openxmlformats.org/officeDocument/2006/relationships/hyperlink" Target="https://www.vie-publique.fr/files/rapport/pdf/279649.pdf" TargetMode="External"/><Relationship Id="rId89" Type="http://schemas.openxmlformats.org/officeDocument/2006/relationships/hyperlink" Target="https://www.vie-publique.fr/files/rapport/pdf/279739.pdf" TargetMode="External"/><Relationship Id="rId80" Type="http://schemas.openxmlformats.org/officeDocument/2006/relationships/hyperlink" Target="https://www.vie-publique.fr/rapport/279509-avis-du-conseil-scientifique-covid-du-16-avril-2021-le-variant-bresilien" TargetMode="External"/><Relationship Id="rId82" Type="http://schemas.openxmlformats.org/officeDocument/2006/relationships/hyperlink" Target="https://www.vie-publique.fr/rapport/279618-avis-du-conseil-scientifique-covid-19-du-19-avril-2021-les-autotests" TargetMode="External"/><Relationship Id="rId81" Type="http://schemas.openxmlformats.org/officeDocument/2006/relationships/hyperlink" Target="https://www.vie-publique.fr/files/rapport/pdf/279509.pdf" TargetMode="External"/><Relationship Id="rId1" Type="http://schemas.openxmlformats.org/officeDocument/2006/relationships/hyperlink" Target="https://www.vie-publique.fr/avis-et-notes-du-conseil-scientifique-covid-19" TargetMode="External"/><Relationship Id="rId2" Type="http://schemas.openxmlformats.org/officeDocument/2006/relationships/hyperlink" Target="https://www.vie-publique.fr/rapport/273939-avis-du-conseil-scientifique-covid-19-du-12-mars-2020" TargetMode="External"/><Relationship Id="rId3" Type="http://schemas.openxmlformats.org/officeDocument/2006/relationships/hyperlink" Target="https://www.vie-publique.fr/files/rapport/pdf/avis_conseil_scientifique_12_mars_2020.pdf" TargetMode="External"/><Relationship Id="rId149" Type="http://schemas.openxmlformats.org/officeDocument/2006/relationships/hyperlink" Target="https://www.vie-publique.fr/files/rapport/pdf/285769.pdf" TargetMode="External"/><Relationship Id="rId4" Type="http://schemas.openxmlformats.org/officeDocument/2006/relationships/hyperlink" Target="https://www.vie-publique.fr/rapport/273940-avis-du-conseil-scientifique-covid-19-du-14-mars-2020" TargetMode="External"/><Relationship Id="rId148" Type="http://schemas.openxmlformats.org/officeDocument/2006/relationships/hyperlink" Target="https://www.vie-publique.fr/rapport/285769-avis-conseil-scientifique-19072022-vivre-avec-les-variants" TargetMode="External"/><Relationship Id="rId9" Type="http://schemas.openxmlformats.org/officeDocument/2006/relationships/hyperlink" Target="https://www.vie-publique.fr/files/rapport/pdf/avis_conseil_scientifique_23_mars_2020.pdf" TargetMode="External"/><Relationship Id="rId143" Type="http://schemas.openxmlformats.org/officeDocument/2006/relationships/hyperlink" Target="https://www.vie-publique.fr/rapport/284452-note-conseil-scientifique-covid-19-11032022-5eme-vague" TargetMode="External"/><Relationship Id="rId142" Type="http://schemas.openxmlformats.org/officeDocument/2006/relationships/hyperlink" Target="https://www.vie-publique.fr/files/rapport/pdf/284119.pdf" TargetMode="External"/><Relationship Id="rId141" Type="http://schemas.openxmlformats.org/officeDocument/2006/relationships/hyperlink" Target="https://www.vie-publique.fr/rapport/284119-covid-19-modification-des-conditions-de-validation-du-passe-vaccinal" TargetMode="External"/><Relationship Id="rId140" Type="http://schemas.openxmlformats.org/officeDocument/2006/relationships/hyperlink" Target="https://www.vie-publique.fr/files/rapport/pdf/283782.pdf" TargetMode="External"/><Relationship Id="rId5" Type="http://schemas.openxmlformats.org/officeDocument/2006/relationships/hyperlink" Target="https://www.vie-publique.fr/files/rapport/pdf/avis_conseil_scientifique_14_mars_2020.pdf" TargetMode="External"/><Relationship Id="rId147" Type="http://schemas.openxmlformats.org/officeDocument/2006/relationships/hyperlink" Target="https://www.vie-publique.fr/files/rapport/pdf/285587.pdf" TargetMode="External"/><Relationship Id="rId6" Type="http://schemas.openxmlformats.org/officeDocument/2006/relationships/hyperlink" Target="https://www.vie-publique.fr/rapport/273941-avis-du-conseil-scientifique-covid-19-16-mars-2020" TargetMode="External"/><Relationship Id="rId146" Type="http://schemas.openxmlformats.org/officeDocument/2006/relationships/hyperlink" Target="https://www.vie-publique.fr/rapport/285587-avis-conseil-scientifique-covid-23062022-projet-de-loi-variant-omicron" TargetMode="External"/><Relationship Id="rId7" Type="http://schemas.openxmlformats.org/officeDocument/2006/relationships/hyperlink" Target="https://www.vie-publique.fr/files/rapport/pdf/avis_conseil_scientifique_16_mars_2020.pdf" TargetMode="External"/><Relationship Id="rId145" Type="http://schemas.openxmlformats.org/officeDocument/2006/relationships/hyperlink" Target="https://modelisation-covid19.pasteur.fr/variant/InstitutPasteur_impact_BA2_relachement_mesures_20220310.pdf" TargetMode="External"/><Relationship Id="rId8" Type="http://schemas.openxmlformats.org/officeDocument/2006/relationships/hyperlink" Target="https://www.vie-publique.fr/rapport/273966-avis-du-conseil-scientifique-covid-19-du-23-mars-2020" TargetMode="External"/><Relationship Id="rId144" Type="http://schemas.openxmlformats.org/officeDocument/2006/relationships/hyperlink" Target="https://www.vie-publique.fr/files/rapport/pdf/284452.pdf" TargetMode="External"/><Relationship Id="rId73" Type="http://schemas.openxmlformats.org/officeDocument/2006/relationships/hyperlink" Target="https://www.vie-publique.fr/files/rapport/pdf/279027.pdf" TargetMode="External"/><Relationship Id="rId72" Type="http://schemas.openxmlformats.org/officeDocument/2006/relationships/hyperlink" Target="https://www.vie-publique.fr/rapport/279027-avis-du-conseil-scientifique-covid-26-fevrier-2021-outre-mer-variants" TargetMode="External"/><Relationship Id="rId75" Type="http://schemas.openxmlformats.org/officeDocument/2006/relationships/hyperlink" Target="https://www.vie-publique.fr/files/rapport/pdf/279104.pdf" TargetMode="External"/><Relationship Id="rId74" Type="http://schemas.openxmlformats.org/officeDocument/2006/relationships/hyperlink" Target="https://www.vie-publique.fr/rapport/279104-avis-du-conseil-scientifique-covid-110321sur-une-sortie-de-l-epidemie" TargetMode="External"/><Relationship Id="rId77" Type="http://schemas.openxmlformats.org/officeDocument/2006/relationships/hyperlink" Target="https://www.vie-publique.fr/rapport/279313-avis-du-conseil-scientifique-covid-elections-departementales-regionales" TargetMode="External"/><Relationship Id="rId76" Type="http://schemas.openxmlformats.org/officeDocument/2006/relationships/hyperlink" Target="https://pasteur.hal.science/pasteur-03149525/document" TargetMode="External"/><Relationship Id="rId79" Type="http://schemas.openxmlformats.org/officeDocument/2006/relationships/hyperlink" Target="https://pasteur.hal.science/pasteur-03149525/document" TargetMode="External"/><Relationship Id="rId78" Type="http://schemas.openxmlformats.org/officeDocument/2006/relationships/hyperlink" Target="https://www.vie-publique.fr/files/rapport/pdf/avis-conseil-scientifique-29032021.pdf" TargetMode="External"/><Relationship Id="rId71" Type="http://schemas.openxmlformats.org/officeDocument/2006/relationships/hyperlink" Target="https://www.vie-publique.fr/files/rapport/pdf/278698.pdf" TargetMode="External"/><Relationship Id="rId70" Type="http://schemas.openxmlformats.org/officeDocument/2006/relationships/hyperlink" Target="https://www.vie-publique.fr/rapport/278698-avis-du-conseil-scientifique-covid-12-fevrier-2021-varaint-sud-africain" TargetMode="External"/><Relationship Id="rId139" Type="http://schemas.openxmlformats.org/officeDocument/2006/relationships/hyperlink" Target="https://www.vie-publique.fr/rapport/283782-one-health-une-seule-sante-sante-humaine-animale-environnementale" TargetMode="External"/><Relationship Id="rId138" Type="http://schemas.openxmlformats.org/officeDocument/2006/relationships/hyperlink" Target="https://www.vie-publique.fr/files/rapport/pdf/283476.pdf" TargetMode="External"/><Relationship Id="rId137" Type="http://schemas.openxmlformats.org/officeDocument/2006/relationships/hyperlink" Target="https://www.vie-publique.fr/rapport/283476-avis-conseil-scientifique-covid-21012022-passe-vaccinal" TargetMode="External"/><Relationship Id="rId132" Type="http://schemas.openxmlformats.org/officeDocument/2006/relationships/hyperlink" Target="https://www.vie-publique.fr/files/rapport/pdf/283223.pdf" TargetMode="External"/><Relationship Id="rId131" Type="http://schemas.openxmlformats.org/officeDocument/2006/relationships/hyperlink" Target="https://www.vie-publique.fr/rapport/283223-conseil-scientifique-covid-19-du-26-decembre-2021-omicron-isolement" TargetMode="External"/><Relationship Id="rId130" Type="http://schemas.openxmlformats.org/officeDocument/2006/relationships/hyperlink" Target="https://www.vie-publique.fr/files/rapport/pdf/283222.pdf" TargetMode="External"/><Relationship Id="rId136" Type="http://schemas.openxmlformats.org/officeDocument/2006/relationships/hyperlink" Target="https://www.vie-publique.fr/files/rapport/pdf/283441.pdf" TargetMode="External"/><Relationship Id="rId135" Type="http://schemas.openxmlformats.org/officeDocument/2006/relationships/hyperlink" Target="https://www.vie-publique.fr/rapport/283441-note-conseil-scientifique-covid-19012022-vague-omicron" TargetMode="External"/><Relationship Id="rId134" Type="http://schemas.openxmlformats.org/officeDocument/2006/relationships/hyperlink" Target="https://www.vie-publique.fr/files/rapport/pdf/283288.pdf" TargetMode="External"/><Relationship Id="rId133" Type="http://schemas.openxmlformats.org/officeDocument/2006/relationships/hyperlink" Target="https://www.vie-publique.fr/rapport/283288-conseil-scientifique-covid-integration-du-rappel-dans-passe-sanitaire" TargetMode="External"/><Relationship Id="rId62" Type="http://schemas.openxmlformats.org/officeDocument/2006/relationships/hyperlink" Target="https://www.vie-publique.fr/rapport/278080-conseil-scientifique-covid-08012021-prorogation-etat-urgence-sanitaire" TargetMode="External"/><Relationship Id="rId61" Type="http://schemas.openxmlformats.org/officeDocument/2006/relationships/hyperlink" Target="https://www.vie-publique.fr/files/rapport/pdf/277895.pdf" TargetMode="External"/><Relationship Id="rId64" Type="http://schemas.openxmlformats.org/officeDocument/2006/relationships/hyperlink" Target="https://www.vie-publique.fr/rapport/278133-conseil-scientifique-covid-12012021-entre-vaccins-et-variants" TargetMode="External"/><Relationship Id="rId63" Type="http://schemas.openxmlformats.org/officeDocument/2006/relationships/hyperlink" Target="https://www.vie-publique.fr/files/rapport/pdf/278080.pdf" TargetMode="External"/><Relationship Id="rId66" Type="http://schemas.openxmlformats.org/officeDocument/2006/relationships/hyperlink" Target="https://www.vie-publique.fr/files/rapport/pdf/278133.pdf" TargetMode="External"/><Relationship Id="rId65" Type="http://schemas.openxmlformats.org/officeDocument/2006/relationships/hyperlink" Target="https://www.vie-publique.fr/files/rapport/pdf/278133.pdf" TargetMode="External"/><Relationship Id="rId68" Type="http://schemas.openxmlformats.org/officeDocument/2006/relationships/hyperlink" Target="https://www.vie-publique.fr/files/rapport/pdf/279091.pdf" TargetMode="External"/><Relationship Id="rId67" Type="http://schemas.openxmlformats.org/officeDocument/2006/relationships/hyperlink" Target="https://www.vie-publique.fr/rapport/279091-note-du-conseil-scientifique-covid-19-sur-les-variants-modelisations" TargetMode="External"/><Relationship Id="rId60" Type="http://schemas.openxmlformats.org/officeDocument/2006/relationships/hyperlink" Target="https://www.vie-publique.fr/rapport/277895-note-conseil-scientifique-covid-clone-anglais-reprise-epidemique-janvier" TargetMode="External"/><Relationship Id="rId69" Type="http://schemas.openxmlformats.org/officeDocument/2006/relationships/hyperlink" Target="https://www.vie-publique.fr/files/rapport/pdf/279091.pdf" TargetMode="External"/><Relationship Id="rId51" Type="http://schemas.openxmlformats.org/officeDocument/2006/relationships/hyperlink" Target="https://www.vie-publique.fr/files/rapport/pdf/276897.pdf" TargetMode="External"/><Relationship Id="rId50" Type="http://schemas.openxmlformats.org/officeDocument/2006/relationships/hyperlink" Target="https://www.vie-publique.fr/rapport/276897-avis-du-conseil-scientifique-covid-19-du-20-octobre-2020" TargetMode="External"/><Relationship Id="rId53" Type="http://schemas.openxmlformats.org/officeDocument/2006/relationships/hyperlink" Target="https://www.vie-publique.fr/files/rapport/pdf/277008.pdf" TargetMode="External"/><Relationship Id="rId52" Type="http://schemas.openxmlformats.org/officeDocument/2006/relationships/hyperlink" Target="https://www.vie-publique.fr/rapport/277008-note-du-conseil-scientifique-covid-19-du-26-octobre-2020-deuxieme-vague" TargetMode="External"/><Relationship Id="rId55" Type="http://schemas.openxmlformats.org/officeDocument/2006/relationships/hyperlink" Target="https://www.vie-publique.fr/files/rapport/pdf/277471.pdf" TargetMode="External"/><Relationship Id="rId54" Type="http://schemas.openxmlformats.org/officeDocument/2006/relationships/hyperlink" Target="https://www.vie-publique.fr/rapport/277471-note-conseil-scientifique-covid-disponibilite-de-tests-rapides-strategie" TargetMode="External"/><Relationship Id="rId57" Type="http://schemas.openxmlformats.org/officeDocument/2006/relationships/hyperlink" Target="https://www.vie-publique.fr/files/rapport/pdf/277716.pdf" TargetMode="External"/><Relationship Id="rId56" Type="http://schemas.openxmlformats.org/officeDocument/2006/relationships/hyperlink" Target="https://www.vie-publique.fr/rapport/277716-note-conseil-scientifique-covid-accompagner-la-fin-de-l-annee" TargetMode="External"/><Relationship Id="rId59" Type="http://schemas.openxmlformats.org/officeDocument/2006/relationships/hyperlink" Target="https://www.vie-publique.fr/files/rapport/pdf/279087.pdf" TargetMode="External"/><Relationship Id="rId58" Type="http://schemas.openxmlformats.org/officeDocument/2006/relationships/hyperlink" Target="https://www.vie-publique.fr/rapport/279087-avis-du-conseil-scientifique-covid-19-retour-en-provenance-zone-covid-19" TargetMode="External"/></Relationships>
</file>

<file path=xl/worksheets/_rels/sheet2.xml.rels><?xml version="1.0" encoding="UTF-8" standalone="yes"?><Relationships xmlns="http://schemas.openxmlformats.org/package/2006/relationships"><Relationship Id="rId40" Type="http://schemas.openxmlformats.org/officeDocument/2006/relationships/hyperlink" Target="https://www.epicx-lab.com/uploads/9/6/9/4/9694133/inserm_omicron_frequency_20211222.pdf" TargetMode="External"/><Relationship Id="rId42" Type="http://schemas.openxmlformats.org/officeDocument/2006/relationships/drawing" Target="../drawings/drawing2.xml"/><Relationship Id="rId41" Type="http://schemas.openxmlformats.org/officeDocument/2006/relationships/hyperlink" Target="https://www.epicx-lab.com/uploads/9/6/9/4/9694133/inserm-covid-19-ba2_frequency-20220215.pdf" TargetMode="External"/><Relationship Id="rId31" Type="http://schemas.openxmlformats.org/officeDocument/2006/relationships/hyperlink" Target="https://sante.gouv.fr/IMG/pdf/note_eclairage_variants_modelisation_29_janvier_2021.pdf" TargetMode="External"/><Relationship Id="rId30" Type="http://schemas.openxmlformats.org/officeDocument/2006/relationships/hyperlink" Target="https://sante.gouv.fr/IMG/pdf/note_eclairage_variants_modelisation_29_janvier_2021.pdf" TargetMode="External"/><Relationship Id="rId33" Type="http://schemas.openxmlformats.org/officeDocument/2006/relationships/hyperlink" Target="https://www.epicx-lab.com/uploads/9/6/9/4/9694133/inserm-covid-19-voc-lockdown-20210202.pdf" TargetMode="External"/><Relationship Id="rId32" Type="http://schemas.openxmlformats.org/officeDocument/2006/relationships/hyperlink" Target="https://sante.gouv.fr/IMG/pdf/note_eclairage_variants_modelisation_29_janvier_2021.pdf" TargetMode="External"/><Relationship Id="rId35" Type="http://schemas.openxmlformats.org/officeDocument/2006/relationships/hyperlink" Target="https://www.epicx-lab.com/uploads/9/6/9/4/9694133/rapport__volution_croissance_exponentielle.pdf" TargetMode="External"/><Relationship Id="rId34" Type="http://schemas.openxmlformats.org/officeDocument/2006/relationships/hyperlink" Target="https://www.epicx-lab.com/uploads/9/6/9/4/9694133/inserm_covid-19-voc_socialdistancing-20210214.pdf" TargetMode="External"/><Relationship Id="rId37" Type="http://schemas.openxmlformats.org/officeDocument/2006/relationships/hyperlink" Target="https://www.epicx-lab.com/uploads/9/6/9/4/9694133/inserm-covid-19-delta_spatial_risk-20210710.pdf" TargetMode="External"/><Relationship Id="rId36" Type="http://schemas.openxmlformats.org/officeDocument/2006/relationships/hyperlink" Target="https://www.epicx-lab.com/uploads/9/6/9/4/9694133/inserm-covid-19-delta_projections_summer-20210710.pdf" TargetMode="External"/><Relationship Id="rId39" Type="http://schemas.openxmlformats.org/officeDocument/2006/relationships/hyperlink" Target="https://www.epicx-lab.com/uploads/9/6/9/4/9694133/inserm_covid-19-delta_school_france_20211216.pdf" TargetMode="External"/><Relationship Id="rId38" Type="http://schemas.openxmlformats.org/officeDocument/2006/relationships/hyperlink" Target="https://www.epicx-lab.com/uploads/9/6/9/4/9694133/reactive_screening_primary_school-2.pdf" TargetMode="External"/><Relationship Id="rId20" Type="http://schemas.openxmlformats.org/officeDocument/2006/relationships/hyperlink" Target="https://www.epicx-lab.com/uploads/9/6/9/4/9694133/stopcovid_impact_20202010.pdf" TargetMode="External"/><Relationship Id="rId22" Type="http://schemas.openxmlformats.org/officeDocument/2006/relationships/hyperlink" Target="https://www.epicx-lab.com/uploads/9/6/9/4/9694133/inserm_covid-19-lockdown_schools_open.pdf" TargetMode="External"/><Relationship Id="rId21" Type="http://schemas.openxmlformats.org/officeDocument/2006/relationships/hyperlink" Target="https://www.epicx-lab.com/uploads/9/6/9/4/9694133/inserm_covid-19-curfew_mobility.pdf" TargetMode="External"/><Relationship Id="rId24" Type="http://schemas.openxmlformats.org/officeDocument/2006/relationships/hyperlink" Target="https://www.epicx-lab.com/uploads/9/6/9/4/9694133/inserm_covid-19-lockdown_schools_open-20201108.pdf" TargetMode="External"/><Relationship Id="rId23" Type="http://schemas.openxmlformats.org/officeDocument/2006/relationships/hyperlink" Target="https://www.epicx-lab.com/uploads/9/6/9/4/9694133/inserm_covid-19-doubling-time_20201107.pdf" TargetMode="External"/><Relationship Id="rId26" Type="http://schemas.openxmlformats.org/officeDocument/2006/relationships/hyperlink" Target="https://www.epicx-lab.com/uploads/9/6/9/4/9694133/inserm_covid-19-lockdown_schools_open-20201117.pdf" TargetMode="External"/><Relationship Id="rId25" Type="http://schemas.openxmlformats.org/officeDocument/2006/relationships/hyperlink" Target="https://www.epicx-lab.com/uploads/9/6/9/4/9694133/inserm_covid-19-lockdown2-mobility_20201112.pdf" TargetMode="External"/><Relationship Id="rId28" Type="http://schemas.openxmlformats.org/officeDocument/2006/relationships/hyperlink" Target="https://www.epicx-lab.com/uploads/9/6/9/4/9694133/inserm_covid-19-lockdown_schools_open-20201203.pdf" TargetMode="External"/><Relationship Id="rId27" Type="http://schemas.openxmlformats.org/officeDocument/2006/relationships/hyperlink" Target="https://www.epicx-lab.com/uploads/9/6/9/4/9694133/inserm_covid-19-lockdown2-mobility_20201118.pdf" TargetMode="External"/><Relationship Id="rId29" Type="http://schemas.openxmlformats.org/officeDocument/2006/relationships/hyperlink" Target="https://www.epicx-lab.com/uploads/9/6/9/4/9694133/inserm_covid-19-voc_dominance-20210116.pdf" TargetMode="External"/><Relationship Id="rId11" Type="http://schemas.openxmlformats.org/officeDocument/2006/relationships/hyperlink" Target="https://www.medrxiv.org/content/10.1101/2020.05.08.20095521v1" TargetMode="External"/><Relationship Id="rId10" Type="http://schemas.openxmlformats.org/officeDocument/2006/relationships/hyperlink" Target="https://www.epicx-lab.com/uploads/9/6/9/4/9694133/inserm-covid-19_report_lockdown_idf-20200412.pdf" TargetMode="External"/><Relationship Id="rId13" Type="http://schemas.openxmlformats.org/officeDocument/2006/relationships/hyperlink" Target="https://www.medrxiv.org/content/10.1101/2020.05.29.20097097v1" TargetMode="External"/><Relationship Id="rId12" Type="http://schemas.openxmlformats.org/officeDocument/2006/relationships/hyperlink" Target="https://www.vie-publique.fr/files/rapport/pdf/274444.pdf" TargetMode="External"/><Relationship Id="rId15" Type="http://schemas.openxmlformats.org/officeDocument/2006/relationships/hyperlink" Target="https://www.medrxiv.org/content/10.1101/2020.07.22.20158352v1" TargetMode="External"/><Relationship Id="rId14" Type="http://schemas.openxmlformats.org/officeDocument/2006/relationships/hyperlink" Target="https://www.epicx-lab.com/uploads/9/6/9/4/9694133/inserm-covid-19_report_mobility_paris_ld_exit_20200616.pdf" TargetMode="External"/><Relationship Id="rId17" Type="http://schemas.openxmlformats.org/officeDocument/2006/relationships/hyperlink" Target="https://www.epicx-lab.com/uploads/9/6/9/4/9694133/risk_of_introduction_at_school.pdf" TargetMode="External"/><Relationship Id="rId16" Type="http://schemas.openxmlformats.org/officeDocument/2006/relationships/hyperlink" Target="https://www.medrxiv.org/content/10.1101/2020.08.10.20171744v1" TargetMode="External"/><Relationship Id="rId19" Type="http://schemas.openxmlformats.org/officeDocument/2006/relationships/hyperlink" Target="https://www.vie-publique.fr/files/rapport/pdf/277008.pdf" TargetMode="External"/><Relationship Id="rId18" Type="http://schemas.openxmlformats.org/officeDocument/2006/relationships/hyperlink" Target="https://www.epicx-lab.com/uploads/9/6/9/4/9694133/inserm_covid-19-telework.pdf" TargetMode="External"/><Relationship Id="rId1" Type="http://schemas.openxmlformats.org/officeDocument/2006/relationships/hyperlink" Target="https://www.epicx-lab.com/covid-19-pandemic-response.html" TargetMode="External"/><Relationship Id="rId2" Type="http://schemas.openxmlformats.org/officeDocument/2006/relationships/hyperlink" Target="https://www.epicx-lab.com/uploads/9/6/9/4/9694133/inserm_2019ncov-importation-risk_20200123.pdf" TargetMode="External"/><Relationship Id="rId3" Type="http://schemas.openxmlformats.org/officeDocument/2006/relationships/hyperlink" Target="https://www.epicx-lab.com/uploads/9/6/9/4/9694133/inserm_2019ncov-importation-risk_20200126.pdf" TargetMode="External"/><Relationship Id="rId4" Type="http://schemas.openxmlformats.org/officeDocument/2006/relationships/hyperlink" Target="https://www.epicx-lab.com/uploads/9/6/9/4/9694133/inserm_2019ncov-importation-risk_20200128.pdf" TargetMode="External"/><Relationship Id="rId9" Type="http://schemas.openxmlformats.org/officeDocument/2006/relationships/hyperlink" Target="https://www.epicx-lab.com/uploads/9/6/9/4/9694133/inserm_covid-19-school-closure-french-regions_20200313.pdf" TargetMode="External"/><Relationship Id="rId5" Type="http://schemas.openxmlformats.org/officeDocument/2006/relationships/hyperlink" Target="https://www.medrxiv.org/content/10.1101/2020.02.05.20020792v1" TargetMode="External"/><Relationship Id="rId6" Type="http://schemas.openxmlformats.org/officeDocument/2006/relationships/hyperlink" Target="https://www.medrxiv.org/content/10.1101/2020.02.24.20027326v1" TargetMode="External"/><Relationship Id="rId7" Type="http://schemas.openxmlformats.org/officeDocument/2006/relationships/hyperlink" Target="https://osf.io/preprints/psyarxiv/364qj" TargetMode="External"/><Relationship Id="rId8" Type="http://schemas.openxmlformats.org/officeDocument/2006/relationships/hyperlink" Target="https://www.epicx-lab.com/uploads/9/6/9/4/9694133/sentinelles-2020-03-11.pdf"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s://modelisation-covid19.pasteur.fr/variant/Institut_Pasteur_Comparaison_Observations_projections_Omicron_20220215.pdf" TargetMode="External"/><Relationship Id="rId42" Type="http://schemas.openxmlformats.org/officeDocument/2006/relationships/hyperlink" Target="https://doi.org/10.1038/s41577-020-00451-5" TargetMode="External"/><Relationship Id="rId41" Type="http://schemas.openxmlformats.org/officeDocument/2006/relationships/hyperlink" Target="https://doi.org/10.1016/j.eclinm.2021.101001" TargetMode="External"/><Relationship Id="rId44" Type="http://schemas.openxmlformats.org/officeDocument/2006/relationships/hyperlink" Target="https://www.thelancet.com/journals/lancet/article/PIIS0140-6736(20)32034-1/fulltext" TargetMode="External"/><Relationship Id="rId43" Type="http://schemas.openxmlformats.org/officeDocument/2006/relationships/hyperlink" Target="https://doi.org/10.1126/science.abc3517" TargetMode="External"/><Relationship Id="rId46" Type="http://schemas.openxmlformats.org/officeDocument/2006/relationships/hyperlink" Target="https://doi.org/10.1038/s41467-021-21944-4" TargetMode="External"/><Relationship Id="rId45" Type="http://schemas.openxmlformats.org/officeDocument/2006/relationships/hyperlink" Target="https://doi.org/10.1101/2020.10.07.20205104" TargetMode="External"/><Relationship Id="rId48" Type="http://schemas.openxmlformats.org/officeDocument/2006/relationships/hyperlink" Target="https://doi.org/10.2807/1560-7917.ES.2020.26.1.2001978" TargetMode="External"/><Relationship Id="rId47" Type="http://schemas.openxmlformats.org/officeDocument/2006/relationships/hyperlink" Target="https://doi.org/10.1101/2020.09.27.20202465" TargetMode="External"/><Relationship Id="rId49" Type="http://schemas.openxmlformats.org/officeDocument/2006/relationships/hyperlink" Target="https://pasteur.hal.science/pasteur-03272638v2" TargetMode="External"/><Relationship Id="rId31" Type="http://schemas.openxmlformats.org/officeDocument/2006/relationships/hyperlink" Target="https://www.vie-publique.fr/files/rapport/pdf/284452.pdf" TargetMode="External"/><Relationship Id="rId30" Type="http://schemas.openxmlformats.org/officeDocument/2006/relationships/hyperlink" Target="https://modelisation-covid19.pasteur.fr/variant/InstitutPasteur_impact_BA2_relachement_mesures_20220310.pdf" TargetMode="External"/><Relationship Id="rId33" Type="http://schemas.openxmlformats.org/officeDocument/2006/relationships/hyperlink" Target="https://reader.elsevier.com/reader/sd/pii/S2666991920000329?token=C7061BA1F7A4C7C4098663085C1381A8C709F86192350B1F5D023D47A44F450A420CE51C79C3D4B426EAA20337CB91C4&amp;originRegion=eu-west-1&amp;originCreation=20221113170504" TargetMode="External"/><Relationship Id="rId32" Type="http://schemas.openxmlformats.org/officeDocument/2006/relationships/hyperlink" Target="https://www.thelancet.com/action/showPdf?pii=S2468-2667%2821%2900064-5" TargetMode="External"/><Relationship Id="rId35" Type="http://schemas.openxmlformats.org/officeDocument/2006/relationships/hyperlink" Target="https://www.nature.com/articles/s41586-020-2918-0" TargetMode="External"/><Relationship Id="rId34" Type="http://schemas.openxmlformats.org/officeDocument/2006/relationships/hyperlink" Target="https://www.science.org/doi/epdf/10.1126/science.abc3517" TargetMode="External"/><Relationship Id="rId37" Type="http://schemas.openxmlformats.org/officeDocument/2006/relationships/hyperlink" Target="https://www.pnas.org/doi/full/10.1073/pnas.2103302119" TargetMode="External"/><Relationship Id="rId36" Type="http://schemas.openxmlformats.org/officeDocument/2006/relationships/hyperlink" Target="https://www.medrxiv.org/content/10.1101/2020.09.16.20195693v1" TargetMode="External"/><Relationship Id="rId39" Type="http://schemas.openxmlformats.org/officeDocument/2006/relationships/hyperlink" Target="https://www.eurosurveillance.org/docserver/fulltext/eurosurveillance/26/9/eurosurv-26-9-1.pdf?expires=1668633072&amp;id=id&amp;accname=guest&amp;checksum=AF775FF5197124C3932D6CBEE872E067" TargetMode="External"/><Relationship Id="rId38" Type="http://schemas.openxmlformats.org/officeDocument/2006/relationships/hyperlink" Target="https://www.sciencedirect.com/science/article/pii/S1279847921000021?via%3Dihub" TargetMode="External"/><Relationship Id="rId20" Type="http://schemas.openxmlformats.org/officeDocument/2006/relationships/hyperlink" Target="https://modelisation-covid19.pasteur.fr/scenarios/Institut_Pasteur_diminution_de_limmunit%C3%A9_et_rappel_20211129.pdf" TargetMode="External"/><Relationship Id="rId22" Type="http://schemas.openxmlformats.org/officeDocument/2006/relationships/hyperlink" Target="https://www.eurosurveillance.org/content/10.2807/1560-7917.ES.2022.27.1.2101125" TargetMode="External"/><Relationship Id="rId21" Type="http://schemas.openxmlformats.org/officeDocument/2006/relationships/hyperlink" Target="https://modelisation-covid19.pasteur.fr/scenarios/Institut_Pasteur_Complement_rapport_rappel_20211202.pdf" TargetMode="External"/><Relationship Id="rId24" Type="http://schemas.openxmlformats.org/officeDocument/2006/relationships/hyperlink" Target="https://www.vie-publique.fr/files/rapport/pdf/283441.pdf" TargetMode="External"/><Relationship Id="rId23" Type="http://schemas.openxmlformats.org/officeDocument/2006/relationships/hyperlink" Target="https://modelisation-covid19.pasteur.fr/variant/Institut_Pasteur_Impact_dOmicron_sur_lepidemie_francaise_20211227.pdf" TargetMode="External"/><Relationship Id="rId26" Type="http://schemas.openxmlformats.org/officeDocument/2006/relationships/hyperlink" Target="https://www.vie-publique.fr/files/rapport/pdf/283441.pdf" TargetMode="External"/><Relationship Id="rId25" Type="http://schemas.openxmlformats.org/officeDocument/2006/relationships/hyperlink" Target="https://modelisation-covid19.pasteur.fr/variant/InstitutPasteur_Complement_Analyse_Impact_Omicron_20220107_corrige.pdf" TargetMode="External"/><Relationship Id="rId28" Type="http://schemas.openxmlformats.org/officeDocument/2006/relationships/hyperlink" Target="https://modelisation-covid19.pasteur.fr/variant/Institut_Pasteur_Impact_BA_2_epidemie_francaise_20220221.pdf" TargetMode="External"/><Relationship Id="rId27" Type="http://schemas.openxmlformats.org/officeDocument/2006/relationships/hyperlink" Target="https://modelisation-covid19.pasteur.fr/variant/Institut_Pasteur_Comparaison_Observations_projections_Omicron_20220215.pdf" TargetMode="External"/><Relationship Id="rId29" Type="http://schemas.openxmlformats.org/officeDocument/2006/relationships/hyperlink" Target="https://modelisation-covid19.pasteur.fr/variant/InstitutPasteur_impact_BA2_relachement_mesures_20220310.pdf" TargetMode="External"/><Relationship Id="rId11" Type="http://schemas.openxmlformats.org/officeDocument/2006/relationships/hyperlink" Target="https://modelisation-covid19.pasteur.fr/loosening/Scenarios_de_levee_des_mesures_de_freinage_20210426.pdf" TargetMode="External"/><Relationship Id="rId10" Type="http://schemas.openxmlformats.org/officeDocument/2006/relationships/hyperlink" Target="https://solidarites-sante.gouv.fr/IMG/pdf/avis_conseil_scientifique_11_mars_2021.pdf" TargetMode="External"/><Relationship Id="rId13" Type="http://schemas.openxmlformats.org/officeDocument/2006/relationships/hyperlink" Target="https://modelisation-covid19.pasteur.fr/loosening/Mise_a_jour_scenarios_de_levee_des_mesures_de_freinage_20210521.pdf" TargetMode="External"/><Relationship Id="rId12" Type="http://schemas.openxmlformats.org/officeDocument/2006/relationships/hyperlink" Target="https://www.vie-publique.fr/files/rapport/pdf/279792.pdf" TargetMode="External"/><Relationship Id="rId15" Type="http://schemas.openxmlformats.org/officeDocument/2006/relationships/hyperlink" Target="https://modelisation-covid19.pasteur.fr/variant/Institut_Pasteur_dynamique_du_variant_Delta_en_France_metropolitaine_20210709.pdf" TargetMode="External"/><Relationship Id="rId14" Type="http://schemas.openxmlformats.org/officeDocument/2006/relationships/hyperlink" Target="https://twitter.com/SCauchemez/status/1405129313721241603?cxt=HHwWhsC-_dDqgoAnAAAA" TargetMode="External"/><Relationship Id="rId17" Type="http://schemas.openxmlformats.org/officeDocument/2006/relationships/hyperlink" Target="https://modelisation-covid19.pasteur.fr/variant/InstitutPasteur_Dynamiques_regionales_des_hospitalisations_20210805.pdf" TargetMode="External"/><Relationship Id="rId16" Type="http://schemas.openxmlformats.org/officeDocument/2006/relationships/hyperlink" Target="https://modelisation-covid19.pasteur.fr/variant/Institut_Pasteur_Acceleration_vaccination_et_Delta_20210726.pdf" TargetMode="External"/><Relationship Id="rId19" Type="http://schemas.openxmlformats.org/officeDocument/2006/relationships/hyperlink" Target="https://www.vie-publique.fr/files/rapport/pdf/281828.pdf" TargetMode="External"/><Relationship Id="rId18" Type="http://schemas.openxmlformats.org/officeDocument/2006/relationships/hyperlink" Target="https://modelisation-covid19.pasteur.fr/scenarios/InstitutPasteur_scenariosCOVID19AutomneHiver_2021.pdf" TargetMode="External"/><Relationship Id="rId1" Type="http://schemas.openxmlformats.org/officeDocument/2006/relationships/hyperlink" Target="https://modelisation-covid19.pasteur.fr/" TargetMode="External"/><Relationship Id="rId2" Type="http://schemas.openxmlformats.org/officeDocument/2006/relationships/hyperlink" Target="https://modelisation-covid19.pasteur.fr/realtime-analysis/hospital/" TargetMode="External"/><Relationship Id="rId3" Type="http://schemas.openxmlformats.org/officeDocument/2006/relationships/hyperlink" Target="https://solidarites-sante.gouv.fr/IMG/pdf/avis_conseil_scientifique_12_janvier_2021_actualise_13_janvier_2021.pdf" TargetMode="External"/><Relationship Id="rId4" Type="http://schemas.openxmlformats.org/officeDocument/2006/relationships/hyperlink" Target="https://www.vie-publique.fr/files/rapport/pdf/278133.pdf" TargetMode="External"/><Relationship Id="rId9" Type="http://schemas.openxmlformats.org/officeDocument/2006/relationships/hyperlink" Target="https://hal-pasteur.archives-ouvertes.fr/pasteur-03149525/document" TargetMode="External"/><Relationship Id="rId5" Type="http://schemas.openxmlformats.org/officeDocument/2006/relationships/hyperlink" Target="https://solidarites-sante.gouv.fr/IMG/pdf/note_eclairage_variants_modelisation_29_janvier_2021.pdf" TargetMode="External"/><Relationship Id="rId6" Type="http://schemas.openxmlformats.org/officeDocument/2006/relationships/hyperlink" Target="https://solidarites-sante.gouv.fr/IMG/pdf/note_eclairage_variants_modelisation_29_janvier_2021.pdf" TargetMode="External"/><Relationship Id="rId7" Type="http://schemas.openxmlformats.org/officeDocument/2006/relationships/hyperlink" Target="https://modelisation-covid19.pasteur.fr/variant/RapportInstitutPasteur_variants_8fevrier2021.pdf" TargetMode="External"/><Relationship Id="rId8" Type="http://schemas.openxmlformats.org/officeDocument/2006/relationships/hyperlink" Target="https://modelisation-covid19.pasteur.fr/loosening/Scenarios_de_levee_des_mesures_de_freinage_20210426.pdf" TargetMode="External"/><Relationship Id="rId51" Type="http://schemas.openxmlformats.org/officeDocument/2006/relationships/hyperlink" Target="https://doi.org/10.1016/j.lanepe.2021.100087" TargetMode="External"/><Relationship Id="rId50" Type="http://schemas.openxmlformats.org/officeDocument/2006/relationships/hyperlink" Target="https://pasteur.hal.science/pasteur-03170966" TargetMode="External"/><Relationship Id="rId5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lesechos.fr/idees-debats/editos-analyses/pourquoi-philippe-a-douche-les-francais-1199309" TargetMode="External"/><Relationship Id="rId2" Type="http://schemas.openxmlformats.org/officeDocument/2006/relationships/hyperlink" Target="https://www.lesechos.fr/idees-debats/editos-analyses/pourquoi-philippe-a-douche-les-francais-1199309" TargetMode="External"/><Relationship Id="rId3" Type="http://schemas.openxmlformats.org/officeDocument/2006/relationships/hyperlink" Target="https://www.sdbio.eu/images/acymailing/Simulations%20Institut%20Pasteur%2025%2009%202020.pdf" TargetMode="External"/><Relationship Id="rId4" Type="http://schemas.openxmlformats.org/officeDocument/2006/relationships/hyperlink" Target="https://www.sdbio.eu/images/acymailing/Simulations%20Institut%20Pasteur%2025%2009%202020.pdf" TargetMode="External"/><Relationship Id="rId9" Type="http://schemas.openxmlformats.org/officeDocument/2006/relationships/drawing" Target="../drawings/drawing4.xml"/><Relationship Id="rId5" Type="http://schemas.openxmlformats.org/officeDocument/2006/relationships/hyperlink" Target="https://www.francetvinfo.fr/sante/maladie/coronavirus/desintox-covid-19-les-previsions-pas-si-inquietantes-de-l-institut-pasteur_4141179.html" TargetMode="External"/><Relationship Id="rId6" Type="http://schemas.openxmlformats.org/officeDocument/2006/relationships/hyperlink" Target="https://www.francetvinfo.fr/sante/maladie/coronavirus/desintox-covid-19-les-previsions-pas-si-inquietantes-de-l-institut-pasteur_4141179.html" TargetMode="External"/><Relationship Id="rId7" Type="http://schemas.openxmlformats.org/officeDocument/2006/relationships/hyperlink" Target="https://www.lesechos.fr/economie-france/social/covid-la-decrue-dans-les-services-de-reanimation-esperee-en-france-dans-une-dizaine-de-jours-1261656" TargetMode="External"/><Relationship Id="rId8" Type="http://schemas.openxmlformats.org/officeDocument/2006/relationships/hyperlink" Target="https://www.lesechos.fr/economie-france/social/covid-la-decrue-dans-les-services-de-reanimation-esperee-en-france-dans-une-dizaine-de-jours-1261656"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2.63" defaultRowHeight="15.75"/>
  <cols>
    <col customWidth="1" min="1" max="1" width="10.63"/>
    <col customWidth="1" min="2" max="2" width="9.13"/>
    <col customWidth="1" min="3" max="3" width="7.13"/>
    <col customWidth="1" min="4" max="4" width="25.75"/>
    <col customWidth="1" min="5" max="5" width="9.5"/>
    <col customWidth="1" min="6" max="6" width="75.5"/>
    <col customWidth="1" min="7" max="7" width="10.38"/>
    <col customWidth="1" min="8" max="8" width="11.13"/>
    <col customWidth="1" min="9" max="9" width="31.75"/>
    <col customWidth="1" min="10" max="10" width="93.5"/>
  </cols>
  <sheetData>
    <row r="1">
      <c r="A1" s="1"/>
      <c r="B1" s="2" t="s">
        <v>0</v>
      </c>
      <c r="G1" s="1"/>
      <c r="H1" s="1"/>
      <c r="I1" s="1"/>
      <c r="J1" s="1"/>
      <c r="K1" s="1"/>
      <c r="L1" s="1"/>
      <c r="M1" s="1"/>
      <c r="N1" s="1"/>
      <c r="O1" s="1"/>
      <c r="P1" s="1"/>
      <c r="Q1" s="1"/>
      <c r="R1" s="1"/>
      <c r="S1" s="1"/>
      <c r="T1" s="1"/>
      <c r="U1" s="1"/>
      <c r="V1" s="1"/>
      <c r="W1" s="1"/>
      <c r="X1" s="1"/>
      <c r="Y1" s="1"/>
      <c r="Z1" s="1"/>
      <c r="AA1" s="1"/>
      <c r="AB1" s="1"/>
      <c r="AC1" s="1"/>
    </row>
    <row r="2">
      <c r="A2" s="3" t="s">
        <v>1</v>
      </c>
      <c r="B2" s="4" t="s">
        <v>2</v>
      </c>
      <c r="C2" s="4" t="s">
        <v>3</v>
      </c>
      <c r="D2" s="3" t="s">
        <v>4</v>
      </c>
      <c r="E2" s="3" t="s">
        <v>5</v>
      </c>
      <c r="F2" s="3" t="s">
        <v>6</v>
      </c>
      <c r="G2" s="3" t="s">
        <v>7</v>
      </c>
      <c r="H2" s="3" t="s">
        <v>8</v>
      </c>
      <c r="I2" s="4" t="s">
        <v>9</v>
      </c>
      <c r="J2" s="4" t="s">
        <v>10</v>
      </c>
      <c r="K2" s="1"/>
      <c r="L2" s="1"/>
      <c r="M2" s="1"/>
      <c r="N2" s="1"/>
      <c r="O2" s="1"/>
      <c r="P2" s="1"/>
      <c r="Q2" s="1"/>
      <c r="R2" s="1"/>
      <c r="S2" s="1"/>
      <c r="T2" s="1"/>
      <c r="U2" s="1"/>
      <c r="V2" s="1"/>
      <c r="W2" s="1"/>
      <c r="X2" s="1"/>
      <c r="Y2" s="1"/>
      <c r="Z2" s="1"/>
      <c r="AA2" s="1"/>
      <c r="AB2" s="1"/>
      <c r="AC2" s="1"/>
    </row>
    <row r="3">
      <c r="A3" s="5">
        <v>43902.0</v>
      </c>
      <c r="B3" s="6" t="s">
        <v>11</v>
      </c>
      <c r="C3" s="6" t="s">
        <v>12</v>
      </c>
      <c r="D3" s="7" t="s">
        <v>13</v>
      </c>
      <c r="E3" s="8" t="s">
        <v>14</v>
      </c>
      <c r="F3" s="7" t="s">
        <v>15</v>
      </c>
      <c r="G3" s="9" t="s">
        <v>16</v>
      </c>
      <c r="H3" s="1"/>
      <c r="I3" s="1"/>
      <c r="J3" s="1"/>
      <c r="K3" s="1"/>
      <c r="L3" s="1"/>
      <c r="M3" s="1"/>
      <c r="N3" s="1"/>
      <c r="O3" s="1"/>
      <c r="P3" s="1"/>
      <c r="Q3" s="1"/>
      <c r="R3" s="1"/>
      <c r="S3" s="1"/>
      <c r="T3" s="1"/>
      <c r="U3" s="1"/>
      <c r="V3" s="1"/>
      <c r="W3" s="1"/>
      <c r="X3" s="1"/>
      <c r="Y3" s="1"/>
      <c r="Z3" s="1"/>
      <c r="AA3" s="1"/>
      <c r="AB3" s="1"/>
      <c r="AC3" s="1"/>
    </row>
    <row r="4">
      <c r="A4" s="5">
        <v>43904.0</v>
      </c>
      <c r="B4" s="6" t="s">
        <v>17</v>
      </c>
      <c r="C4" s="6" t="s">
        <v>18</v>
      </c>
      <c r="D4" s="7" t="s">
        <v>13</v>
      </c>
      <c r="E4" s="9" t="s">
        <v>16</v>
      </c>
      <c r="F4" s="7" t="s">
        <v>19</v>
      </c>
      <c r="G4" s="1"/>
      <c r="H4" s="1"/>
      <c r="I4" s="1"/>
      <c r="J4" s="1"/>
      <c r="K4" s="1"/>
      <c r="L4" s="1"/>
      <c r="M4" s="1"/>
      <c r="N4" s="1"/>
      <c r="O4" s="1"/>
      <c r="P4" s="1"/>
      <c r="Q4" s="1"/>
      <c r="R4" s="1"/>
      <c r="S4" s="1"/>
      <c r="T4" s="1"/>
      <c r="U4" s="1"/>
      <c r="V4" s="1"/>
      <c r="W4" s="1"/>
      <c r="X4" s="1"/>
      <c r="Y4" s="1"/>
      <c r="Z4" s="1"/>
      <c r="AA4" s="1"/>
      <c r="AB4" s="1"/>
      <c r="AC4" s="1"/>
    </row>
    <row r="5">
      <c r="A5" s="5">
        <v>43906.0</v>
      </c>
      <c r="B5" s="6" t="s">
        <v>20</v>
      </c>
      <c r="C5" s="6" t="s">
        <v>21</v>
      </c>
      <c r="D5" s="7" t="s">
        <v>13</v>
      </c>
      <c r="E5" s="9" t="s">
        <v>16</v>
      </c>
      <c r="F5" s="1"/>
      <c r="G5" s="1"/>
      <c r="H5" s="1"/>
      <c r="I5" s="1"/>
      <c r="J5" s="1"/>
      <c r="K5" s="1"/>
      <c r="L5" s="1"/>
      <c r="M5" s="1"/>
      <c r="N5" s="1"/>
      <c r="O5" s="1"/>
      <c r="P5" s="1"/>
      <c r="Q5" s="1"/>
      <c r="R5" s="1"/>
      <c r="S5" s="1"/>
      <c r="T5" s="1"/>
      <c r="U5" s="1"/>
      <c r="V5" s="1"/>
      <c r="W5" s="1"/>
      <c r="X5" s="1"/>
      <c r="Y5" s="1"/>
      <c r="Z5" s="1"/>
      <c r="AA5" s="1"/>
      <c r="AB5" s="1"/>
      <c r="AC5" s="1"/>
    </row>
    <row r="6">
      <c r="A6" s="5">
        <v>43913.0</v>
      </c>
      <c r="B6" s="6" t="s">
        <v>22</v>
      </c>
      <c r="C6" s="6" t="s">
        <v>23</v>
      </c>
      <c r="D6" s="7" t="s">
        <v>13</v>
      </c>
      <c r="E6" s="9" t="s">
        <v>16</v>
      </c>
      <c r="F6" s="1"/>
      <c r="G6" s="1"/>
      <c r="H6" s="1"/>
      <c r="I6" s="1"/>
      <c r="J6" s="1"/>
      <c r="K6" s="1"/>
      <c r="L6" s="1"/>
      <c r="M6" s="1"/>
      <c r="N6" s="1"/>
      <c r="O6" s="1"/>
      <c r="P6" s="1"/>
      <c r="Q6" s="1"/>
      <c r="R6" s="1"/>
      <c r="S6" s="1"/>
      <c r="T6" s="1"/>
      <c r="U6" s="1"/>
      <c r="V6" s="1"/>
      <c r="W6" s="1"/>
      <c r="X6" s="1"/>
      <c r="Y6" s="1"/>
      <c r="Z6" s="1"/>
      <c r="AA6" s="1"/>
      <c r="AB6" s="1"/>
      <c r="AC6" s="1"/>
    </row>
    <row r="7">
      <c r="A7" s="5">
        <v>43923.0</v>
      </c>
      <c r="B7" s="6" t="s">
        <v>24</v>
      </c>
      <c r="C7" s="6" t="s">
        <v>25</v>
      </c>
      <c r="D7" s="7" t="s">
        <v>26</v>
      </c>
      <c r="E7" s="9" t="s">
        <v>16</v>
      </c>
      <c r="F7" s="1"/>
      <c r="G7" s="1"/>
      <c r="H7" s="1"/>
      <c r="I7" s="1"/>
      <c r="J7" s="1"/>
      <c r="K7" s="1"/>
      <c r="L7" s="1"/>
      <c r="M7" s="1"/>
      <c r="N7" s="1"/>
      <c r="O7" s="1"/>
      <c r="P7" s="1"/>
      <c r="Q7" s="1"/>
      <c r="R7" s="1"/>
      <c r="S7" s="1"/>
      <c r="T7" s="1"/>
      <c r="U7" s="1"/>
      <c r="V7" s="1"/>
      <c r="W7" s="1"/>
      <c r="X7" s="1"/>
      <c r="Y7" s="1"/>
      <c r="Z7" s="1"/>
      <c r="AA7" s="1"/>
      <c r="AB7" s="1"/>
      <c r="AC7" s="1"/>
    </row>
    <row r="8">
      <c r="A8" s="5">
        <v>43929.0</v>
      </c>
      <c r="B8" s="6" t="s">
        <v>27</v>
      </c>
      <c r="C8" s="6" t="s">
        <v>28</v>
      </c>
      <c r="D8" s="7" t="s">
        <v>29</v>
      </c>
      <c r="E8" s="9" t="s">
        <v>16</v>
      </c>
      <c r="F8" s="1"/>
      <c r="G8" s="1"/>
      <c r="H8" s="1"/>
      <c r="I8" s="1"/>
      <c r="J8" s="1"/>
      <c r="K8" s="1"/>
      <c r="L8" s="1"/>
      <c r="M8" s="1"/>
      <c r="N8" s="1"/>
      <c r="O8" s="1"/>
      <c r="P8" s="1"/>
      <c r="Q8" s="1"/>
      <c r="R8" s="1"/>
      <c r="S8" s="1"/>
      <c r="T8" s="1"/>
      <c r="U8" s="1"/>
      <c r="V8" s="1"/>
      <c r="W8" s="1"/>
      <c r="X8" s="1"/>
      <c r="Y8" s="1"/>
      <c r="Z8" s="1"/>
      <c r="AA8" s="1"/>
      <c r="AB8" s="1"/>
      <c r="AC8" s="1"/>
    </row>
    <row r="9">
      <c r="A9" s="5">
        <v>43941.0</v>
      </c>
      <c r="B9" s="6" t="s">
        <v>30</v>
      </c>
      <c r="C9" s="6" t="s">
        <v>31</v>
      </c>
      <c r="D9" s="7" t="s">
        <v>32</v>
      </c>
      <c r="E9" s="8" t="s">
        <v>14</v>
      </c>
      <c r="F9" s="10" t="s">
        <v>33</v>
      </c>
      <c r="G9" s="8" t="s">
        <v>14</v>
      </c>
      <c r="H9" s="7" t="s">
        <v>34</v>
      </c>
      <c r="I9" s="1" t="s">
        <v>35</v>
      </c>
      <c r="J9" s="6" t="s">
        <v>36</v>
      </c>
      <c r="K9" s="1"/>
      <c r="L9" s="1"/>
      <c r="M9" s="1"/>
      <c r="N9" s="1"/>
      <c r="O9" s="1"/>
      <c r="P9" s="1"/>
      <c r="Q9" s="1"/>
      <c r="R9" s="1"/>
      <c r="S9" s="1"/>
      <c r="T9" s="1"/>
      <c r="U9" s="1"/>
      <c r="V9" s="1"/>
      <c r="W9" s="1"/>
      <c r="X9" s="1"/>
      <c r="Y9" s="1"/>
      <c r="Z9" s="1"/>
      <c r="AA9" s="1"/>
      <c r="AB9" s="1"/>
      <c r="AC9" s="1"/>
    </row>
    <row r="10">
      <c r="A10" s="5">
        <v>43945.0</v>
      </c>
      <c r="B10" s="6" t="s">
        <v>37</v>
      </c>
      <c r="C10" s="6" t="s">
        <v>38</v>
      </c>
      <c r="D10" s="7" t="s">
        <v>39</v>
      </c>
      <c r="E10" s="9" t="s">
        <v>16</v>
      </c>
      <c r="F10" s="1"/>
      <c r="G10" s="1"/>
      <c r="H10" s="1"/>
      <c r="I10" s="1"/>
      <c r="J10" s="1"/>
      <c r="K10" s="1"/>
      <c r="L10" s="1"/>
      <c r="M10" s="1"/>
      <c r="N10" s="1"/>
      <c r="O10" s="1"/>
      <c r="P10" s="1"/>
      <c r="Q10" s="1"/>
      <c r="R10" s="1"/>
      <c r="S10" s="1"/>
      <c r="T10" s="1"/>
      <c r="U10" s="1"/>
      <c r="V10" s="1"/>
      <c r="W10" s="1"/>
      <c r="X10" s="1"/>
      <c r="Y10" s="1"/>
      <c r="Z10" s="1"/>
      <c r="AA10" s="1"/>
      <c r="AB10" s="1"/>
      <c r="AC10" s="1"/>
    </row>
    <row r="11">
      <c r="A11" s="5">
        <v>43963.0</v>
      </c>
      <c r="B11" s="6" t="s">
        <v>40</v>
      </c>
      <c r="C11" s="6" t="s">
        <v>41</v>
      </c>
      <c r="D11" s="7" t="s">
        <v>42</v>
      </c>
      <c r="E11" s="9" t="s">
        <v>16</v>
      </c>
      <c r="F11" s="1"/>
      <c r="G11" s="1"/>
      <c r="H11" s="1"/>
      <c r="I11" s="1"/>
      <c r="J11" s="1"/>
      <c r="K11" s="1"/>
      <c r="L11" s="1"/>
      <c r="M11" s="1"/>
      <c r="N11" s="1"/>
      <c r="O11" s="1"/>
      <c r="P11" s="1"/>
      <c r="Q11" s="1"/>
      <c r="R11" s="1"/>
      <c r="S11" s="1"/>
      <c r="T11" s="1"/>
      <c r="U11" s="1"/>
      <c r="V11" s="1"/>
      <c r="W11" s="1"/>
      <c r="X11" s="1"/>
      <c r="Y11" s="1"/>
      <c r="Z11" s="1"/>
      <c r="AA11" s="1"/>
      <c r="AB11" s="1"/>
      <c r="AC11" s="1"/>
    </row>
    <row r="12">
      <c r="A12" s="5">
        <v>43969.0</v>
      </c>
      <c r="B12" s="6" t="s">
        <v>43</v>
      </c>
      <c r="C12" s="6" t="s">
        <v>44</v>
      </c>
      <c r="D12" s="7" t="s">
        <v>45</v>
      </c>
      <c r="E12" s="9" t="s">
        <v>16</v>
      </c>
      <c r="F12" s="1"/>
      <c r="G12" s="1"/>
      <c r="H12" s="1"/>
      <c r="I12" s="1"/>
      <c r="J12" s="1"/>
      <c r="K12" s="1"/>
      <c r="L12" s="1"/>
      <c r="M12" s="1"/>
      <c r="N12" s="1"/>
      <c r="O12" s="1"/>
      <c r="P12" s="1"/>
      <c r="Q12" s="1"/>
      <c r="R12" s="1"/>
      <c r="S12" s="1"/>
      <c r="T12" s="1"/>
      <c r="U12" s="1"/>
      <c r="V12" s="1"/>
      <c r="W12" s="1"/>
      <c r="X12" s="1"/>
      <c r="Y12" s="1"/>
      <c r="Z12" s="1"/>
      <c r="AA12" s="1"/>
      <c r="AB12" s="1"/>
      <c r="AC12" s="1"/>
    </row>
    <row r="13">
      <c r="A13" s="5">
        <v>43984.0</v>
      </c>
      <c r="B13" s="6" t="s">
        <v>46</v>
      </c>
      <c r="C13" s="11" t="s">
        <v>47</v>
      </c>
      <c r="D13" s="7" t="s">
        <v>48</v>
      </c>
      <c r="E13" s="8" t="s">
        <v>14</v>
      </c>
      <c r="F13" s="12" t="s">
        <v>49</v>
      </c>
      <c r="G13" s="8" t="s">
        <v>14</v>
      </c>
      <c r="H13" s="7" t="s">
        <v>34</v>
      </c>
      <c r="I13" s="1" t="s">
        <v>50</v>
      </c>
      <c r="J13" s="13" t="s">
        <v>51</v>
      </c>
      <c r="K13" s="1"/>
      <c r="L13" s="1"/>
      <c r="M13" s="1"/>
      <c r="N13" s="1"/>
      <c r="O13" s="1"/>
      <c r="P13" s="1"/>
      <c r="Q13" s="1"/>
      <c r="R13" s="1"/>
      <c r="S13" s="1"/>
      <c r="T13" s="1"/>
      <c r="U13" s="1"/>
      <c r="V13" s="1"/>
      <c r="W13" s="1"/>
      <c r="X13" s="1"/>
      <c r="Y13" s="1"/>
      <c r="Z13" s="1"/>
      <c r="AA13" s="1"/>
      <c r="AB13" s="1"/>
      <c r="AC13" s="1"/>
    </row>
    <row r="14">
      <c r="A14" s="5">
        <v>43990.0</v>
      </c>
      <c r="B14" s="6" t="s">
        <v>52</v>
      </c>
      <c r="C14" s="6" t="s">
        <v>53</v>
      </c>
      <c r="D14" s="7" t="s">
        <v>54</v>
      </c>
      <c r="E14" s="9" t="s">
        <v>16</v>
      </c>
      <c r="F14" s="1"/>
      <c r="G14" s="1"/>
      <c r="H14" s="1"/>
      <c r="I14" s="1"/>
      <c r="J14" s="1"/>
      <c r="K14" s="1"/>
      <c r="L14" s="1"/>
      <c r="M14" s="1"/>
      <c r="N14" s="1"/>
      <c r="O14" s="1"/>
      <c r="P14" s="1"/>
      <c r="Q14" s="1"/>
      <c r="R14" s="1"/>
      <c r="S14" s="1"/>
      <c r="T14" s="1"/>
      <c r="U14" s="1"/>
      <c r="V14" s="1"/>
      <c r="W14" s="1"/>
      <c r="X14" s="1"/>
      <c r="Y14" s="1"/>
      <c r="Z14" s="1"/>
      <c r="AA14" s="1"/>
      <c r="AB14" s="1"/>
      <c r="AC14" s="1"/>
    </row>
    <row r="15">
      <c r="A15" s="5">
        <v>43990.0</v>
      </c>
      <c r="B15" s="6" t="s">
        <v>55</v>
      </c>
      <c r="C15" s="6" t="s">
        <v>56</v>
      </c>
      <c r="D15" s="7" t="s">
        <v>57</v>
      </c>
      <c r="E15" s="9" t="s">
        <v>16</v>
      </c>
      <c r="F15" s="1"/>
      <c r="G15" s="1"/>
      <c r="H15" s="1"/>
      <c r="I15" s="1"/>
      <c r="J15" s="1"/>
      <c r="K15" s="1"/>
      <c r="L15" s="1"/>
      <c r="M15" s="1"/>
      <c r="N15" s="1"/>
      <c r="O15" s="1"/>
      <c r="P15" s="1"/>
      <c r="Q15" s="1"/>
      <c r="R15" s="1"/>
      <c r="S15" s="1"/>
      <c r="T15" s="1"/>
      <c r="U15" s="1"/>
      <c r="V15" s="1"/>
      <c r="W15" s="1"/>
      <c r="X15" s="1"/>
      <c r="Y15" s="1"/>
      <c r="Z15" s="1"/>
      <c r="AA15" s="1"/>
      <c r="AB15" s="1"/>
      <c r="AC15" s="1"/>
    </row>
    <row r="16">
      <c r="A16" s="5">
        <v>43996.0</v>
      </c>
      <c r="B16" s="6" t="s">
        <v>58</v>
      </c>
      <c r="C16" s="6" t="s">
        <v>59</v>
      </c>
      <c r="D16" s="7" t="s">
        <v>54</v>
      </c>
      <c r="E16" s="9" t="s">
        <v>16</v>
      </c>
      <c r="F16" s="1"/>
      <c r="G16" s="1"/>
      <c r="H16" s="1"/>
      <c r="I16" s="1"/>
      <c r="J16" s="1"/>
      <c r="K16" s="1"/>
      <c r="L16" s="1"/>
      <c r="M16" s="1"/>
      <c r="N16" s="1"/>
      <c r="O16" s="1"/>
      <c r="P16" s="1"/>
      <c r="Q16" s="1"/>
      <c r="R16" s="1"/>
      <c r="S16" s="1"/>
      <c r="T16" s="1"/>
      <c r="U16" s="1"/>
      <c r="V16" s="1"/>
      <c r="W16" s="1"/>
      <c r="X16" s="1"/>
      <c r="Y16" s="1"/>
      <c r="Z16" s="1"/>
      <c r="AA16" s="1"/>
      <c r="AB16" s="1"/>
      <c r="AC16" s="1"/>
    </row>
    <row r="17">
      <c r="A17" s="5">
        <v>44003.0</v>
      </c>
      <c r="B17" s="6" t="s">
        <v>60</v>
      </c>
      <c r="C17" s="6" t="s">
        <v>61</v>
      </c>
      <c r="D17" s="7" t="s">
        <v>62</v>
      </c>
      <c r="E17" s="9" t="s">
        <v>16</v>
      </c>
      <c r="F17" s="1"/>
      <c r="G17" s="1"/>
      <c r="H17" s="1"/>
      <c r="I17" s="1"/>
      <c r="J17" s="1"/>
      <c r="K17" s="1"/>
      <c r="L17" s="1"/>
      <c r="M17" s="1"/>
      <c r="N17" s="1"/>
      <c r="O17" s="1"/>
      <c r="P17" s="1"/>
      <c r="Q17" s="1"/>
      <c r="R17" s="1"/>
      <c r="S17" s="1"/>
      <c r="T17" s="1"/>
      <c r="U17" s="1"/>
      <c r="V17" s="1"/>
      <c r="W17" s="1"/>
      <c r="X17" s="1"/>
      <c r="Y17" s="1"/>
      <c r="Z17" s="1"/>
      <c r="AA17" s="1"/>
      <c r="AB17" s="1"/>
      <c r="AC17" s="1"/>
    </row>
    <row r="18">
      <c r="A18" s="5">
        <v>44021.0</v>
      </c>
      <c r="B18" s="6" t="s">
        <v>63</v>
      </c>
      <c r="C18" s="6" t="s">
        <v>64</v>
      </c>
      <c r="D18" s="7" t="s">
        <v>65</v>
      </c>
      <c r="E18" s="9" t="s">
        <v>16</v>
      </c>
      <c r="F18" s="1"/>
      <c r="G18" s="1"/>
      <c r="H18" s="1"/>
      <c r="I18" s="1"/>
      <c r="J18" s="1"/>
      <c r="K18" s="1"/>
      <c r="L18" s="1"/>
      <c r="M18" s="1"/>
      <c r="N18" s="1"/>
      <c r="O18" s="1"/>
      <c r="P18" s="1"/>
      <c r="Q18" s="1"/>
      <c r="R18" s="1"/>
      <c r="S18" s="1"/>
      <c r="T18" s="1"/>
      <c r="U18" s="1"/>
      <c r="V18" s="1"/>
      <c r="W18" s="1"/>
      <c r="X18" s="1"/>
      <c r="Y18" s="1"/>
      <c r="Z18" s="1"/>
      <c r="AA18" s="1"/>
      <c r="AB18" s="1"/>
      <c r="AC18" s="1"/>
    </row>
    <row r="19">
      <c r="A19" s="5">
        <v>44022.0</v>
      </c>
      <c r="B19" s="6" t="s">
        <v>66</v>
      </c>
      <c r="C19" s="6" t="s">
        <v>67</v>
      </c>
      <c r="D19" s="7" t="s">
        <v>68</v>
      </c>
      <c r="E19" s="9" t="s">
        <v>16</v>
      </c>
      <c r="F19" s="1"/>
      <c r="G19" s="1"/>
      <c r="H19" s="1"/>
      <c r="I19" s="1"/>
      <c r="J19" s="1"/>
      <c r="K19" s="1"/>
      <c r="L19" s="1"/>
      <c r="M19" s="1"/>
      <c r="N19" s="1"/>
      <c r="O19" s="1"/>
      <c r="P19" s="1"/>
      <c r="Q19" s="1"/>
      <c r="R19" s="1"/>
      <c r="S19" s="1"/>
      <c r="T19" s="1"/>
      <c r="U19" s="1"/>
      <c r="V19" s="1"/>
      <c r="W19" s="1"/>
      <c r="X19" s="1"/>
      <c r="Y19" s="1"/>
      <c r="Z19" s="1"/>
      <c r="AA19" s="1"/>
      <c r="AB19" s="1"/>
      <c r="AC19" s="1"/>
    </row>
    <row r="20">
      <c r="A20" s="5">
        <v>44039.0</v>
      </c>
      <c r="B20" s="6" t="s">
        <v>69</v>
      </c>
      <c r="C20" s="6" t="s">
        <v>70</v>
      </c>
      <c r="D20" s="7" t="s">
        <v>71</v>
      </c>
      <c r="E20" s="9" t="s">
        <v>16</v>
      </c>
      <c r="F20" s="1"/>
      <c r="G20" s="1"/>
      <c r="H20" s="1"/>
      <c r="I20" s="1"/>
      <c r="J20" s="1"/>
      <c r="K20" s="1"/>
      <c r="L20" s="1"/>
      <c r="M20" s="1"/>
      <c r="N20" s="1"/>
      <c r="O20" s="1"/>
      <c r="P20" s="1"/>
      <c r="Q20" s="1"/>
      <c r="R20" s="1"/>
      <c r="S20" s="1"/>
      <c r="T20" s="1"/>
      <c r="U20" s="1"/>
      <c r="V20" s="1"/>
      <c r="W20" s="1"/>
      <c r="X20" s="1"/>
      <c r="Y20" s="1"/>
      <c r="Z20" s="1"/>
      <c r="AA20" s="1"/>
      <c r="AB20" s="1"/>
      <c r="AC20" s="1"/>
    </row>
    <row r="21">
      <c r="A21" s="5">
        <v>44077.0</v>
      </c>
      <c r="B21" s="6" t="s">
        <v>72</v>
      </c>
      <c r="C21" s="6" t="s">
        <v>73</v>
      </c>
      <c r="D21" s="7" t="s">
        <v>74</v>
      </c>
      <c r="E21" s="9" t="s">
        <v>16</v>
      </c>
      <c r="F21" s="1"/>
      <c r="G21" s="1"/>
      <c r="H21" s="1"/>
      <c r="I21" s="1"/>
      <c r="J21" s="1"/>
      <c r="K21" s="1"/>
      <c r="L21" s="1"/>
      <c r="M21" s="1"/>
      <c r="N21" s="1"/>
      <c r="O21" s="1"/>
      <c r="P21" s="1"/>
      <c r="Q21" s="1"/>
      <c r="R21" s="1"/>
      <c r="S21" s="1"/>
      <c r="T21" s="1"/>
      <c r="U21" s="1"/>
      <c r="V21" s="1"/>
      <c r="W21" s="1"/>
      <c r="X21" s="1"/>
      <c r="Y21" s="1"/>
      <c r="Z21" s="1"/>
      <c r="AA21" s="1"/>
      <c r="AB21" s="1"/>
      <c r="AC21" s="1"/>
    </row>
    <row r="22">
      <c r="A22" s="5">
        <v>44086.0</v>
      </c>
      <c r="B22" s="6" t="s">
        <v>75</v>
      </c>
      <c r="C22" s="6" t="s">
        <v>76</v>
      </c>
      <c r="D22" s="7" t="s">
        <v>77</v>
      </c>
      <c r="E22" s="9" t="s">
        <v>16</v>
      </c>
      <c r="F22" s="1"/>
      <c r="G22" s="1"/>
      <c r="H22" s="1"/>
      <c r="I22" s="1"/>
      <c r="J22" s="1"/>
      <c r="K22" s="1"/>
      <c r="L22" s="1"/>
      <c r="M22" s="1"/>
      <c r="N22" s="1"/>
      <c r="O22" s="1"/>
      <c r="P22" s="1"/>
      <c r="Q22" s="1"/>
      <c r="R22" s="1"/>
      <c r="S22" s="1"/>
      <c r="T22" s="1"/>
      <c r="U22" s="1"/>
      <c r="V22" s="1"/>
      <c r="W22" s="1"/>
      <c r="X22" s="1"/>
      <c r="Y22" s="1"/>
      <c r="Z22" s="1"/>
      <c r="AA22" s="1"/>
      <c r="AB22" s="1"/>
      <c r="AC22" s="1"/>
    </row>
    <row r="23">
      <c r="A23" s="5">
        <v>44096.0</v>
      </c>
      <c r="B23" s="6" t="s">
        <v>78</v>
      </c>
      <c r="C23" s="6" t="s">
        <v>79</v>
      </c>
      <c r="D23" s="7" t="s">
        <v>80</v>
      </c>
      <c r="E23" s="8" t="s">
        <v>14</v>
      </c>
      <c r="F23" s="7" t="s">
        <v>81</v>
      </c>
      <c r="G23" s="8" t="s">
        <v>14</v>
      </c>
      <c r="H23" s="7" t="s">
        <v>82</v>
      </c>
      <c r="I23" s="1" t="s">
        <v>83</v>
      </c>
      <c r="J23" s="6" t="s">
        <v>84</v>
      </c>
      <c r="K23" s="1"/>
      <c r="L23" s="1"/>
      <c r="M23" s="1"/>
      <c r="N23" s="1"/>
      <c r="O23" s="1"/>
      <c r="P23" s="1"/>
      <c r="Q23" s="1"/>
      <c r="R23" s="1"/>
      <c r="S23" s="1"/>
      <c r="T23" s="1"/>
      <c r="U23" s="1"/>
      <c r="V23" s="1"/>
      <c r="W23" s="1"/>
      <c r="X23" s="1"/>
      <c r="Y23" s="1"/>
      <c r="Z23" s="1"/>
      <c r="AA23" s="1"/>
      <c r="AB23" s="1"/>
      <c r="AC23" s="1"/>
    </row>
    <row r="24">
      <c r="A24" s="5">
        <v>44123.0</v>
      </c>
      <c r="B24" s="6" t="s">
        <v>85</v>
      </c>
      <c r="C24" s="6" t="s">
        <v>86</v>
      </c>
      <c r="D24" s="7" t="s">
        <v>87</v>
      </c>
      <c r="E24" s="9" t="s">
        <v>16</v>
      </c>
      <c r="F24" s="1"/>
      <c r="G24" s="1"/>
      <c r="H24" s="1"/>
      <c r="I24" s="1"/>
      <c r="J24" s="1"/>
      <c r="K24" s="1"/>
      <c r="L24" s="1"/>
      <c r="M24" s="1"/>
      <c r="N24" s="1"/>
      <c r="O24" s="1"/>
      <c r="P24" s="1"/>
      <c r="Q24" s="1"/>
      <c r="R24" s="1"/>
      <c r="S24" s="1"/>
      <c r="T24" s="1"/>
      <c r="U24" s="1"/>
      <c r="V24" s="1"/>
      <c r="W24" s="1"/>
      <c r="X24" s="1"/>
      <c r="Y24" s="1"/>
      <c r="Z24" s="1"/>
      <c r="AA24" s="1"/>
      <c r="AB24" s="1"/>
      <c r="AC24" s="1"/>
    </row>
    <row r="25">
      <c r="A25" s="5">
        <v>44124.0</v>
      </c>
      <c r="B25" s="6" t="s">
        <v>88</v>
      </c>
      <c r="C25" s="6" t="s">
        <v>89</v>
      </c>
      <c r="D25" s="7" t="s">
        <v>90</v>
      </c>
      <c r="E25" s="8" t="s">
        <v>14</v>
      </c>
      <c r="F25" s="7" t="s">
        <v>91</v>
      </c>
      <c r="G25" s="9" t="s">
        <v>16</v>
      </c>
      <c r="H25" s="1"/>
      <c r="I25" s="1"/>
      <c r="J25" s="1"/>
      <c r="K25" s="1"/>
      <c r="L25" s="1"/>
      <c r="M25" s="1"/>
      <c r="N25" s="1"/>
      <c r="O25" s="1"/>
      <c r="P25" s="1"/>
      <c r="Q25" s="1"/>
      <c r="R25" s="1"/>
      <c r="S25" s="1"/>
      <c r="T25" s="1"/>
      <c r="U25" s="1"/>
      <c r="V25" s="1"/>
      <c r="W25" s="1"/>
      <c r="X25" s="1"/>
      <c r="Y25" s="1"/>
      <c r="Z25" s="1"/>
      <c r="AA25" s="1"/>
      <c r="AB25" s="1"/>
      <c r="AC25" s="1"/>
    </row>
    <row r="26">
      <c r="A26" s="5">
        <v>44130.0</v>
      </c>
      <c r="B26" s="6" t="s">
        <v>92</v>
      </c>
      <c r="C26" s="6" t="s">
        <v>93</v>
      </c>
      <c r="D26" s="7" t="s">
        <v>94</v>
      </c>
      <c r="E26" s="8" t="s">
        <v>14</v>
      </c>
      <c r="F26" s="7" t="s">
        <v>95</v>
      </c>
      <c r="G26" s="8" t="s">
        <v>14</v>
      </c>
      <c r="H26" s="7" t="s">
        <v>34</v>
      </c>
      <c r="I26" s="1" t="s">
        <v>96</v>
      </c>
      <c r="J26" s="1" t="s">
        <v>97</v>
      </c>
      <c r="K26" s="1"/>
      <c r="L26" s="1"/>
      <c r="M26" s="1"/>
      <c r="N26" s="1"/>
      <c r="O26" s="1"/>
      <c r="P26" s="1"/>
      <c r="Q26" s="1"/>
      <c r="R26" s="1"/>
      <c r="S26" s="1"/>
      <c r="T26" s="1"/>
      <c r="U26" s="1"/>
      <c r="V26" s="1"/>
      <c r="W26" s="1"/>
      <c r="X26" s="1"/>
      <c r="Y26" s="1"/>
      <c r="Z26" s="1"/>
      <c r="AA26" s="1"/>
      <c r="AB26" s="1"/>
      <c r="AC26" s="1"/>
    </row>
    <row r="27">
      <c r="A27" s="5">
        <v>44152.0</v>
      </c>
      <c r="B27" s="6" t="s">
        <v>98</v>
      </c>
      <c r="C27" s="6" t="s">
        <v>99</v>
      </c>
      <c r="D27" s="7" t="s">
        <v>100</v>
      </c>
      <c r="E27" s="8" t="s">
        <v>14</v>
      </c>
      <c r="F27" s="7" t="s">
        <v>101</v>
      </c>
      <c r="G27" s="9" t="s">
        <v>16</v>
      </c>
      <c r="H27" s="1"/>
      <c r="I27" s="1"/>
      <c r="J27" s="1"/>
      <c r="K27" s="1"/>
      <c r="L27" s="1"/>
      <c r="M27" s="1"/>
      <c r="N27" s="1"/>
      <c r="O27" s="1"/>
      <c r="P27" s="1"/>
      <c r="Q27" s="1"/>
      <c r="R27" s="1"/>
      <c r="S27" s="1"/>
      <c r="T27" s="1"/>
      <c r="U27" s="1"/>
      <c r="V27" s="1"/>
      <c r="W27" s="1"/>
      <c r="X27" s="1"/>
      <c r="Y27" s="1"/>
      <c r="Z27" s="1"/>
      <c r="AA27" s="1"/>
      <c r="AB27" s="1"/>
      <c r="AC27" s="1"/>
    </row>
    <row r="28">
      <c r="A28" s="5">
        <v>44177.0</v>
      </c>
      <c r="B28" s="6" t="s">
        <v>102</v>
      </c>
      <c r="C28" s="6" t="s">
        <v>103</v>
      </c>
      <c r="D28" s="7" t="s">
        <v>104</v>
      </c>
      <c r="E28" s="8" t="s">
        <v>14</v>
      </c>
      <c r="F28" s="7" t="s">
        <v>105</v>
      </c>
      <c r="G28" s="9" t="s">
        <v>16</v>
      </c>
      <c r="H28" s="1"/>
      <c r="I28" s="1"/>
      <c r="J28" s="1"/>
      <c r="K28" s="1"/>
      <c r="L28" s="1"/>
      <c r="M28" s="1"/>
      <c r="N28" s="1"/>
      <c r="O28" s="1"/>
      <c r="P28" s="1"/>
      <c r="Q28" s="1"/>
      <c r="R28" s="1"/>
      <c r="S28" s="1"/>
      <c r="T28" s="1"/>
      <c r="U28" s="1"/>
      <c r="V28" s="1"/>
      <c r="W28" s="1"/>
      <c r="X28" s="1"/>
      <c r="Y28" s="1"/>
      <c r="Z28" s="1"/>
      <c r="AA28" s="1"/>
      <c r="AB28" s="1"/>
      <c r="AC28" s="1"/>
    </row>
    <row r="29">
      <c r="A29" s="5">
        <v>44184.0</v>
      </c>
      <c r="B29" s="6" t="s">
        <v>106</v>
      </c>
      <c r="C29" s="6" t="s">
        <v>107</v>
      </c>
      <c r="D29" s="7" t="s">
        <v>108</v>
      </c>
      <c r="E29" s="9" t="s">
        <v>16</v>
      </c>
      <c r="F29" s="1"/>
      <c r="G29" s="1"/>
      <c r="H29" s="1"/>
      <c r="I29" s="1"/>
      <c r="J29" s="1"/>
      <c r="K29" s="1"/>
      <c r="L29" s="1"/>
      <c r="M29" s="1"/>
      <c r="N29" s="1"/>
      <c r="O29" s="1"/>
      <c r="P29" s="1"/>
      <c r="Q29" s="1"/>
      <c r="R29" s="1"/>
      <c r="S29" s="1"/>
      <c r="T29" s="1"/>
      <c r="U29" s="1"/>
      <c r="V29" s="1"/>
      <c r="W29" s="1"/>
      <c r="X29" s="1"/>
      <c r="Y29" s="1"/>
      <c r="Z29" s="1"/>
      <c r="AA29" s="1"/>
      <c r="AB29" s="1"/>
      <c r="AC29" s="1"/>
    </row>
    <row r="30">
      <c r="A30" s="5">
        <v>44187.0</v>
      </c>
      <c r="B30" s="6" t="s">
        <v>109</v>
      </c>
      <c r="C30" s="6" t="s">
        <v>110</v>
      </c>
      <c r="D30" s="7" t="s">
        <v>111</v>
      </c>
      <c r="E30" s="9" t="s">
        <v>16</v>
      </c>
      <c r="F30" s="1"/>
      <c r="G30" s="1"/>
      <c r="H30" s="1"/>
      <c r="I30" s="1"/>
      <c r="J30" s="1"/>
      <c r="K30" s="1"/>
      <c r="L30" s="1"/>
      <c r="M30" s="1"/>
      <c r="N30" s="1"/>
      <c r="O30" s="1"/>
      <c r="P30" s="1"/>
      <c r="Q30" s="1"/>
      <c r="R30" s="1"/>
      <c r="S30" s="1"/>
      <c r="T30" s="1"/>
      <c r="U30" s="1"/>
      <c r="V30" s="1"/>
      <c r="W30" s="1"/>
      <c r="X30" s="1"/>
      <c r="Y30" s="1"/>
      <c r="Z30" s="1"/>
      <c r="AA30" s="1"/>
      <c r="AB30" s="1"/>
      <c r="AC30" s="1"/>
    </row>
    <row r="31">
      <c r="A31" s="5">
        <v>44204.0</v>
      </c>
      <c r="B31" s="6" t="s">
        <v>112</v>
      </c>
      <c r="C31" s="6" t="s">
        <v>113</v>
      </c>
      <c r="D31" s="7" t="s">
        <v>114</v>
      </c>
      <c r="E31" s="9" t="s">
        <v>16</v>
      </c>
      <c r="F31" s="1"/>
      <c r="G31" s="1"/>
      <c r="H31" s="1"/>
      <c r="I31" s="1"/>
      <c r="J31" s="1"/>
      <c r="K31" s="1"/>
      <c r="L31" s="1"/>
      <c r="M31" s="1"/>
      <c r="N31" s="1"/>
      <c r="O31" s="1"/>
      <c r="P31" s="1"/>
      <c r="Q31" s="1"/>
      <c r="R31" s="1"/>
      <c r="S31" s="1"/>
      <c r="T31" s="1"/>
      <c r="U31" s="1"/>
      <c r="V31" s="1"/>
      <c r="W31" s="1"/>
      <c r="X31" s="1"/>
      <c r="Y31" s="1"/>
      <c r="Z31" s="1"/>
      <c r="AA31" s="1"/>
      <c r="AB31" s="1"/>
      <c r="AC31" s="1"/>
    </row>
    <row r="32">
      <c r="A32" s="5">
        <v>44208.0</v>
      </c>
      <c r="B32" s="6" t="s">
        <v>115</v>
      </c>
      <c r="C32" s="6" t="s">
        <v>116</v>
      </c>
      <c r="D32" s="7" t="s">
        <v>117</v>
      </c>
      <c r="E32" s="8" t="s">
        <v>14</v>
      </c>
      <c r="F32" s="7" t="s">
        <v>118</v>
      </c>
      <c r="G32" s="8" t="s">
        <v>14</v>
      </c>
      <c r="H32" s="7" t="s">
        <v>82</v>
      </c>
      <c r="I32" s="1" t="s">
        <v>119</v>
      </c>
      <c r="J32" s="6" t="s">
        <v>116</v>
      </c>
      <c r="K32" s="1"/>
      <c r="L32" s="1"/>
      <c r="M32" s="1"/>
      <c r="N32" s="1"/>
      <c r="O32" s="1"/>
      <c r="P32" s="1"/>
      <c r="Q32" s="1"/>
      <c r="R32" s="1"/>
      <c r="S32" s="1"/>
      <c r="T32" s="1"/>
      <c r="U32" s="1"/>
      <c r="V32" s="1"/>
      <c r="W32" s="1"/>
      <c r="X32" s="1"/>
      <c r="Y32" s="1"/>
      <c r="Z32" s="1"/>
      <c r="AA32" s="1"/>
      <c r="AB32" s="1"/>
      <c r="AC32" s="1"/>
    </row>
    <row r="33">
      <c r="A33" s="5">
        <v>44225.0</v>
      </c>
      <c r="B33" s="6" t="s">
        <v>120</v>
      </c>
      <c r="C33" s="6" t="s">
        <v>121</v>
      </c>
      <c r="D33" s="7" t="s">
        <v>122</v>
      </c>
      <c r="E33" s="8" t="s">
        <v>14</v>
      </c>
      <c r="F33" s="7" t="s">
        <v>123</v>
      </c>
      <c r="G33" s="8" t="s">
        <v>14</v>
      </c>
      <c r="H33" s="7" t="s">
        <v>124</v>
      </c>
      <c r="I33" s="1" t="s">
        <v>125</v>
      </c>
      <c r="J33" s="6" t="s">
        <v>121</v>
      </c>
      <c r="K33" s="1"/>
      <c r="L33" s="1"/>
      <c r="M33" s="1"/>
      <c r="N33" s="1"/>
      <c r="O33" s="1"/>
      <c r="P33" s="1"/>
      <c r="Q33" s="1"/>
      <c r="R33" s="1"/>
      <c r="S33" s="1"/>
      <c r="T33" s="1"/>
      <c r="U33" s="1"/>
      <c r="V33" s="1"/>
      <c r="W33" s="1"/>
      <c r="X33" s="1"/>
      <c r="Y33" s="1"/>
      <c r="Z33" s="1"/>
      <c r="AA33" s="1"/>
      <c r="AB33" s="1"/>
      <c r="AC33" s="1"/>
    </row>
    <row r="34">
      <c r="A34" s="5">
        <v>44239.0</v>
      </c>
      <c r="B34" s="6" t="s">
        <v>126</v>
      </c>
      <c r="C34" s="6" t="s">
        <v>127</v>
      </c>
      <c r="D34" s="7" t="s">
        <v>128</v>
      </c>
      <c r="E34" s="9" t="s">
        <v>16</v>
      </c>
      <c r="F34" s="1"/>
      <c r="G34" s="14"/>
      <c r="H34" s="14"/>
      <c r="I34" s="14"/>
      <c r="J34" s="14"/>
      <c r="K34" s="1"/>
      <c r="L34" s="1"/>
      <c r="M34" s="1"/>
      <c r="N34" s="1"/>
      <c r="O34" s="1"/>
      <c r="P34" s="1"/>
      <c r="Q34" s="1"/>
      <c r="R34" s="1"/>
      <c r="S34" s="1"/>
      <c r="T34" s="1"/>
      <c r="U34" s="1"/>
      <c r="V34" s="1"/>
      <c r="W34" s="1"/>
      <c r="X34" s="1"/>
      <c r="Y34" s="1"/>
      <c r="Z34" s="1"/>
      <c r="AA34" s="1"/>
      <c r="AB34" s="1"/>
      <c r="AC34" s="1"/>
    </row>
    <row r="35">
      <c r="A35" s="5">
        <v>44253.0</v>
      </c>
      <c r="B35" s="6" t="s">
        <v>129</v>
      </c>
      <c r="C35" s="6" t="s">
        <v>130</v>
      </c>
      <c r="D35" s="7" t="s">
        <v>131</v>
      </c>
      <c r="E35" s="9" t="s">
        <v>16</v>
      </c>
      <c r="F35" s="1"/>
      <c r="G35" s="1"/>
      <c r="H35" s="1"/>
      <c r="I35" s="1"/>
      <c r="J35" s="1"/>
      <c r="K35" s="1"/>
      <c r="L35" s="1"/>
      <c r="M35" s="1"/>
      <c r="N35" s="1"/>
      <c r="O35" s="1"/>
      <c r="P35" s="1"/>
      <c r="Q35" s="1"/>
      <c r="R35" s="1"/>
      <c r="S35" s="1"/>
      <c r="T35" s="1"/>
      <c r="U35" s="1"/>
      <c r="V35" s="1"/>
      <c r="W35" s="1"/>
      <c r="X35" s="1"/>
      <c r="Y35" s="1"/>
      <c r="Z35" s="1"/>
      <c r="AA35" s="1"/>
      <c r="AB35" s="1"/>
      <c r="AC35" s="1"/>
    </row>
    <row r="36">
      <c r="A36" s="5">
        <v>44266.0</v>
      </c>
      <c r="B36" s="6" t="s">
        <v>132</v>
      </c>
      <c r="C36" s="6" t="s">
        <v>133</v>
      </c>
      <c r="D36" s="7" t="s">
        <v>134</v>
      </c>
      <c r="E36" s="8" t="s">
        <v>14</v>
      </c>
      <c r="F36" s="7" t="s">
        <v>135</v>
      </c>
      <c r="G36" s="8" t="s">
        <v>14</v>
      </c>
      <c r="H36" s="7" t="s">
        <v>82</v>
      </c>
      <c r="I36" s="1" t="s">
        <v>136</v>
      </c>
      <c r="J36" s="6" t="s">
        <v>137</v>
      </c>
      <c r="K36" s="1"/>
      <c r="L36" s="1"/>
      <c r="M36" s="1"/>
      <c r="N36" s="1"/>
      <c r="O36" s="1"/>
      <c r="P36" s="1"/>
      <c r="Q36" s="1"/>
      <c r="R36" s="1"/>
      <c r="S36" s="1"/>
      <c r="T36" s="1"/>
      <c r="U36" s="1"/>
      <c r="V36" s="1"/>
      <c r="W36" s="1"/>
      <c r="X36" s="1"/>
      <c r="Y36" s="1"/>
      <c r="Z36" s="1"/>
      <c r="AA36" s="1"/>
      <c r="AB36" s="1"/>
      <c r="AC36" s="1"/>
    </row>
    <row r="37">
      <c r="A37" s="5">
        <v>44284.0</v>
      </c>
      <c r="B37" s="6" t="s">
        <v>138</v>
      </c>
      <c r="C37" s="6" t="s">
        <v>139</v>
      </c>
      <c r="D37" s="7" t="s">
        <v>140</v>
      </c>
      <c r="E37" s="8" t="s">
        <v>14</v>
      </c>
      <c r="F37" s="7" t="s">
        <v>141</v>
      </c>
      <c r="G37" s="8" t="s">
        <v>14</v>
      </c>
      <c r="H37" s="7" t="s">
        <v>82</v>
      </c>
      <c r="I37" s="1" t="s">
        <v>136</v>
      </c>
      <c r="J37" s="6" t="s">
        <v>137</v>
      </c>
      <c r="K37" s="1"/>
      <c r="L37" s="1"/>
      <c r="M37" s="1"/>
      <c r="N37" s="1"/>
      <c r="O37" s="1"/>
      <c r="P37" s="1"/>
      <c r="Q37" s="1"/>
      <c r="R37" s="1"/>
      <c r="S37" s="1"/>
      <c r="T37" s="1"/>
      <c r="U37" s="1"/>
      <c r="V37" s="1"/>
      <c r="W37" s="1"/>
      <c r="X37" s="1"/>
      <c r="Y37" s="1"/>
      <c r="Z37" s="1"/>
      <c r="AA37" s="1"/>
      <c r="AB37" s="1"/>
      <c r="AC37" s="1"/>
    </row>
    <row r="38">
      <c r="A38" s="5">
        <v>44302.0</v>
      </c>
      <c r="B38" s="6" t="s">
        <v>142</v>
      </c>
      <c r="C38" s="6" t="s">
        <v>143</v>
      </c>
      <c r="D38" s="7" t="s">
        <v>144</v>
      </c>
      <c r="E38" s="9" t="s">
        <v>16</v>
      </c>
      <c r="F38" s="7" t="s">
        <v>145</v>
      </c>
      <c r="G38" s="1"/>
      <c r="H38" s="1"/>
      <c r="I38" s="1"/>
      <c r="J38" s="1"/>
      <c r="K38" s="1"/>
      <c r="L38" s="1"/>
      <c r="M38" s="1"/>
      <c r="N38" s="1"/>
      <c r="O38" s="1"/>
      <c r="P38" s="1"/>
      <c r="Q38" s="1"/>
      <c r="R38" s="1"/>
      <c r="S38" s="1"/>
      <c r="T38" s="1"/>
      <c r="U38" s="1"/>
      <c r="V38" s="1"/>
      <c r="W38" s="1"/>
      <c r="X38" s="1"/>
      <c r="Y38" s="1"/>
      <c r="Z38" s="1"/>
      <c r="AA38" s="1"/>
      <c r="AB38" s="1"/>
      <c r="AC38" s="1"/>
    </row>
    <row r="39">
      <c r="A39" s="5">
        <v>44305.0</v>
      </c>
      <c r="B39" s="6" t="s">
        <v>146</v>
      </c>
      <c r="C39" s="6" t="s">
        <v>147</v>
      </c>
      <c r="D39" s="7" t="s">
        <v>148</v>
      </c>
      <c r="E39" s="8" t="s">
        <v>14</v>
      </c>
      <c r="F39" s="7" t="s">
        <v>149</v>
      </c>
      <c r="G39" s="9" t="s">
        <v>16</v>
      </c>
      <c r="H39" s="1"/>
      <c r="I39" s="1"/>
      <c r="J39" s="1"/>
      <c r="K39" s="1"/>
      <c r="L39" s="1"/>
      <c r="M39" s="1"/>
      <c r="N39" s="1"/>
      <c r="O39" s="1"/>
      <c r="P39" s="1"/>
      <c r="Q39" s="1"/>
      <c r="R39" s="1"/>
      <c r="S39" s="1"/>
      <c r="T39" s="1"/>
      <c r="U39" s="1"/>
      <c r="V39" s="1"/>
      <c r="W39" s="1"/>
      <c r="X39" s="1"/>
      <c r="Y39" s="1"/>
      <c r="Z39" s="1"/>
      <c r="AA39" s="1"/>
      <c r="AB39" s="1"/>
      <c r="AC39" s="1"/>
    </row>
    <row r="40">
      <c r="A40" s="5">
        <v>44307.0</v>
      </c>
      <c r="B40" s="6" t="s">
        <v>150</v>
      </c>
      <c r="C40" s="6" t="s">
        <v>151</v>
      </c>
      <c r="D40" s="7" t="s">
        <v>152</v>
      </c>
      <c r="E40" s="9" t="s">
        <v>16</v>
      </c>
      <c r="F40" s="1"/>
      <c r="G40" s="1"/>
      <c r="H40" s="1"/>
      <c r="I40" s="1"/>
      <c r="J40" s="1"/>
      <c r="K40" s="1"/>
      <c r="L40" s="1"/>
      <c r="M40" s="1"/>
      <c r="N40" s="1"/>
      <c r="O40" s="1"/>
      <c r="P40" s="1"/>
      <c r="Q40" s="1"/>
      <c r="R40" s="1"/>
      <c r="S40" s="1"/>
      <c r="T40" s="1"/>
      <c r="U40" s="1"/>
      <c r="V40" s="1"/>
      <c r="W40" s="1"/>
      <c r="X40" s="1"/>
      <c r="Y40" s="1"/>
      <c r="Z40" s="1"/>
      <c r="AA40" s="1"/>
      <c r="AB40" s="1"/>
      <c r="AC40" s="1"/>
    </row>
    <row r="41">
      <c r="A41" s="5">
        <v>44309.0</v>
      </c>
      <c r="B41" s="6" t="s">
        <v>153</v>
      </c>
      <c r="C41" s="6" t="s">
        <v>154</v>
      </c>
      <c r="D41" s="7" t="s">
        <v>155</v>
      </c>
      <c r="E41" s="9" t="s">
        <v>16</v>
      </c>
      <c r="F41" s="1"/>
      <c r="G41" s="1"/>
      <c r="H41" s="1"/>
      <c r="I41" s="1"/>
      <c r="J41" s="1"/>
      <c r="K41" s="1"/>
      <c r="L41" s="1"/>
      <c r="M41" s="1"/>
      <c r="N41" s="1"/>
      <c r="O41" s="1"/>
      <c r="P41" s="1"/>
      <c r="Q41" s="1"/>
      <c r="R41" s="1"/>
      <c r="S41" s="1"/>
      <c r="T41" s="1"/>
      <c r="U41" s="1"/>
      <c r="V41" s="1"/>
      <c r="W41" s="1"/>
      <c r="X41" s="1"/>
      <c r="Y41" s="1"/>
      <c r="Z41" s="1"/>
      <c r="AA41" s="1"/>
      <c r="AB41" s="1"/>
      <c r="AC41" s="1"/>
    </row>
    <row r="42">
      <c r="A42" s="5">
        <v>44319.0</v>
      </c>
      <c r="B42" s="6" t="s">
        <v>156</v>
      </c>
      <c r="C42" s="6" t="s">
        <v>157</v>
      </c>
      <c r="D42" s="7" t="s">
        <v>158</v>
      </c>
      <c r="E42" s="9" t="s">
        <v>16</v>
      </c>
      <c r="F42" s="1"/>
      <c r="G42" s="1"/>
      <c r="H42" s="1"/>
      <c r="I42" s="1"/>
      <c r="J42" s="1"/>
      <c r="K42" s="1"/>
      <c r="L42" s="1"/>
      <c r="M42" s="1"/>
      <c r="N42" s="1"/>
      <c r="O42" s="1"/>
      <c r="P42" s="1"/>
      <c r="Q42" s="1"/>
      <c r="R42" s="1"/>
      <c r="S42" s="1"/>
      <c r="T42" s="1"/>
      <c r="U42" s="1"/>
      <c r="V42" s="1"/>
      <c r="W42" s="1"/>
      <c r="X42" s="1"/>
      <c r="Y42" s="1"/>
      <c r="Z42" s="1"/>
      <c r="AA42" s="1"/>
      <c r="AB42" s="1"/>
      <c r="AC42" s="1"/>
    </row>
    <row r="43">
      <c r="A43" s="5">
        <v>44322.0</v>
      </c>
      <c r="B43" s="6" t="s">
        <v>159</v>
      </c>
      <c r="C43" s="6" t="s">
        <v>160</v>
      </c>
      <c r="D43" s="7" t="s">
        <v>161</v>
      </c>
      <c r="E43" s="8" t="s">
        <v>14</v>
      </c>
      <c r="F43" s="12" t="s">
        <v>162</v>
      </c>
      <c r="G43" s="8" t="s">
        <v>14</v>
      </c>
      <c r="H43" s="7" t="s">
        <v>163</v>
      </c>
      <c r="I43" s="1" t="s">
        <v>164</v>
      </c>
      <c r="J43" s="6" t="s">
        <v>165</v>
      </c>
      <c r="K43" s="1"/>
      <c r="L43" s="1"/>
      <c r="M43" s="1"/>
      <c r="N43" s="1"/>
      <c r="O43" s="1"/>
      <c r="P43" s="1"/>
      <c r="Q43" s="1"/>
      <c r="R43" s="1"/>
      <c r="S43" s="1"/>
      <c r="T43" s="1"/>
      <c r="U43" s="1"/>
      <c r="V43" s="1"/>
      <c r="W43" s="1"/>
      <c r="X43" s="1"/>
      <c r="Y43" s="1"/>
      <c r="Z43" s="1"/>
      <c r="AA43" s="1"/>
      <c r="AB43" s="1"/>
      <c r="AC43" s="1"/>
    </row>
    <row r="44">
      <c r="A44" s="5">
        <v>44340.0</v>
      </c>
      <c r="B44" s="6" t="s">
        <v>166</v>
      </c>
      <c r="C44" s="6" t="s">
        <v>167</v>
      </c>
      <c r="D44" s="7" t="s">
        <v>168</v>
      </c>
      <c r="E44" s="9" t="s">
        <v>16</v>
      </c>
      <c r="F44" s="1"/>
      <c r="G44" s="1"/>
      <c r="H44" s="1"/>
      <c r="I44" s="1"/>
      <c r="J44" s="1"/>
      <c r="K44" s="1"/>
      <c r="L44" s="1"/>
      <c r="M44" s="1"/>
      <c r="N44" s="1"/>
      <c r="O44" s="1"/>
      <c r="P44" s="1"/>
      <c r="Q44" s="1"/>
      <c r="R44" s="1"/>
      <c r="S44" s="1"/>
      <c r="T44" s="1"/>
      <c r="U44" s="1"/>
      <c r="V44" s="1"/>
      <c r="W44" s="1"/>
      <c r="X44" s="1"/>
      <c r="Y44" s="1"/>
      <c r="Z44" s="1"/>
      <c r="AA44" s="1"/>
      <c r="AB44" s="1"/>
      <c r="AC44" s="1"/>
    </row>
    <row r="45">
      <c r="A45" s="5">
        <v>44351.0</v>
      </c>
      <c r="B45" s="6" t="s">
        <v>169</v>
      </c>
      <c r="C45" s="6" t="s">
        <v>170</v>
      </c>
      <c r="D45" s="7" t="s">
        <v>171</v>
      </c>
      <c r="E45" s="9" t="s">
        <v>16</v>
      </c>
      <c r="F45" s="1"/>
      <c r="G45" s="1"/>
      <c r="H45" s="1"/>
      <c r="I45" s="1"/>
      <c r="J45" s="1"/>
      <c r="K45" s="1"/>
      <c r="L45" s="1"/>
      <c r="M45" s="1"/>
      <c r="N45" s="1"/>
      <c r="O45" s="1"/>
      <c r="P45" s="1"/>
      <c r="Q45" s="1"/>
      <c r="R45" s="1"/>
      <c r="S45" s="1"/>
      <c r="T45" s="1"/>
      <c r="U45" s="1"/>
      <c r="V45" s="1"/>
      <c r="W45" s="1"/>
      <c r="X45" s="1"/>
      <c r="Y45" s="1"/>
      <c r="Z45" s="1"/>
      <c r="AA45" s="1"/>
      <c r="AB45" s="1"/>
      <c r="AC45" s="1"/>
    </row>
    <row r="46">
      <c r="A46" s="5">
        <v>44383.0</v>
      </c>
      <c r="B46" s="6" t="s">
        <v>172</v>
      </c>
      <c r="C46" s="6" t="s">
        <v>173</v>
      </c>
      <c r="D46" s="7" t="s">
        <v>174</v>
      </c>
      <c r="E46" s="8" t="s">
        <v>14</v>
      </c>
      <c r="F46" s="7" t="s">
        <v>175</v>
      </c>
      <c r="G46" s="9" t="s">
        <v>16</v>
      </c>
      <c r="H46" s="1"/>
      <c r="I46" s="1"/>
      <c r="J46" s="1"/>
      <c r="K46" s="1"/>
      <c r="L46" s="1"/>
      <c r="M46" s="1"/>
      <c r="N46" s="1"/>
      <c r="O46" s="1"/>
      <c r="P46" s="1"/>
      <c r="Q46" s="1"/>
      <c r="R46" s="1"/>
      <c r="S46" s="1"/>
      <c r="T46" s="1"/>
      <c r="U46" s="1"/>
      <c r="V46" s="1"/>
      <c r="W46" s="1"/>
      <c r="X46" s="1"/>
      <c r="Y46" s="1"/>
      <c r="Z46" s="1"/>
      <c r="AA46" s="1"/>
      <c r="AB46" s="1"/>
      <c r="AC46" s="1"/>
    </row>
    <row r="47">
      <c r="A47" s="5">
        <v>44392.0</v>
      </c>
      <c r="B47" s="6" t="s">
        <v>176</v>
      </c>
      <c r="C47" s="6" t="s">
        <v>177</v>
      </c>
      <c r="D47" s="7" t="s">
        <v>178</v>
      </c>
      <c r="E47" s="9" t="s">
        <v>16</v>
      </c>
      <c r="F47" s="1"/>
      <c r="G47" s="1"/>
      <c r="H47" s="1"/>
      <c r="I47" s="1"/>
      <c r="J47" s="1"/>
      <c r="K47" s="1"/>
      <c r="L47" s="1"/>
      <c r="M47" s="1"/>
      <c r="N47" s="1"/>
      <c r="O47" s="1"/>
      <c r="P47" s="1"/>
      <c r="Q47" s="1"/>
      <c r="R47" s="1"/>
      <c r="S47" s="1"/>
      <c r="T47" s="1"/>
      <c r="U47" s="1"/>
      <c r="V47" s="1"/>
      <c r="W47" s="1"/>
      <c r="X47" s="1"/>
      <c r="Y47" s="1"/>
      <c r="Z47" s="1"/>
      <c r="AA47" s="1"/>
      <c r="AB47" s="1"/>
      <c r="AC47" s="1"/>
    </row>
    <row r="48">
      <c r="A48" s="5">
        <v>44393.0</v>
      </c>
      <c r="B48" s="6" t="s">
        <v>179</v>
      </c>
      <c r="C48" s="6" t="s">
        <v>180</v>
      </c>
      <c r="D48" s="7" t="s">
        <v>181</v>
      </c>
      <c r="E48" s="9" t="s">
        <v>16</v>
      </c>
      <c r="F48" s="1"/>
      <c r="G48" s="1"/>
      <c r="H48" s="1"/>
      <c r="I48" s="1"/>
      <c r="J48" s="1"/>
      <c r="K48" s="1"/>
      <c r="L48" s="1"/>
      <c r="M48" s="1"/>
      <c r="N48" s="1"/>
      <c r="O48" s="1"/>
      <c r="P48" s="1"/>
      <c r="Q48" s="1"/>
      <c r="R48" s="1"/>
      <c r="S48" s="1"/>
      <c r="T48" s="1"/>
      <c r="U48" s="1"/>
      <c r="V48" s="1"/>
      <c r="W48" s="1"/>
      <c r="X48" s="1"/>
      <c r="Y48" s="1"/>
      <c r="Z48" s="1"/>
      <c r="AA48" s="1"/>
      <c r="AB48" s="1"/>
      <c r="AC48" s="1"/>
    </row>
    <row r="49">
      <c r="A49" s="5">
        <v>44413.0</v>
      </c>
      <c r="B49" s="6" t="s">
        <v>182</v>
      </c>
      <c r="C49" s="6" t="s">
        <v>183</v>
      </c>
      <c r="D49" s="7" t="s">
        <v>184</v>
      </c>
      <c r="E49" s="9" t="s">
        <v>16</v>
      </c>
      <c r="F49" s="7" t="s">
        <v>185</v>
      </c>
      <c r="G49" s="9" t="s">
        <v>16</v>
      </c>
      <c r="H49" s="1"/>
      <c r="I49" s="1"/>
      <c r="J49" s="1"/>
      <c r="K49" s="1"/>
      <c r="L49" s="1"/>
      <c r="M49" s="1"/>
      <c r="N49" s="1"/>
      <c r="O49" s="1"/>
      <c r="P49" s="1"/>
      <c r="Q49" s="1"/>
      <c r="R49" s="1"/>
      <c r="S49" s="1"/>
      <c r="T49" s="1"/>
      <c r="U49" s="1"/>
      <c r="V49" s="1"/>
      <c r="W49" s="1"/>
      <c r="X49" s="1"/>
      <c r="Y49" s="1"/>
      <c r="Z49" s="1"/>
      <c r="AA49" s="1"/>
      <c r="AB49" s="1"/>
      <c r="AC49" s="1"/>
    </row>
    <row r="50">
      <c r="A50" s="5">
        <v>44428.0</v>
      </c>
      <c r="B50" s="6" t="s">
        <v>186</v>
      </c>
      <c r="C50" s="6" t="s">
        <v>187</v>
      </c>
      <c r="D50" s="7" t="s">
        <v>188</v>
      </c>
      <c r="E50" s="8" t="s">
        <v>14</v>
      </c>
      <c r="F50" s="7" t="s">
        <v>189</v>
      </c>
      <c r="G50" s="9" t="s">
        <v>16</v>
      </c>
      <c r="H50" s="1"/>
      <c r="I50" s="1"/>
      <c r="J50" s="1"/>
      <c r="K50" s="1"/>
      <c r="L50" s="1"/>
      <c r="M50" s="1"/>
      <c r="N50" s="1"/>
      <c r="O50" s="1"/>
      <c r="P50" s="1"/>
      <c r="Q50" s="1"/>
      <c r="R50" s="1"/>
      <c r="S50" s="1"/>
      <c r="T50" s="1"/>
      <c r="U50" s="1"/>
      <c r="V50" s="1"/>
      <c r="W50" s="1"/>
      <c r="X50" s="1"/>
      <c r="Y50" s="1"/>
      <c r="Z50" s="1"/>
      <c r="AA50" s="1"/>
      <c r="AB50" s="1"/>
      <c r="AC50" s="1"/>
    </row>
    <row r="51">
      <c r="A51" s="5">
        <v>44437.0</v>
      </c>
      <c r="B51" s="6" t="s">
        <v>190</v>
      </c>
      <c r="C51" s="6" t="s">
        <v>191</v>
      </c>
      <c r="D51" s="7" t="s">
        <v>192</v>
      </c>
      <c r="E51" s="9" t="s">
        <v>16</v>
      </c>
      <c r="F51" s="1"/>
      <c r="G51" s="1"/>
      <c r="H51" s="1"/>
      <c r="I51" s="1"/>
      <c r="J51" s="1"/>
      <c r="K51" s="1"/>
      <c r="L51" s="1"/>
      <c r="M51" s="1"/>
      <c r="N51" s="1"/>
      <c r="O51" s="1"/>
      <c r="P51" s="1"/>
      <c r="Q51" s="1"/>
      <c r="R51" s="1"/>
      <c r="S51" s="1"/>
      <c r="T51" s="1"/>
      <c r="U51" s="1"/>
      <c r="V51" s="1"/>
      <c r="W51" s="1"/>
      <c r="X51" s="1"/>
      <c r="Y51" s="1"/>
      <c r="Z51" s="1"/>
      <c r="AA51" s="1"/>
      <c r="AB51" s="1"/>
      <c r="AC51" s="1"/>
    </row>
    <row r="52">
      <c r="A52" s="5">
        <v>44474.0</v>
      </c>
      <c r="B52" s="6" t="s">
        <v>193</v>
      </c>
      <c r="C52" s="6" t="s">
        <v>194</v>
      </c>
      <c r="D52" s="7" t="s">
        <v>195</v>
      </c>
      <c r="E52" s="8" t="s">
        <v>14</v>
      </c>
      <c r="F52" s="15" t="s">
        <v>196</v>
      </c>
      <c r="G52" s="8" t="s">
        <v>14</v>
      </c>
      <c r="H52" s="7" t="s">
        <v>82</v>
      </c>
      <c r="I52" s="16">
        <v>44473.0</v>
      </c>
      <c r="J52" s="6" t="s">
        <v>197</v>
      </c>
      <c r="K52" s="1"/>
      <c r="L52" s="1"/>
      <c r="M52" s="1"/>
      <c r="N52" s="1"/>
      <c r="O52" s="1"/>
      <c r="P52" s="1"/>
      <c r="Q52" s="1"/>
      <c r="R52" s="1"/>
      <c r="S52" s="1"/>
      <c r="T52" s="1"/>
      <c r="U52" s="1"/>
      <c r="V52" s="1"/>
      <c r="W52" s="1"/>
      <c r="X52" s="1"/>
      <c r="Y52" s="1"/>
      <c r="Z52" s="1"/>
      <c r="AA52" s="1"/>
      <c r="AB52" s="1"/>
      <c r="AC52" s="1"/>
    </row>
    <row r="53">
      <c r="A53" s="5">
        <v>44475.0</v>
      </c>
      <c r="B53" s="6" t="s">
        <v>198</v>
      </c>
      <c r="C53" s="6" t="s">
        <v>199</v>
      </c>
      <c r="D53" s="7" t="s">
        <v>200</v>
      </c>
      <c r="E53" s="9" t="s">
        <v>16</v>
      </c>
      <c r="F53" s="1"/>
      <c r="G53" s="1"/>
      <c r="H53" s="1"/>
      <c r="I53" s="1"/>
      <c r="J53" s="1"/>
      <c r="K53" s="1"/>
      <c r="L53" s="1"/>
      <c r="M53" s="1"/>
      <c r="N53" s="1"/>
      <c r="O53" s="1"/>
      <c r="P53" s="1"/>
      <c r="Q53" s="1"/>
      <c r="R53" s="1"/>
      <c r="S53" s="1"/>
      <c r="T53" s="1"/>
      <c r="U53" s="1"/>
      <c r="V53" s="1"/>
      <c r="W53" s="1"/>
      <c r="X53" s="1"/>
      <c r="Y53" s="1"/>
      <c r="Z53" s="1"/>
      <c r="AA53" s="1"/>
      <c r="AB53" s="1"/>
      <c r="AC53" s="1"/>
    </row>
    <row r="54">
      <c r="A54" s="5">
        <v>44481.0</v>
      </c>
      <c r="B54" s="6" t="s">
        <v>201</v>
      </c>
      <c r="C54" s="6" t="s">
        <v>202</v>
      </c>
      <c r="D54" s="7" t="s">
        <v>203</v>
      </c>
      <c r="E54" s="9" t="s">
        <v>16</v>
      </c>
      <c r="F54" s="1"/>
      <c r="G54" s="1"/>
      <c r="H54" s="1"/>
      <c r="I54" s="1"/>
      <c r="J54" s="1"/>
      <c r="K54" s="1"/>
      <c r="L54" s="1"/>
      <c r="M54" s="1"/>
      <c r="N54" s="1"/>
      <c r="O54" s="1"/>
      <c r="P54" s="1"/>
      <c r="Q54" s="1"/>
      <c r="R54" s="1"/>
      <c r="S54" s="1"/>
      <c r="T54" s="1"/>
      <c r="U54" s="1"/>
      <c r="V54" s="1"/>
      <c r="W54" s="1"/>
      <c r="X54" s="1"/>
      <c r="Y54" s="1"/>
      <c r="Z54" s="1"/>
      <c r="AA54" s="1"/>
      <c r="AB54" s="1"/>
      <c r="AC54" s="1"/>
    </row>
    <row r="55">
      <c r="A55" s="5">
        <v>44481.0</v>
      </c>
      <c r="B55" s="6" t="s">
        <v>204</v>
      </c>
      <c r="C55" s="6" t="s">
        <v>205</v>
      </c>
      <c r="D55" s="7" t="s">
        <v>206</v>
      </c>
      <c r="E55" s="9" t="s">
        <v>16</v>
      </c>
      <c r="F55" s="1"/>
      <c r="G55" s="1"/>
      <c r="H55" s="1"/>
      <c r="I55" s="1"/>
      <c r="J55" s="1"/>
      <c r="K55" s="1"/>
      <c r="L55" s="1"/>
      <c r="M55" s="1"/>
      <c r="N55" s="1"/>
      <c r="O55" s="1"/>
      <c r="P55" s="1"/>
      <c r="Q55" s="1"/>
      <c r="R55" s="1"/>
      <c r="S55" s="1"/>
      <c r="T55" s="1"/>
      <c r="U55" s="1"/>
      <c r="V55" s="1"/>
      <c r="W55" s="1"/>
      <c r="X55" s="1"/>
      <c r="Y55" s="1"/>
      <c r="Z55" s="1"/>
      <c r="AA55" s="1"/>
      <c r="AB55" s="1"/>
      <c r="AC55" s="1"/>
    </row>
    <row r="56">
      <c r="A56" s="5">
        <v>44520.0</v>
      </c>
      <c r="B56" s="6" t="s">
        <v>207</v>
      </c>
      <c r="C56" s="6" t="s">
        <v>208</v>
      </c>
      <c r="D56" s="7" t="s">
        <v>209</v>
      </c>
      <c r="E56" s="8" t="s">
        <v>14</v>
      </c>
      <c r="F56" s="7" t="s">
        <v>210</v>
      </c>
      <c r="G56" s="9" t="s">
        <v>16</v>
      </c>
      <c r="H56" s="1"/>
      <c r="I56" s="1"/>
      <c r="J56" s="1"/>
      <c r="K56" s="1"/>
      <c r="L56" s="1"/>
      <c r="M56" s="1"/>
      <c r="N56" s="1"/>
      <c r="O56" s="1"/>
      <c r="P56" s="1"/>
      <c r="Q56" s="1"/>
      <c r="R56" s="1"/>
      <c r="S56" s="1"/>
      <c r="T56" s="1"/>
      <c r="U56" s="1"/>
      <c r="V56" s="1"/>
      <c r="W56" s="1"/>
      <c r="X56" s="1"/>
      <c r="Y56" s="1"/>
      <c r="Z56" s="1"/>
      <c r="AA56" s="1"/>
      <c r="AB56" s="1"/>
      <c r="AC56" s="1"/>
    </row>
    <row r="57">
      <c r="A57" s="17">
        <v>44538.0</v>
      </c>
      <c r="B57" s="6" t="s">
        <v>211</v>
      </c>
      <c r="C57" s="6" t="s">
        <v>212</v>
      </c>
      <c r="D57" s="7" t="s">
        <v>213</v>
      </c>
      <c r="E57" s="8" t="s">
        <v>14</v>
      </c>
      <c r="F57" s="7" t="s">
        <v>214</v>
      </c>
      <c r="G57" s="8" t="s">
        <v>14</v>
      </c>
      <c r="H57" s="7" t="s">
        <v>82</v>
      </c>
      <c r="I57" s="7" t="s">
        <v>215</v>
      </c>
      <c r="J57" s="1" t="s">
        <v>216</v>
      </c>
      <c r="K57" s="1"/>
      <c r="L57" s="1"/>
      <c r="M57" s="1"/>
      <c r="N57" s="1"/>
      <c r="O57" s="1"/>
      <c r="P57" s="1"/>
      <c r="Q57" s="1"/>
      <c r="R57" s="1"/>
      <c r="S57" s="1"/>
      <c r="T57" s="1"/>
      <c r="U57" s="1"/>
      <c r="V57" s="1"/>
      <c r="W57" s="1"/>
      <c r="X57" s="1"/>
      <c r="Y57" s="1"/>
      <c r="Z57" s="1"/>
      <c r="AA57" s="1"/>
      <c r="AB57" s="1"/>
      <c r="AC57" s="1"/>
    </row>
    <row r="58">
      <c r="A58" s="17">
        <v>44546.0</v>
      </c>
      <c r="B58" s="6" t="s">
        <v>217</v>
      </c>
      <c r="C58" s="6" t="s">
        <v>218</v>
      </c>
      <c r="D58" s="7" t="s">
        <v>219</v>
      </c>
      <c r="E58" s="8" t="s">
        <v>14</v>
      </c>
      <c r="F58" s="7" t="s">
        <v>214</v>
      </c>
      <c r="G58" s="8" t="s">
        <v>14</v>
      </c>
      <c r="H58" s="7" t="s">
        <v>82</v>
      </c>
      <c r="I58" s="7" t="s">
        <v>215</v>
      </c>
      <c r="J58" s="1" t="s">
        <v>216</v>
      </c>
      <c r="K58" s="1"/>
      <c r="L58" s="1"/>
      <c r="M58" s="1"/>
      <c r="N58" s="1"/>
      <c r="O58" s="1"/>
      <c r="P58" s="1"/>
      <c r="Q58" s="1"/>
      <c r="R58" s="1"/>
      <c r="S58" s="1"/>
      <c r="T58" s="1"/>
      <c r="U58" s="1"/>
      <c r="V58" s="1"/>
      <c r="W58" s="1"/>
      <c r="X58" s="1"/>
      <c r="Y58" s="1"/>
      <c r="Z58" s="1"/>
      <c r="AA58" s="1"/>
      <c r="AB58" s="1"/>
      <c r="AC58" s="1"/>
    </row>
    <row r="59">
      <c r="A59" s="17">
        <v>44551.0</v>
      </c>
      <c r="B59" s="6" t="s">
        <v>220</v>
      </c>
      <c r="C59" s="6" t="s">
        <v>221</v>
      </c>
      <c r="D59" s="7" t="s">
        <v>222</v>
      </c>
      <c r="E59" s="9" t="s">
        <v>16</v>
      </c>
      <c r="F59" s="1"/>
      <c r="G59" s="1"/>
      <c r="H59" s="1"/>
      <c r="I59" s="1"/>
      <c r="J59" s="1"/>
      <c r="K59" s="1"/>
      <c r="L59" s="1"/>
      <c r="M59" s="1"/>
      <c r="N59" s="1"/>
      <c r="O59" s="1"/>
      <c r="P59" s="1"/>
      <c r="Q59" s="1"/>
      <c r="R59" s="1"/>
      <c r="S59" s="1"/>
      <c r="T59" s="1"/>
      <c r="U59" s="1"/>
      <c r="V59" s="1"/>
      <c r="W59" s="1"/>
      <c r="X59" s="1"/>
      <c r="Y59" s="1"/>
      <c r="Z59" s="1"/>
      <c r="AA59" s="1"/>
      <c r="AB59" s="1"/>
      <c r="AC59" s="1"/>
    </row>
    <row r="60">
      <c r="A60" s="17">
        <v>44552.0</v>
      </c>
      <c r="B60" s="6" t="s">
        <v>223</v>
      </c>
      <c r="C60" s="6" t="s">
        <v>224</v>
      </c>
      <c r="D60" s="7" t="s">
        <v>225</v>
      </c>
      <c r="E60" s="8" t="s">
        <v>14</v>
      </c>
      <c r="F60" s="7" t="s">
        <v>226</v>
      </c>
      <c r="G60" s="9" t="s">
        <v>16</v>
      </c>
      <c r="H60" s="1"/>
      <c r="I60" s="1"/>
      <c r="J60" s="1"/>
      <c r="K60" s="1"/>
      <c r="L60" s="1"/>
      <c r="M60" s="1"/>
      <c r="N60" s="1"/>
      <c r="O60" s="1"/>
      <c r="P60" s="1"/>
      <c r="Q60" s="1"/>
      <c r="R60" s="1"/>
      <c r="S60" s="1"/>
      <c r="T60" s="1"/>
      <c r="U60" s="1"/>
      <c r="V60" s="1"/>
      <c r="W60" s="1"/>
      <c r="X60" s="1"/>
      <c r="Y60" s="1"/>
      <c r="Z60" s="1"/>
      <c r="AA60" s="1"/>
      <c r="AB60" s="1"/>
      <c r="AC60" s="1"/>
    </row>
    <row r="61">
      <c r="A61" s="17">
        <v>44554.0</v>
      </c>
      <c r="B61" s="6" t="s">
        <v>227</v>
      </c>
      <c r="C61" s="6" t="s">
        <v>228</v>
      </c>
      <c r="D61" s="7" t="s">
        <v>229</v>
      </c>
      <c r="E61" s="9" t="s">
        <v>16</v>
      </c>
      <c r="F61" s="1"/>
      <c r="G61" s="1"/>
      <c r="H61" s="1"/>
      <c r="I61" s="1"/>
      <c r="J61" s="1"/>
      <c r="K61" s="1"/>
      <c r="L61" s="1"/>
      <c r="M61" s="1"/>
      <c r="N61" s="1"/>
      <c r="O61" s="1"/>
      <c r="P61" s="1"/>
      <c r="Q61" s="1"/>
      <c r="R61" s="1"/>
      <c r="S61" s="1"/>
      <c r="T61" s="1"/>
      <c r="U61" s="1"/>
      <c r="V61" s="1"/>
      <c r="W61" s="1"/>
      <c r="X61" s="1"/>
      <c r="Y61" s="1"/>
      <c r="Z61" s="1"/>
      <c r="AA61" s="1"/>
      <c r="AB61" s="1"/>
      <c r="AC61" s="1"/>
    </row>
    <row r="62">
      <c r="A62" s="17">
        <v>44556.0</v>
      </c>
      <c r="B62" s="6" t="s">
        <v>230</v>
      </c>
      <c r="C62" s="6" t="s">
        <v>231</v>
      </c>
      <c r="D62" s="7" t="s">
        <v>232</v>
      </c>
      <c r="E62" s="8" t="s">
        <v>14</v>
      </c>
      <c r="F62" s="7" t="s">
        <v>233</v>
      </c>
      <c r="G62" s="9" t="s">
        <v>16</v>
      </c>
      <c r="H62" s="1"/>
      <c r="I62" s="1"/>
      <c r="J62" s="1"/>
      <c r="K62" s="1"/>
      <c r="L62" s="1"/>
      <c r="M62" s="1"/>
      <c r="N62" s="1"/>
      <c r="O62" s="1"/>
      <c r="P62" s="1"/>
      <c r="Q62" s="1"/>
      <c r="R62" s="1"/>
      <c r="S62" s="1"/>
      <c r="T62" s="1"/>
      <c r="U62" s="1"/>
      <c r="V62" s="1"/>
      <c r="W62" s="1"/>
      <c r="X62" s="1"/>
      <c r="Y62" s="1"/>
      <c r="Z62" s="1"/>
      <c r="AA62" s="1"/>
      <c r="AB62" s="1"/>
      <c r="AC62" s="1"/>
    </row>
    <row r="63">
      <c r="A63" s="5">
        <v>44574.0</v>
      </c>
      <c r="B63" s="6" t="s">
        <v>234</v>
      </c>
      <c r="C63" s="6" t="s">
        <v>235</v>
      </c>
      <c r="D63" s="7" t="s">
        <v>236</v>
      </c>
      <c r="E63" s="9" t="s">
        <v>16</v>
      </c>
      <c r="F63" s="1"/>
      <c r="G63" s="1"/>
      <c r="H63" s="1"/>
      <c r="I63" s="1"/>
      <c r="J63" s="1"/>
      <c r="K63" s="1"/>
      <c r="L63" s="1"/>
      <c r="M63" s="1"/>
      <c r="N63" s="1"/>
      <c r="O63" s="1"/>
      <c r="P63" s="1"/>
      <c r="Q63" s="1"/>
      <c r="R63" s="1"/>
      <c r="S63" s="1"/>
      <c r="T63" s="1"/>
      <c r="U63" s="1"/>
      <c r="V63" s="1"/>
      <c r="W63" s="1"/>
      <c r="X63" s="1"/>
      <c r="Y63" s="1"/>
      <c r="Z63" s="1"/>
      <c r="AA63" s="1"/>
      <c r="AB63" s="1"/>
      <c r="AC63" s="1"/>
    </row>
    <row r="64">
      <c r="A64" s="5">
        <v>44580.0</v>
      </c>
      <c r="B64" s="6" t="s">
        <v>237</v>
      </c>
      <c r="C64" s="6" t="s">
        <v>238</v>
      </c>
      <c r="D64" s="7" t="s">
        <v>239</v>
      </c>
      <c r="E64" s="8" t="s">
        <v>14</v>
      </c>
      <c r="F64" s="7" t="s">
        <v>240</v>
      </c>
      <c r="G64" s="8" t="s">
        <v>14</v>
      </c>
      <c r="H64" s="7" t="s">
        <v>82</v>
      </c>
      <c r="I64" s="1" t="s">
        <v>241</v>
      </c>
      <c r="J64" s="1" t="s">
        <v>242</v>
      </c>
      <c r="K64" s="1"/>
      <c r="L64" s="1"/>
      <c r="M64" s="1"/>
      <c r="N64" s="1"/>
      <c r="O64" s="1"/>
      <c r="P64" s="1"/>
      <c r="Q64" s="1"/>
      <c r="R64" s="1"/>
      <c r="S64" s="1"/>
      <c r="T64" s="1"/>
      <c r="U64" s="1"/>
      <c r="V64" s="1"/>
      <c r="W64" s="1"/>
      <c r="X64" s="1"/>
      <c r="Y64" s="1"/>
      <c r="Z64" s="1"/>
      <c r="AA64" s="1"/>
      <c r="AB64" s="1"/>
      <c r="AC64" s="1"/>
    </row>
    <row r="65">
      <c r="A65" s="5">
        <v>44582.0</v>
      </c>
      <c r="B65" s="6" t="s">
        <v>243</v>
      </c>
      <c r="C65" s="6" t="s">
        <v>244</v>
      </c>
      <c r="D65" s="7" t="s">
        <v>245</v>
      </c>
      <c r="E65" s="9" t="s">
        <v>16</v>
      </c>
      <c r="F65" s="1"/>
      <c r="G65" s="1"/>
      <c r="H65" s="1"/>
      <c r="I65" s="1"/>
      <c r="J65" s="1"/>
      <c r="K65" s="1"/>
      <c r="L65" s="1"/>
      <c r="M65" s="1"/>
      <c r="N65" s="1"/>
      <c r="O65" s="1"/>
      <c r="P65" s="1"/>
      <c r="Q65" s="1"/>
      <c r="R65" s="1"/>
      <c r="S65" s="1"/>
      <c r="T65" s="1"/>
      <c r="U65" s="1"/>
      <c r="V65" s="1"/>
      <c r="W65" s="1"/>
      <c r="X65" s="1"/>
      <c r="Y65" s="1"/>
      <c r="Z65" s="1"/>
      <c r="AA65" s="1"/>
      <c r="AB65" s="1"/>
      <c r="AC65" s="1"/>
    </row>
    <row r="66">
      <c r="A66" s="5">
        <v>44600.0</v>
      </c>
      <c r="B66" s="6" t="s">
        <v>246</v>
      </c>
      <c r="C66" s="6" t="s">
        <v>247</v>
      </c>
      <c r="D66" s="7" t="s">
        <v>248</v>
      </c>
      <c r="E66" s="8" t="s">
        <v>14</v>
      </c>
      <c r="F66" s="7" t="s">
        <v>249</v>
      </c>
      <c r="G66" s="9" t="s">
        <v>16</v>
      </c>
      <c r="H66" s="1"/>
      <c r="I66" s="1"/>
      <c r="J66" s="1"/>
      <c r="K66" s="1"/>
      <c r="L66" s="1"/>
      <c r="M66" s="1"/>
      <c r="N66" s="1"/>
      <c r="O66" s="1"/>
      <c r="P66" s="1"/>
      <c r="Q66" s="1"/>
      <c r="R66" s="1"/>
      <c r="S66" s="1"/>
      <c r="T66" s="1"/>
      <c r="U66" s="1"/>
      <c r="V66" s="1"/>
      <c r="W66" s="1"/>
      <c r="X66" s="1"/>
      <c r="Y66" s="1"/>
      <c r="Z66" s="1"/>
      <c r="AA66" s="1"/>
      <c r="AB66" s="1"/>
      <c r="AC66" s="1"/>
    </row>
    <row r="67">
      <c r="A67" s="5">
        <v>44606.0</v>
      </c>
      <c r="B67" s="6" t="s">
        <v>250</v>
      </c>
      <c r="C67" s="6" t="s">
        <v>251</v>
      </c>
      <c r="D67" s="7" t="s">
        <v>252</v>
      </c>
      <c r="E67" s="9" t="s">
        <v>16</v>
      </c>
      <c r="F67" s="1"/>
      <c r="G67" s="1"/>
      <c r="H67" s="1"/>
      <c r="I67" s="1"/>
      <c r="J67" s="1"/>
      <c r="K67" s="1"/>
      <c r="L67" s="1"/>
      <c r="M67" s="1"/>
      <c r="N67" s="1"/>
      <c r="O67" s="1"/>
      <c r="P67" s="1"/>
      <c r="Q67" s="1"/>
      <c r="R67" s="1"/>
      <c r="S67" s="1"/>
      <c r="T67" s="1"/>
      <c r="U67" s="1"/>
      <c r="V67" s="1"/>
      <c r="W67" s="1"/>
      <c r="X67" s="1"/>
      <c r="Y67" s="1"/>
      <c r="Z67" s="1"/>
      <c r="AA67" s="1"/>
      <c r="AB67" s="1"/>
      <c r="AC67" s="1"/>
    </row>
    <row r="68">
      <c r="A68" s="5">
        <v>44631.0</v>
      </c>
      <c r="B68" s="6" t="s">
        <v>253</v>
      </c>
      <c r="C68" s="6" t="s">
        <v>254</v>
      </c>
      <c r="D68" s="7" t="s">
        <v>255</v>
      </c>
      <c r="E68" s="8" t="s">
        <v>14</v>
      </c>
      <c r="F68" s="7" t="s">
        <v>256</v>
      </c>
      <c r="G68" s="8" t="s">
        <v>14</v>
      </c>
      <c r="H68" s="18"/>
      <c r="I68" s="1" t="s">
        <v>257</v>
      </c>
      <c r="J68" s="6" t="s">
        <v>258</v>
      </c>
      <c r="K68" s="1"/>
      <c r="L68" s="1"/>
      <c r="M68" s="1"/>
      <c r="N68" s="1"/>
      <c r="O68" s="1"/>
      <c r="P68" s="1"/>
      <c r="Q68" s="1"/>
      <c r="R68" s="1"/>
      <c r="S68" s="1"/>
      <c r="T68" s="1"/>
      <c r="U68" s="1"/>
      <c r="V68" s="1"/>
      <c r="W68" s="1"/>
      <c r="X68" s="1"/>
      <c r="Y68" s="1"/>
      <c r="Z68" s="1"/>
      <c r="AA68" s="1"/>
      <c r="AB68" s="1"/>
      <c r="AC68" s="1"/>
    </row>
    <row r="69">
      <c r="A69" s="5">
        <v>44735.0</v>
      </c>
      <c r="B69" s="6" t="s">
        <v>259</v>
      </c>
      <c r="C69" s="6" t="s">
        <v>260</v>
      </c>
      <c r="D69" s="7" t="s">
        <v>261</v>
      </c>
      <c r="E69" s="9" t="s">
        <v>262</v>
      </c>
      <c r="F69" s="1"/>
      <c r="G69" s="1"/>
      <c r="H69" s="1"/>
      <c r="I69" s="1"/>
      <c r="J69" s="1"/>
      <c r="K69" s="1"/>
      <c r="L69" s="1"/>
      <c r="M69" s="1"/>
      <c r="N69" s="1"/>
      <c r="O69" s="1"/>
      <c r="P69" s="1"/>
      <c r="Q69" s="1"/>
      <c r="R69" s="1"/>
      <c r="S69" s="1"/>
      <c r="T69" s="1"/>
      <c r="U69" s="1"/>
      <c r="V69" s="1"/>
      <c r="W69" s="1"/>
      <c r="X69" s="1"/>
      <c r="Y69" s="1"/>
      <c r="Z69" s="1"/>
      <c r="AA69" s="1"/>
      <c r="AB69" s="1"/>
      <c r="AC69" s="1"/>
    </row>
    <row r="70">
      <c r="A70" s="5">
        <v>44761.0</v>
      </c>
      <c r="B70" s="6" t="s">
        <v>263</v>
      </c>
      <c r="C70" s="6" t="s">
        <v>264</v>
      </c>
      <c r="D70" s="7" t="s">
        <v>265</v>
      </c>
      <c r="E70" s="9" t="s">
        <v>262</v>
      </c>
      <c r="F70" s="1"/>
      <c r="G70" s="1"/>
      <c r="H70" s="1"/>
      <c r="I70" s="1"/>
      <c r="J70" s="1"/>
      <c r="K70" s="1"/>
      <c r="L70" s="1"/>
      <c r="M70" s="1"/>
      <c r="N70" s="1"/>
      <c r="O70" s="1"/>
      <c r="P70" s="1"/>
      <c r="Q70" s="1"/>
      <c r="R70" s="1"/>
      <c r="S70" s="1"/>
      <c r="T70" s="1"/>
      <c r="U70" s="1"/>
      <c r="V70" s="1"/>
      <c r="W70" s="1"/>
      <c r="X70" s="1"/>
      <c r="Y70" s="1"/>
      <c r="Z70" s="1"/>
      <c r="AA70" s="1"/>
      <c r="AB70" s="1"/>
      <c r="AC70" s="1"/>
    </row>
    <row r="71">
      <c r="B71" s="1"/>
      <c r="C71" s="1"/>
      <c r="D71" s="1"/>
      <c r="E71" s="1"/>
      <c r="F71" s="19"/>
      <c r="G71" s="1"/>
      <c r="H71" s="1"/>
      <c r="I71" s="1"/>
      <c r="J71" s="1"/>
      <c r="K71" s="1"/>
      <c r="L71" s="1"/>
      <c r="M71" s="1"/>
      <c r="N71" s="1"/>
      <c r="O71" s="1"/>
      <c r="P71" s="1"/>
      <c r="Q71" s="1"/>
      <c r="R71" s="1"/>
      <c r="S71" s="1"/>
      <c r="T71" s="1"/>
      <c r="U71" s="1"/>
      <c r="V71" s="1"/>
      <c r="W71" s="1"/>
      <c r="X71" s="1"/>
      <c r="Y71" s="1"/>
      <c r="Z71" s="1"/>
      <c r="AA71" s="1"/>
      <c r="AB71" s="1"/>
      <c r="AC71" s="1"/>
    </row>
    <row r="72">
      <c r="A72" s="20"/>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c r="A73" s="20"/>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c r="A74" s="20"/>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c r="A75" s="20"/>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c r="A76" s="20"/>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c r="A77" s="20"/>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c r="A78" s="20"/>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c r="A79" s="20"/>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c r="A80" s="20"/>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c r="A81" s="20"/>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c r="A82" s="20"/>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c r="A83" s="20"/>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c r="A84" s="20"/>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c r="A85" s="20"/>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c r="A86" s="20"/>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c r="A87" s="20"/>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c r="A88" s="20"/>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c r="A89" s="20"/>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c r="A90" s="20"/>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c r="A91" s="20"/>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c r="A92" s="20"/>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c r="A93" s="20"/>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c r="A94" s="20"/>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c r="A95" s="20"/>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c r="A96" s="20"/>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c r="A97" s="20"/>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c r="A98" s="20"/>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c r="A99" s="20"/>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c r="A100" s="20"/>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c r="A101" s="20"/>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c r="A102" s="20"/>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c r="A103" s="20"/>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c r="A104" s="20"/>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c r="A105" s="20"/>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c r="A106" s="20"/>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c r="A107" s="20"/>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c r="A108" s="20"/>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c r="A109" s="20"/>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c r="A110" s="20"/>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c r="A111" s="20"/>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c r="A112" s="20"/>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c r="A113" s="20"/>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c r="A114" s="20"/>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c r="A115" s="20"/>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c r="A116" s="20"/>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c r="A117" s="20"/>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c r="A118" s="20"/>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c r="A119" s="20"/>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c r="A120" s="20"/>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c r="A121" s="20"/>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c r="A122" s="20"/>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c r="A123" s="20"/>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c r="A124" s="20"/>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c r="A125" s="20"/>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c r="A126" s="20"/>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c r="A127" s="20"/>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c r="A128" s="20"/>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c r="A129" s="20"/>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c r="A130" s="20"/>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c r="A131" s="20"/>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c r="A132" s="20"/>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c r="A133" s="20"/>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c r="A134" s="20"/>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c r="A135" s="20"/>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c r="A136" s="20"/>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c r="A137" s="20"/>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c r="A138" s="20"/>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c r="A139" s="20"/>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c r="A140" s="20"/>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c r="A141" s="20"/>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c r="A142" s="20"/>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c r="A143" s="20"/>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c r="A144" s="20"/>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c r="A145" s="20"/>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c r="A146" s="20"/>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c r="A147" s="20"/>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c r="A148" s="20"/>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c r="A149" s="20"/>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c r="A150" s="20"/>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c r="A151" s="20"/>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c r="A152" s="20"/>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c r="A153" s="20"/>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c r="A154" s="20"/>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c r="A155" s="20"/>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c r="A156" s="20"/>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c r="A157" s="20"/>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c r="A158" s="20"/>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c r="A159" s="20"/>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c r="A160" s="20"/>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c r="A161" s="20"/>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c r="A162" s="20"/>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c r="A163" s="20"/>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c r="A164" s="20"/>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c r="A165" s="20"/>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c r="A166" s="20"/>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c r="A167" s="20"/>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c r="A168" s="20"/>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c r="A169" s="20"/>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c r="A170" s="20"/>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c r="A171" s="20"/>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c r="A172" s="20"/>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c r="A173" s="20"/>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c r="A174" s="20"/>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c r="A175" s="20"/>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c r="A176" s="20"/>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c r="A177" s="20"/>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c r="A178" s="20"/>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c r="A179" s="20"/>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c r="A180" s="20"/>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c r="A181" s="20"/>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c r="A182" s="20"/>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c r="A183" s="20"/>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c r="A184" s="20"/>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c r="A185" s="20"/>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c r="A186" s="20"/>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c r="A187" s="20"/>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c r="A188" s="20"/>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c r="A189" s="20"/>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c r="A190" s="20"/>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c r="A191" s="20"/>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c r="A192" s="20"/>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c r="A193" s="20"/>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c r="A194" s="20"/>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c r="A195" s="20"/>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c r="A196" s="20"/>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c r="A197" s="20"/>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c r="A198" s="20"/>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c r="A199" s="20"/>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c r="A200" s="20"/>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c r="A201" s="20"/>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c r="A202" s="20"/>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c r="A203" s="20"/>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c r="A204" s="20"/>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c r="A205" s="20"/>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c r="A206" s="20"/>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c r="A207" s="20"/>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c r="A208" s="20"/>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c r="A209" s="20"/>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c r="A210" s="20"/>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c r="A211" s="20"/>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c r="A212" s="20"/>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c r="A213" s="20"/>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c r="A214" s="20"/>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c r="A215" s="20"/>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c r="A216" s="20"/>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c r="A217" s="20"/>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c r="A218" s="20"/>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c r="A219" s="20"/>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c r="A220" s="20"/>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c r="A221" s="20"/>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c r="A222" s="20"/>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c r="A223" s="20"/>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c r="A224" s="20"/>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c r="A225" s="20"/>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c r="A226" s="20"/>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c r="A227" s="20"/>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c r="A228" s="20"/>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c r="A229" s="20"/>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c r="A230" s="20"/>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c r="A231" s="20"/>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c r="A232" s="20"/>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c r="A233" s="20"/>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c r="A234" s="20"/>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c r="A235" s="20"/>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c r="A236" s="20"/>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c r="A237" s="20"/>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c r="A238" s="20"/>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39">
      <c r="A239" s="20"/>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row>
    <row r="240">
      <c r="A240" s="20"/>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1">
      <c r="A241" s="20"/>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row>
    <row r="242">
      <c r="A242" s="20"/>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3">
      <c r="A243" s="20"/>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row>
    <row r="244">
      <c r="A244" s="20"/>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5">
      <c r="A245" s="20"/>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row>
    <row r="246">
      <c r="A246" s="20"/>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7">
      <c r="A247" s="20"/>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row>
    <row r="248">
      <c r="A248" s="20"/>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49">
      <c r="A249" s="20"/>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row>
    <row r="250">
      <c r="A250" s="20"/>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1">
      <c r="A251" s="20"/>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row>
    <row r="252">
      <c r="A252" s="20"/>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row r="253">
      <c r="A253" s="20"/>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row>
    <row r="254">
      <c r="A254" s="20"/>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row>
    <row r="255">
      <c r="A255" s="20"/>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row>
    <row r="256">
      <c r="A256" s="20"/>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row>
    <row r="257">
      <c r="A257" s="20"/>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row>
    <row r="258">
      <c r="A258" s="20"/>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row>
    <row r="259">
      <c r="A259" s="20"/>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row>
    <row r="260">
      <c r="A260" s="20"/>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row>
    <row r="261">
      <c r="A261" s="20"/>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row>
    <row r="262">
      <c r="A262" s="20"/>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row>
    <row r="263">
      <c r="A263" s="20"/>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row>
    <row r="264">
      <c r="A264" s="20"/>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row>
    <row r="265">
      <c r="A265" s="20"/>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row>
    <row r="266">
      <c r="A266" s="20"/>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row>
    <row r="267">
      <c r="A267" s="20"/>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row>
    <row r="268">
      <c r="A268" s="20"/>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row>
    <row r="269">
      <c r="A269" s="20"/>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row>
    <row r="270">
      <c r="A270" s="20"/>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row>
    <row r="271">
      <c r="A271" s="20"/>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row>
    <row r="272">
      <c r="A272" s="20"/>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row>
    <row r="273">
      <c r="A273" s="20"/>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row>
    <row r="274">
      <c r="A274" s="20"/>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row>
    <row r="275">
      <c r="A275" s="20"/>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row>
    <row r="276">
      <c r="A276" s="20"/>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row>
    <row r="277">
      <c r="A277" s="20"/>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row>
    <row r="278">
      <c r="A278" s="20"/>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row>
    <row r="279">
      <c r="A279" s="20"/>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row>
    <row r="280">
      <c r="A280" s="20"/>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row>
    <row r="281">
      <c r="A281" s="20"/>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row>
    <row r="282">
      <c r="A282" s="20"/>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row>
    <row r="283">
      <c r="A283" s="20"/>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row>
    <row r="284">
      <c r="A284" s="20"/>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row>
    <row r="285">
      <c r="A285" s="20"/>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row>
    <row r="286">
      <c r="A286" s="20"/>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row>
    <row r="287">
      <c r="A287" s="20"/>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row>
    <row r="288">
      <c r="A288" s="20"/>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row>
    <row r="289">
      <c r="A289" s="20"/>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row>
    <row r="290">
      <c r="A290" s="20"/>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row>
    <row r="291">
      <c r="A291" s="20"/>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row>
    <row r="292">
      <c r="A292" s="20"/>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row>
    <row r="293">
      <c r="A293" s="20"/>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row>
    <row r="294">
      <c r="A294" s="20"/>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row>
    <row r="295">
      <c r="A295" s="20"/>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row>
    <row r="296">
      <c r="A296" s="20"/>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row>
    <row r="297">
      <c r="A297" s="20"/>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row>
    <row r="298">
      <c r="A298" s="20"/>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row>
    <row r="299">
      <c r="A299" s="20"/>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row>
    <row r="300">
      <c r="A300" s="20"/>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row>
    <row r="301">
      <c r="A301" s="20"/>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row>
    <row r="302">
      <c r="A302" s="20"/>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row>
    <row r="303">
      <c r="A303" s="20"/>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row>
    <row r="304">
      <c r="A304" s="20"/>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row>
    <row r="305">
      <c r="A305" s="20"/>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row>
    <row r="306">
      <c r="A306" s="20"/>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row>
    <row r="307">
      <c r="A307" s="20"/>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row>
    <row r="308">
      <c r="A308" s="20"/>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row>
    <row r="309">
      <c r="A309" s="20"/>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row>
    <row r="310">
      <c r="A310" s="20"/>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row>
    <row r="311">
      <c r="A311" s="20"/>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row>
    <row r="312">
      <c r="A312" s="20"/>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row>
    <row r="313">
      <c r="A313" s="20"/>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row>
    <row r="314">
      <c r="A314" s="20"/>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row>
    <row r="315">
      <c r="A315" s="20"/>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row>
    <row r="316">
      <c r="A316" s="20"/>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row>
    <row r="317">
      <c r="A317" s="20"/>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row>
    <row r="318">
      <c r="A318" s="20"/>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row>
    <row r="319">
      <c r="A319" s="20"/>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row>
    <row r="320">
      <c r="A320" s="20"/>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row>
    <row r="321">
      <c r="A321" s="20"/>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row>
    <row r="322">
      <c r="A322" s="20"/>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row>
    <row r="323">
      <c r="A323" s="20"/>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row>
    <row r="324">
      <c r="A324" s="20"/>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row>
    <row r="325">
      <c r="A325" s="20"/>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row>
    <row r="326">
      <c r="A326" s="20"/>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row>
    <row r="327">
      <c r="A327" s="20"/>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row>
    <row r="328">
      <c r="A328" s="20"/>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row>
    <row r="329">
      <c r="A329" s="20"/>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row>
    <row r="330">
      <c r="A330" s="20"/>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row>
    <row r="331">
      <c r="A331" s="20"/>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row>
    <row r="332">
      <c r="A332" s="20"/>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row>
    <row r="333">
      <c r="A333" s="20"/>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row>
    <row r="334">
      <c r="A334" s="20"/>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row>
    <row r="335">
      <c r="A335" s="20"/>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row>
    <row r="336">
      <c r="A336" s="20"/>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row>
    <row r="337">
      <c r="A337" s="20"/>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row>
    <row r="338">
      <c r="A338" s="20"/>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row>
    <row r="339">
      <c r="A339" s="20"/>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row>
    <row r="340">
      <c r="A340" s="20"/>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row>
    <row r="341">
      <c r="A341" s="20"/>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row>
    <row r="342">
      <c r="A342" s="20"/>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row>
    <row r="343">
      <c r="A343" s="20"/>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row>
    <row r="344">
      <c r="A344" s="20"/>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row>
    <row r="345">
      <c r="A345" s="20"/>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row>
    <row r="346">
      <c r="A346" s="20"/>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row>
    <row r="347">
      <c r="A347" s="20"/>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row>
    <row r="348">
      <c r="A348" s="20"/>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row>
    <row r="349">
      <c r="A349" s="20"/>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row>
    <row r="350">
      <c r="A350" s="20"/>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row>
    <row r="351">
      <c r="A351" s="20"/>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row>
    <row r="100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row>
  </sheetData>
  <mergeCells count="1">
    <mergeCell ref="B1:F1"/>
  </mergeCells>
  <hyperlinks>
    <hyperlink r:id="rId1" ref="B1"/>
    <hyperlink r:id="rId2" ref="B3"/>
    <hyperlink r:id="rId3" ref="C3"/>
    <hyperlink r:id="rId4" ref="B4"/>
    <hyperlink r:id="rId5" ref="C4"/>
    <hyperlink r:id="rId6" ref="B5"/>
    <hyperlink r:id="rId7" ref="C5"/>
    <hyperlink r:id="rId8" ref="B6"/>
    <hyperlink r:id="rId9" ref="C6"/>
    <hyperlink r:id="rId10" ref="B7"/>
    <hyperlink r:id="rId11" ref="C7"/>
    <hyperlink r:id="rId12" ref="B8"/>
    <hyperlink r:id="rId13" ref="C8"/>
    <hyperlink r:id="rId14" ref="B9"/>
    <hyperlink r:id="rId15" ref="C9"/>
    <hyperlink r:id="rId16" ref="J9"/>
    <hyperlink r:id="rId17" ref="B10"/>
    <hyperlink r:id="rId18" ref="C10"/>
    <hyperlink r:id="rId19" ref="B11"/>
    <hyperlink r:id="rId20" ref="C11"/>
    <hyperlink r:id="rId21" ref="B12"/>
    <hyperlink r:id="rId22" ref="C12"/>
    <hyperlink r:id="rId23" ref="B13"/>
    <hyperlink r:id="rId24" ref="C13"/>
    <hyperlink r:id="rId25" ref="F13"/>
    <hyperlink r:id="rId26" ref="J13"/>
    <hyperlink r:id="rId27" ref="B14"/>
    <hyperlink r:id="rId28" ref="C14"/>
    <hyperlink r:id="rId29" ref="B15"/>
    <hyperlink r:id="rId30" ref="C15"/>
    <hyperlink r:id="rId31" ref="B16"/>
    <hyperlink r:id="rId32" ref="C16"/>
    <hyperlink r:id="rId33" ref="B17"/>
    <hyperlink r:id="rId34" ref="C17"/>
    <hyperlink r:id="rId35" ref="B18"/>
    <hyperlink r:id="rId36" ref="C18"/>
    <hyperlink r:id="rId37" ref="B19"/>
    <hyperlink r:id="rId38" ref="C19"/>
    <hyperlink r:id="rId39" ref="B20"/>
    <hyperlink r:id="rId40" ref="C20"/>
    <hyperlink r:id="rId41" ref="B21"/>
    <hyperlink r:id="rId42" ref="C21"/>
    <hyperlink r:id="rId43" ref="B22"/>
    <hyperlink r:id="rId44" ref="C22"/>
    <hyperlink r:id="rId45" ref="B23"/>
    <hyperlink r:id="rId46" ref="C23"/>
    <hyperlink r:id="rId47" ref="J23"/>
    <hyperlink r:id="rId48" ref="B24"/>
    <hyperlink r:id="rId49" ref="C24"/>
    <hyperlink r:id="rId50" ref="B25"/>
    <hyperlink r:id="rId51" ref="C25"/>
    <hyperlink r:id="rId52" ref="B26"/>
    <hyperlink r:id="rId53" ref="C26"/>
    <hyperlink r:id="rId54" ref="B27"/>
    <hyperlink r:id="rId55" ref="C27"/>
    <hyperlink r:id="rId56" ref="B28"/>
    <hyperlink r:id="rId57" ref="C28"/>
    <hyperlink r:id="rId58" ref="B29"/>
    <hyperlink r:id="rId59" ref="C29"/>
    <hyperlink r:id="rId60" ref="B30"/>
    <hyperlink r:id="rId61" ref="C30"/>
    <hyperlink r:id="rId62" ref="B31"/>
    <hyperlink r:id="rId63" ref="C31"/>
    <hyperlink r:id="rId64" ref="B32"/>
    <hyperlink r:id="rId65" ref="C32"/>
    <hyperlink r:id="rId66" ref="J32"/>
    <hyperlink r:id="rId67" ref="B33"/>
    <hyperlink r:id="rId68" ref="C33"/>
    <hyperlink r:id="rId69" ref="J33"/>
    <hyperlink r:id="rId70" ref="B34"/>
    <hyperlink r:id="rId71" ref="C34"/>
    <hyperlink r:id="rId72" ref="B35"/>
    <hyperlink r:id="rId73" ref="C35"/>
    <hyperlink r:id="rId74" ref="B36"/>
    <hyperlink r:id="rId75" ref="C36"/>
    <hyperlink r:id="rId76" ref="J36"/>
    <hyperlink r:id="rId77" ref="B37"/>
    <hyperlink r:id="rId78" ref="C37"/>
    <hyperlink r:id="rId79" ref="J37"/>
    <hyperlink r:id="rId80" ref="B38"/>
    <hyperlink r:id="rId81" ref="C38"/>
    <hyperlink r:id="rId82" ref="B39"/>
    <hyperlink r:id="rId83" ref="C39"/>
    <hyperlink r:id="rId84" ref="B40"/>
    <hyperlink r:id="rId85" ref="C40"/>
    <hyperlink r:id="rId86" ref="B41"/>
    <hyperlink r:id="rId87" ref="C41"/>
    <hyperlink r:id="rId88" ref="B42"/>
    <hyperlink r:id="rId89" ref="C42"/>
    <hyperlink r:id="rId90" ref="B43"/>
    <hyperlink r:id="rId91" ref="C43"/>
    <hyperlink r:id="rId92" ref="F43"/>
    <hyperlink r:id="rId93" ref="J43"/>
    <hyperlink r:id="rId94" ref="B44"/>
    <hyperlink r:id="rId95" ref="C44"/>
    <hyperlink r:id="rId96" ref="B45"/>
    <hyperlink r:id="rId97" ref="C45"/>
    <hyperlink r:id="rId98" ref="B46"/>
    <hyperlink r:id="rId99" ref="C46"/>
    <hyperlink r:id="rId100" ref="B47"/>
    <hyperlink r:id="rId101" ref="C47"/>
    <hyperlink r:id="rId102" ref="B48"/>
    <hyperlink r:id="rId103" ref="C48"/>
    <hyperlink r:id="rId104" ref="B49"/>
    <hyperlink r:id="rId105" ref="C49"/>
    <hyperlink r:id="rId106" ref="B50"/>
    <hyperlink r:id="rId107" ref="C50"/>
    <hyperlink r:id="rId108" ref="B51"/>
    <hyperlink r:id="rId109" ref="C51"/>
    <hyperlink r:id="rId110" ref="B52"/>
    <hyperlink r:id="rId111" ref="C52"/>
    <hyperlink r:id="rId112" ref="J52"/>
    <hyperlink r:id="rId113" ref="B53"/>
    <hyperlink r:id="rId114" ref="C53"/>
    <hyperlink r:id="rId115" ref="B54"/>
    <hyperlink r:id="rId116" ref="C54"/>
    <hyperlink r:id="rId117" ref="B55"/>
    <hyperlink r:id="rId118" ref="C55"/>
    <hyperlink r:id="rId119" ref="B56"/>
    <hyperlink r:id="rId120" ref="C56"/>
    <hyperlink r:id="rId121" ref="B57"/>
    <hyperlink r:id="rId122" ref="C57"/>
    <hyperlink r:id="rId123" ref="B58"/>
    <hyperlink r:id="rId124" ref="C58"/>
    <hyperlink r:id="rId125" ref="B59"/>
    <hyperlink r:id="rId126" ref="C59"/>
    <hyperlink r:id="rId127" ref="B60"/>
    <hyperlink r:id="rId128" ref="C60"/>
    <hyperlink r:id="rId129" ref="B61"/>
    <hyperlink r:id="rId130" ref="C61"/>
    <hyperlink r:id="rId131" ref="B62"/>
    <hyperlink r:id="rId132" ref="C62"/>
    <hyperlink r:id="rId133" ref="B63"/>
    <hyperlink r:id="rId134" ref="C63"/>
    <hyperlink r:id="rId135" ref="B64"/>
    <hyperlink r:id="rId136" ref="C64"/>
    <hyperlink r:id="rId137" ref="B65"/>
    <hyperlink r:id="rId138" ref="C65"/>
    <hyperlink r:id="rId139" ref="B66"/>
    <hyperlink r:id="rId140" ref="C66"/>
    <hyperlink r:id="rId141" ref="B67"/>
    <hyperlink r:id="rId142" ref="C67"/>
    <hyperlink r:id="rId143" ref="B68"/>
    <hyperlink r:id="rId144" ref="C68"/>
    <hyperlink r:id="rId145" ref="J68"/>
    <hyperlink r:id="rId146" ref="B69"/>
    <hyperlink r:id="rId147" ref="C69"/>
    <hyperlink r:id="rId148" ref="B70"/>
    <hyperlink r:id="rId149" ref="C70"/>
  </hyperlinks>
  <drawing r:id="rId15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2.63" defaultRowHeight="15.75"/>
  <cols>
    <col customWidth="1" min="1" max="1" width="12.5"/>
    <col customWidth="1" min="2" max="2" width="6.63"/>
    <col customWidth="1" min="3" max="3" width="38.38"/>
    <col customWidth="1" min="4" max="4" width="9.63"/>
    <col customWidth="1" min="5" max="6" width="10.38"/>
    <col customWidth="1" min="7" max="7" width="10.88"/>
    <col customWidth="1" min="8" max="8" width="16.13"/>
    <col customWidth="1" min="9" max="9" width="9.38"/>
    <col customWidth="1" min="10" max="10" width="16.13"/>
    <col customWidth="1" min="11" max="11" width="15.88"/>
    <col customWidth="1" min="12" max="12" width="14.63"/>
  </cols>
  <sheetData>
    <row r="1">
      <c r="A1" s="1"/>
      <c r="B1" s="2" t="s">
        <v>266</v>
      </c>
      <c r="C1" s="1"/>
      <c r="D1" s="1"/>
      <c r="E1" s="1"/>
      <c r="F1" s="1"/>
      <c r="G1" s="1"/>
      <c r="H1" s="1"/>
      <c r="I1" s="1"/>
      <c r="J1" s="1"/>
      <c r="K1" s="1"/>
      <c r="L1" s="1"/>
      <c r="M1" s="1"/>
      <c r="N1" s="1"/>
      <c r="O1" s="1"/>
      <c r="P1" s="1"/>
      <c r="Q1" s="1"/>
      <c r="R1" s="1"/>
      <c r="S1" s="1"/>
      <c r="T1" s="1"/>
      <c r="U1" s="1"/>
      <c r="V1" s="1"/>
      <c r="W1" s="1"/>
      <c r="X1" s="1"/>
      <c r="Y1" s="1"/>
      <c r="Z1" s="1"/>
      <c r="AA1" s="1"/>
    </row>
    <row r="2">
      <c r="A2" s="4" t="s">
        <v>267</v>
      </c>
      <c r="B2" s="4" t="s">
        <v>268</v>
      </c>
      <c r="C2" s="3" t="s">
        <v>269</v>
      </c>
      <c r="D2" s="4" t="s">
        <v>270</v>
      </c>
      <c r="E2" s="4" t="s">
        <v>271</v>
      </c>
      <c r="F2" s="4" t="s">
        <v>272</v>
      </c>
      <c r="G2" s="21" t="s">
        <v>273</v>
      </c>
      <c r="H2" s="21" t="s">
        <v>274</v>
      </c>
      <c r="I2" s="21" t="s">
        <v>275</v>
      </c>
      <c r="J2" s="4" t="s">
        <v>276</v>
      </c>
      <c r="K2" s="4" t="s">
        <v>277</v>
      </c>
      <c r="L2" s="4" t="s">
        <v>278</v>
      </c>
      <c r="M2" s="1"/>
      <c r="N2" s="1"/>
      <c r="O2" s="1"/>
      <c r="P2" s="1"/>
      <c r="Q2" s="1"/>
      <c r="R2" s="1"/>
      <c r="S2" s="1"/>
      <c r="T2" s="1"/>
      <c r="U2" s="1"/>
      <c r="V2" s="1"/>
      <c r="W2" s="1"/>
      <c r="X2" s="1"/>
      <c r="Y2" s="1"/>
      <c r="Z2" s="1"/>
      <c r="AA2" s="1"/>
    </row>
    <row r="3">
      <c r="A3" s="1" t="s">
        <v>279</v>
      </c>
      <c r="B3" s="6" t="s">
        <v>280</v>
      </c>
      <c r="C3" s="7" t="s">
        <v>281</v>
      </c>
      <c r="D3" s="17">
        <v>43853.0</v>
      </c>
      <c r="E3" s="22" t="s">
        <v>16</v>
      </c>
      <c r="F3" s="1"/>
      <c r="G3" s="1"/>
      <c r="H3" s="1"/>
      <c r="I3" s="1"/>
      <c r="J3" s="1"/>
      <c r="K3" s="1"/>
      <c r="L3" s="1"/>
      <c r="M3" s="1"/>
      <c r="N3" s="1"/>
      <c r="O3" s="1"/>
      <c r="P3" s="1"/>
      <c r="Q3" s="1"/>
      <c r="R3" s="1"/>
      <c r="S3" s="1"/>
      <c r="T3" s="1"/>
      <c r="U3" s="1"/>
      <c r="V3" s="1"/>
      <c r="W3" s="1"/>
      <c r="X3" s="1"/>
      <c r="Y3" s="1"/>
      <c r="Z3" s="1"/>
      <c r="AA3" s="1"/>
    </row>
    <row r="4">
      <c r="A4" s="1" t="s">
        <v>282</v>
      </c>
      <c r="B4" s="6" t="s">
        <v>283</v>
      </c>
      <c r="C4" s="7" t="s">
        <v>281</v>
      </c>
      <c r="D4" s="17">
        <v>43856.0</v>
      </c>
      <c r="E4" s="22" t="s">
        <v>16</v>
      </c>
      <c r="F4" s="1"/>
      <c r="G4" s="1"/>
      <c r="H4" s="1"/>
      <c r="I4" s="1"/>
      <c r="J4" s="1"/>
      <c r="K4" s="1"/>
      <c r="L4" s="1"/>
      <c r="M4" s="1"/>
      <c r="N4" s="1"/>
      <c r="O4" s="1"/>
      <c r="P4" s="1"/>
      <c r="Q4" s="1"/>
      <c r="R4" s="1"/>
      <c r="S4" s="1"/>
      <c r="T4" s="1"/>
      <c r="U4" s="1"/>
      <c r="V4" s="1"/>
      <c r="W4" s="1"/>
      <c r="X4" s="1"/>
      <c r="Y4" s="1"/>
      <c r="Z4" s="1"/>
      <c r="AA4" s="1"/>
    </row>
    <row r="5">
      <c r="A5" s="1" t="s">
        <v>284</v>
      </c>
      <c r="B5" s="6" t="s">
        <v>285</v>
      </c>
      <c r="C5" s="7" t="s">
        <v>281</v>
      </c>
      <c r="D5" s="17">
        <v>43858.0</v>
      </c>
      <c r="E5" s="22" t="s">
        <v>16</v>
      </c>
      <c r="F5" s="1"/>
      <c r="G5" s="1"/>
      <c r="H5" s="1"/>
      <c r="I5" s="1"/>
      <c r="J5" s="1"/>
      <c r="K5" s="1"/>
      <c r="L5" s="1"/>
      <c r="M5" s="1"/>
      <c r="N5" s="1"/>
      <c r="O5" s="1"/>
      <c r="P5" s="1"/>
      <c r="Q5" s="1"/>
      <c r="R5" s="1"/>
      <c r="S5" s="1"/>
      <c r="T5" s="1"/>
      <c r="U5" s="1"/>
      <c r="V5" s="1"/>
      <c r="W5" s="1"/>
      <c r="X5" s="1"/>
      <c r="Y5" s="1"/>
      <c r="Z5" s="1"/>
      <c r="AA5" s="1"/>
    </row>
    <row r="6">
      <c r="A6" s="1" t="s">
        <v>286</v>
      </c>
      <c r="B6" s="6" t="s">
        <v>287</v>
      </c>
      <c r="C6" s="7" t="s">
        <v>288</v>
      </c>
      <c r="D6" s="17">
        <v>43868.0</v>
      </c>
      <c r="E6" s="22" t="s">
        <v>16</v>
      </c>
      <c r="F6" s="1"/>
      <c r="G6" s="1"/>
      <c r="H6" s="1"/>
      <c r="I6" s="1"/>
      <c r="J6" s="1"/>
      <c r="K6" s="1"/>
      <c r="L6" s="1"/>
      <c r="M6" s="1"/>
      <c r="N6" s="1"/>
      <c r="O6" s="1"/>
      <c r="P6" s="1"/>
      <c r="Q6" s="1"/>
      <c r="R6" s="1"/>
      <c r="S6" s="1"/>
      <c r="T6" s="1"/>
      <c r="U6" s="1"/>
      <c r="V6" s="1"/>
      <c r="W6" s="1"/>
      <c r="X6" s="1"/>
      <c r="Y6" s="1"/>
      <c r="Z6" s="1"/>
      <c r="AA6" s="1"/>
    </row>
    <row r="7">
      <c r="A7" s="1" t="s">
        <v>289</v>
      </c>
      <c r="B7" s="6" t="s">
        <v>290</v>
      </c>
      <c r="C7" s="7" t="s">
        <v>291</v>
      </c>
      <c r="D7" s="17">
        <v>43886.0</v>
      </c>
      <c r="E7" s="22" t="s">
        <v>16</v>
      </c>
      <c r="F7" s="1"/>
      <c r="G7" s="1"/>
      <c r="H7" s="1"/>
      <c r="I7" s="1"/>
      <c r="J7" s="1"/>
      <c r="K7" s="1"/>
      <c r="L7" s="1"/>
      <c r="M7" s="1"/>
      <c r="N7" s="1"/>
      <c r="O7" s="1"/>
      <c r="P7" s="1"/>
      <c r="Q7" s="1"/>
      <c r="R7" s="1"/>
      <c r="S7" s="1"/>
      <c r="T7" s="1"/>
      <c r="U7" s="1"/>
      <c r="V7" s="1"/>
      <c r="W7" s="1"/>
      <c r="X7" s="1"/>
      <c r="Y7" s="1"/>
      <c r="Z7" s="1"/>
      <c r="AA7" s="1"/>
    </row>
    <row r="8">
      <c r="A8" s="1" t="s">
        <v>292</v>
      </c>
      <c r="B8" s="6" t="s">
        <v>293</v>
      </c>
      <c r="C8" s="7" t="s">
        <v>294</v>
      </c>
      <c r="D8" s="17">
        <v>43898.0</v>
      </c>
      <c r="E8" s="22" t="s">
        <v>16</v>
      </c>
      <c r="F8" s="1"/>
      <c r="G8" s="1"/>
      <c r="H8" s="1"/>
      <c r="I8" s="1"/>
      <c r="J8" s="1"/>
      <c r="K8" s="1"/>
      <c r="L8" s="1"/>
      <c r="M8" s="1"/>
      <c r="N8" s="1"/>
      <c r="O8" s="1"/>
      <c r="P8" s="1"/>
      <c r="Q8" s="1"/>
      <c r="R8" s="1"/>
      <c r="S8" s="1"/>
      <c r="T8" s="1"/>
      <c r="U8" s="1"/>
      <c r="V8" s="1"/>
      <c r="W8" s="1"/>
      <c r="X8" s="1"/>
      <c r="Y8" s="1"/>
      <c r="Z8" s="1"/>
      <c r="AA8" s="1"/>
    </row>
    <row r="9">
      <c r="A9" s="1" t="s">
        <v>295</v>
      </c>
      <c r="B9" s="6" t="s">
        <v>296</v>
      </c>
      <c r="C9" s="7" t="s">
        <v>297</v>
      </c>
      <c r="D9" s="17">
        <v>43904.0</v>
      </c>
      <c r="E9" s="22" t="s">
        <v>16</v>
      </c>
      <c r="F9" s="1"/>
      <c r="G9" s="1"/>
      <c r="H9" s="1"/>
      <c r="I9" s="1"/>
      <c r="J9" s="1"/>
      <c r="K9" s="1"/>
      <c r="L9" s="1"/>
      <c r="M9" s="1"/>
      <c r="N9" s="1"/>
      <c r="O9" s="1"/>
      <c r="P9" s="1"/>
      <c r="Q9" s="1"/>
      <c r="R9" s="1"/>
      <c r="S9" s="1"/>
      <c r="T9" s="1"/>
      <c r="U9" s="1"/>
      <c r="V9" s="1"/>
      <c r="W9" s="1"/>
      <c r="X9" s="1"/>
      <c r="Y9" s="1"/>
      <c r="Z9" s="1"/>
      <c r="AA9" s="1"/>
    </row>
    <row r="10">
      <c r="A10" s="1" t="s">
        <v>298</v>
      </c>
      <c r="B10" s="6" t="s">
        <v>299</v>
      </c>
      <c r="C10" s="7" t="s">
        <v>300</v>
      </c>
      <c r="D10" s="17">
        <v>43904.0</v>
      </c>
      <c r="E10" s="23" t="s">
        <v>14</v>
      </c>
      <c r="F10" s="24" t="s">
        <v>301</v>
      </c>
      <c r="G10" s="22" t="s">
        <v>16</v>
      </c>
      <c r="H10" s="24" t="s">
        <v>302</v>
      </c>
      <c r="I10" s="24"/>
      <c r="J10" s="1"/>
      <c r="K10" s="1"/>
      <c r="L10" s="1"/>
      <c r="M10" s="1"/>
      <c r="N10" s="1"/>
      <c r="O10" s="1"/>
      <c r="P10" s="1"/>
      <c r="Q10" s="1"/>
      <c r="R10" s="1"/>
      <c r="S10" s="1"/>
      <c r="T10" s="1"/>
      <c r="U10" s="1"/>
      <c r="V10" s="1"/>
      <c r="W10" s="1"/>
      <c r="X10" s="1"/>
      <c r="Y10" s="1"/>
      <c r="Z10" s="1"/>
      <c r="AA10" s="1"/>
    </row>
    <row r="11">
      <c r="A11" s="24" t="s">
        <v>303</v>
      </c>
      <c r="B11" s="25" t="s">
        <v>304</v>
      </c>
      <c r="C11" s="7" t="s">
        <v>305</v>
      </c>
      <c r="D11" s="26">
        <v>43933.0</v>
      </c>
      <c r="E11" s="23" t="s">
        <v>14</v>
      </c>
      <c r="F11" s="1"/>
      <c r="G11" s="23" t="s">
        <v>14</v>
      </c>
      <c r="H11" s="24" t="s">
        <v>302</v>
      </c>
      <c r="I11" s="24" t="s">
        <v>16</v>
      </c>
      <c r="J11" s="1" t="s">
        <v>14</v>
      </c>
      <c r="K11" s="27" t="s">
        <v>306</v>
      </c>
      <c r="L11" s="24" t="s">
        <v>307</v>
      </c>
      <c r="M11" s="1"/>
      <c r="N11" s="1"/>
      <c r="O11" s="1"/>
      <c r="P11" s="1"/>
      <c r="Q11" s="1"/>
      <c r="R11" s="1"/>
      <c r="S11" s="1"/>
      <c r="T11" s="1"/>
      <c r="U11" s="1"/>
      <c r="V11" s="1"/>
      <c r="W11" s="1"/>
      <c r="X11" s="1"/>
      <c r="Y11" s="1"/>
      <c r="Z11" s="1"/>
      <c r="AA11" s="1"/>
    </row>
    <row r="12">
      <c r="A12" s="1" t="s">
        <v>308</v>
      </c>
      <c r="B12" s="6" t="s">
        <v>309</v>
      </c>
      <c r="C12" s="7" t="s">
        <v>310</v>
      </c>
      <c r="D12" s="17">
        <v>43963.0</v>
      </c>
      <c r="E12" s="23" t="s">
        <v>14</v>
      </c>
      <c r="F12" s="1"/>
      <c r="G12" s="23" t="s">
        <v>14</v>
      </c>
      <c r="H12" s="24" t="s">
        <v>302</v>
      </c>
      <c r="I12" s="24" t="s">
        <v>16</v>
      </c>
      <c r="J12" s="1" t="s">
        <v>14</v>
      </c>
      <c r="K12" s="6" t="s">
        <v>47</v>
      </c>
      <c r="L12" s="1" t="s">
        <v>311</v>
      </c>
      <c r="M12" s="1"/>
      <c r="N12" s="1"/>
      <c r="O12" s="1"/>
      <c r="P12" s="1"/>
      <c r="Q12" s="1"/>
      <c r="R12" s="1"/>
      <c r="S12" s="1"/>
      <c r="T12" s="1"/>
      <c r="U12" s="1"/>
      <c r="V12" s="1"/>
      <c r="W12" s="1"/>
      <c r="X12" s="1"/>
      <c r="Y12" s="1"/>
      <c r="Z12" s="1"/>
      <c r="AA12" s="1"/>
    </row>
    <row r="13">
      <c r="A13" s="1" t="s">
        <v>312</v>
      </c>
      <c r="B13" s="6" t="s">
        <v>313</v>
      </c>
      <c r="C13" s="7" t="s">
        <v>314</v>
      </c>
      <c r="D13" s="17">
        <v>43983.0</v>
      </c>
      <c r="E13" s="22" t="s">
        <v>16</v>
      </c>
      <c r="F13" s="1"/>
      <c r="G13" s="1"/>
      <c r="H13" s="1"/>
      <c r="I13" s="1"/>
      <c r="J13" s="1"/>
      <c r="K13" s="1"/>
      <c r="L13" s="1"/>
      <c r="M13" s="1"/>
      <c r="N13" s="1"/>
      <c r="O13" s="1"/>
      <c r="P13" s="1"/>
      <c r="Q13" s="1"/>
      <c r="R13" s="1"/>
      <c r="S13" s="1"/>
      <c r="T13" s="1"/>
      <c r="U13" s="1"/>
      <c r="V13" s="1"/>
      <c r="W13" s="1"/>
      <c r="X13" s="1"/>
      <c r="Y13" s="1"/>
      <c r="Z13" s="1"/>
      <c r="AA13" s="1"/>
    </row>
    <row r="14">
      <c r="A14" s="1" t="s">
        <v>315</v>
      </c>
      <c r="B14" s="6" t="s">
        <v>316</v>
      </c>
      <c r="C14" s="7" t="s">
        <v>317</v>
      </c>
      <c r="D14" s="17">
        <v>43998.0</v>
      </c>
      <c r="E14" s="22" t="s">
        <v>16</v>
      </c>
      <c r="F14" s="1"/>
      <c r="G14" s="1"/>
      <c r="H14" s="1"/>
      <c r="I14" s="1"/>
      <c r="J14" s="1"/>
      <c r="K14" s="1"/>
      <c r="L14" s="1"/>
      <c r="M14" s="1"/>
      <c r="N14" s="1"/>
      <c r="O14" s="1"/>
      <c r="P14" s="1"/>
      <c r="Q14" s="1"/>
      <c r="R14" s="1"/>
      <c r="S14" s="1"/>
      <c r="T14" s="1"/>
      <c r="U14" s="1"/>
      <c r="V14" s="1"/>
      <c r="W14" s="1"/>
      <c r="X14" s="1"/>
      <c r="Y14" s="1"/>
      <c r="Z14" s="1"/>
      <c r="AA14" s="1"/>
    </row>
    <row r="15">
      <c r="A15" s="1" t="s">
        <v>318</v>
      </c>
      <c r="B15" s="6" t="s">
        <v>319</v>
      </c>
      <c r="C15" s="7" t="s">
        <v>320</v>
      </c>
      <c r="D15" s="17">
        <v>44037.0</v>
      </c>
      <c r="E15" s="22" t="s">
        <v>16</v>
      </c>
      <c r="F15" s="1"/>
      <c r="G15" s="1"/>
      <c r="H15" s="1"/>
      <c r="I15" s="1"/>
      <c r="J15" s="1"/>
      <c r="K15" s="1"/>
      <c r="L15" s="1"/>
      <c r="M15" s="1"/>
      <c r="N15" s="1"/>
      <c r="O15" s="1"/>
      <c r="P15" s="1"/>
      <c r="Q15" s="1"/>
      <c r="R15" s="1"/>
      <c r="S15" s="1"/>
      <c r="T15" s="1"/>
      <c r="U15" s="1"/>
      <c r="V15" s="1"/>
      <c r="W15" s="1"/>
      <c r="X15" s="1"/>
      <c r="Y15" s="1"/>
      <c r="Z15" s="1"/>
      <c r="AA15" s="1"/>
    </row>
    <row r="16">
      <c r="A16" s="1" t="s">
        <v>321</v>
      </c>
      <c r="B16" s="6" t="s">
        <v>322</v>
      </c>
      <c r="C16" s="7" t="s">
        <v>323</v>
      </c>
      <c r="D16" s="17">
        <v>44055.0</v>
      </c>
      <c r="E16" s="22" t="s">
        <v>16</v>
      </c>
      <c r="F16" s="1"/>
      <c r="G16" s="1"/>
      <c r="H16" s="1"/>
      <c r="I16" s="1"/>
      <c r="J16" s="1"/>
      <c r="K16" s="1"/>
      <c r="L16" s="1"/>
      <c r="M16" s="1"/>
      <c r="N16" s="1"/>
      <c r="O16" s="1"/>
      <c r="P16" s="1"/>
      <c r="Q16" s="1"/>
      <c r="R16" s="1"/>
      <c r="S16" s="1"/>
      <c r="T16" s="1"/>
      <c r="U16" s="1"/>
      <c r="V16" s="1"/>
      <c r="W16" s="1"/>
      <c r="X16" s="1"/>
      <c r="Y16" s="1"/>
      <c r="Z16" s="1"/>
      <c r="AA16" s="1"/>
    </row>
    <row r="17">
      <c r="A17" s="1" t="s">
        <v>324</v>
      </c>
      <c r="B17" s="6" t="s">
        <v>325</v>
      </c>
      <c r="C17" s="7" t="s">
        <v>326</v>
      </c>
      <c r="D17" s="17">
        <v>44085.0</v>
      </c>
      <c r="E17" s="22" t="s">
        <v>16</v>
      </c>
      <c r="F17" s="1"/>
      <c r="G17" s="1"/>
      <c r="H17" s="1"/>
      <c r="I17" s="1"/>
      <c r="J17" s="1"/>
      <c r="K17" s="1"/>
      <c r="L17" s="1"/>
      <c r="M17" s="1"/>
      <c r="N17" s="1"/>
      <c r="O17" s="1"/>
      <c r="P17" s="1"/>
      <c r="Q17" s="1"/>
      <c r="R17" s="1"/>
      <c r="S17" s="1"/>
      <c r="T17" s="1"/>
      <c r="U17" s="1"/>
      <c r="V17" s="1"/>
      <c r="W17" s="1"/>
      <c r="X17" s="1"/>
      <c r="Y17" s="1"/>
      <c r="Z17" s="1"/>
      <c r="AA17" s="1"/>
    </row>
    <row r="18">
      <c r="A18" s="1" t="s">
        <v>327</v>
      </c>
      <c r="B18" s="6" t="s">
        <v>328</v>
      </c>
      <c r="C18" s="7" t="s">
        <v>329</v>
      </c>
      <c r="D18" s="17">
        <v>44102.0</v>
      </c>
      <c r="E18" s="23" t="s">
        <v>14</v>
      </c>
      <c r="F18" s="24" t="s">
        <v>330</v>
      </c>
      <c r="G18" s="22" t="s">
        <v>16</v>
      </c>
      <c r="H18" s="24" t="s">
        <v>302</v>
      </c>
      <c r="I18" s="24"/>
      <c r="J18" s="1" t="s">
        <v>14</v>
      </c>
      <c r="K18" s="11" t="s">
        <v>93</v>
      </c>
      <c r="L18" s="24" t="s">
        <v>331</v>
      </c>
      <c r="M18" s="1"/>
      <c r="N18" s="1"/>
      <c r="O18" s="1"/>
      <c r="P18" s="1"/>
      <c r="Q18" s="1"/>
      <c r="R18" s="1"/>
      <c r="S18" s="1"/>
      <c r="T18" s="1"/>
      <c r="U18" s="1"/>
      <c r="V18" s="1"/>
      <c r="W18" s="1"/>
      <c r="X18" s="1"/>
      <c r="Y18" s="1"/>
      <c r="Z18" s="1"/>
      <c r="AA18" s="1"/>
    </row>
    <row r="19">
      <c r="A19" s="1" t="s">
        <v>332</v>
      </c>
      <c r="B19" s="6" t="s">
        <v>333</v>
      </c>
      <c r="C19" s="7" t="s">
        <v>334</v>
      </c>
      <c r="D19" s="17">
        <v>44126.0</v>
      </c>
      <c r="E19" s="22" t="s">
        <v>16</v>
      </c>
      <c r="F19" s="1"/>
      <c r="G19" s="1"/>
      <c r="H19" s="1"/>
      <c r="I19" s="1"/>
      <c r="J19" s="1"/>
      <c r="K19" s="1"/>
      <c r="L19" s="1"/>
      <c r="M19" s="1"/>
      <c r="N19" s="1"/>
      <c r="O19" s="1"/>
      <c r="P19" s="1"/>
      <c r="Q19" s="1"/>
      <c r="R19" s="1"/>
      <c r="S19" s="1"/>
      <c r="T19" s="1"/>
      <c r="U19" s="1"/>
      <c r="V19" s="1"/>
      <c r="W19" s="1"/>
      <c r="X19" s="1"/>
      <c r="Y19" s="1"/>
      <c r="Z19" s="1"/>
      <c r="AA19" s="1"/>
    </row>
    <row r="20">
      <c r="A20" s="1" t="s">
        <v>335</v>
      </c>
      <c r="B20" s="6" t="s">
        <v>336</v>
      </c>
      <c r="C20" s="7" t="s">
        <v>337</v>
      </c>
      <c r="D20" s="17">
        <v>44130.0</v>
      </c>
      <c r="E20" s="22" t="s">
        <v>16</v>
      </c>
      <c r="F20" s="1"/>
      <c r="G20" s="1"/>
      <c r="H20" s="1"/>
      <c r="I20" s="1"/>
      <c r="J20" s="1"/>
      <c r="K20" s="1"/>
      <c r="L20" s="1"/>
      <c r="M20" s="1"/>
      <c r="N20" s="1"/>
      <c r="O20" s="1"/>
      <c r="P20" s="1"/>
      <c r="Q20" s="1"/>
      <c r="R20" s="1"/>
      <c r="S20" s="1"/>
      <c r="T20" s="1"/>
      <c r="U20" s="1"/>
      <c r="V20" s="1"/>
      <c r="W20" s="1"/>
      <c r="X20" s="1"/>
      <c r="Y20" s="1"/>
      <c r="Z20" s="1"/>
      <c r="AA20" s="1"/>
    </row>
    <row r="21">
      <c r="A21" s="1" t="s">
        <v>338</v>
      </c>
      <c r="B21" s="6" t="s">
        <v>339</v>
      </c>
      <c r="C21" s="7" t="s">
        <v>340</v>
      </c>
      <c r="D21" s="17">
        <v>44130.0</v>
      </c>
      <c r="E21" s="23" t="s">
        <v>14</v>
      </c>
      <c r="F21" s="24" t="s">
        <v>341</v>
      </c>
      <c r="G21" s="22" t="s">
        <v>16</v>
      </c>
      <c r="H21" s="24" t="s">
        <v>302</v>
      </c>
      <c r="I21" s="24"/>
      <c r="J21" s="1"/>
      <c r="K21" s="1"/>
      <c r="L21" s="1"/>
      <c r="M21" s="1"/>
      <c r="N21" s="1"/>
      <c r="O21" s="1"/>
      <c r="P21" s="1"/>
      <c r="Q21" s="1"/>
      <c r="R21" s="1"/>
      <c r="S21" s="1"/>
      <c r="T21" s="1"/>
      <c r="U21" s="1"/>
      <c r="V21" s="1"/>
      <c r="W21" s="1"/>
      <c r="X21" s="1"/>
      <c r="Y21" s="1"/>
      <c r="Z21" s="1"/>
      <c r="AA21" s="1"/>
    </row>
    <row r="22">
      <c r="A22" s="1" t="s">
        <v>342</v>
      </c>
      <c r="B22" s="6" t="s">
        <v>343</v>
      </c>
      <c r="C22" s="7" t="s">
        <v>344</v>
      </c>
      <c r="D22" s="17">
        <v>44142.0</v>
      </c>
      <c r="E22" s="22" t="s">
        <v>16</v>
      </c>
      <c r="F22" s="1"/>
      <c r="G22" s="1"/>
      <c r="H22" s="1"/>
      <c r="I22" s="1"/>
      <c r="J22" s="1"/>
      <c r="K22" s="1"/>
      <c r="L22" s="1"/>
      <c r="M22" s="1"/>
      <c r="N22" s="1"/>
      <c r="O22" s="1"/>
      <c r="P22" s="1"/>
      <c r="Q22" s="1"/>
      <c r="R22" s="1"/>
      <c r="S22" s="1"/>
      <c r="T22" s="1"/>
      <c r="U22" s="1"/>
      <c r="V22" s="1"/>
      <c r="W22" s="1"/>
      <c r="X22" s="1"/>
      <c r="Y22" s="1"/>
      <c r="Z22" s="1"/>
      <c r="AA22" s="1"/>
    </row>
    <row r="23">
      <c r="A23" s="1" t="s">
        <v>345</v>
      </c>
      <c r="B23" s="6" t="s">
        <v>346</v>
      </c>
      <c r="C23" s="7" t="s">
        <v>347</v>
      </c>
      <c r="D23" s="17">
        <v>44143.0</v>
      </c>
      <c r="E23" s="23" t="s">
        <v>14</v>
      </c>
      <c r="F23" s="1"/>
      <c r="G23" s="23" t="s">
        <v>14</v>
      </c>
      <c r="H23" s="24" t="s">
        <v>302</v>
      </c>
      <c r="I23" s="24" t="s">
        <v>16</v>
      </c>
      <c r="J23" s="1"/>
      <c r="K23" s="1"/>
      <c r="L23" s="1"/>
      <c r="M23" s="1"/>
      <c r="N23" s="1"/>
      <c r="O23" s="1"/>
      <c r="P23" s="1"/>
      <c r="Q23" s="1"/>
      <c r="R23" s="1"/>
      <c r="S23" s="1"/>
      <c r="T23" s="1"/>
      <c r="U23" s="1"/>
      <c r="V23" s="1"/>
      <c r="W23" s="1"/>
      <c r="X23" s="1"/>
      <c r="Y23" s="1"/>
      <c r="Z23" s="1"/>
      <c r="AA23" s="1"/>
    </row>
    <row r="24">
      <c r="A24" s="1" t="s">
        <v>348</v>
      </c>
      <c r="B24" s="6" t="s">
        <v>349</v>
      </c>
      <c r="C24" s="7" t="s">
        <v>350</v>
      </c>
      <c r="D24" s="17">
        <v>44147.0</v>
      </c>
      <c r="E24" s="22" t="s">
        <v>351</v>
      </c>
      <c r="F24" s="1"/>
      <c r="G24" s="1"/>
      <c r="H24" s="1"/>
      <c r="I24" s="1"/>
      <c r="J24" s="1"/>
      <c r="K24" s="1"/>
      <c r="L24" s="1"/>
      <c r="M24" s="1"/>
      <c r="N24" s="1"/>
      <c r="O24" s="1"/>
      <c r="P24" s="1"/>
      <c r="Q24" s="1"/>
      <c r="R24" s="1"/>
      <c r="S24" s="1"/>
      <c r="T24" s="1"/>
      <c r="U24" s="1"/>
      <c r="V24" s="1"/>
      <c r="W24" s="1"/>
      <c r="X24" s="1"/>
      <c r="Y24" s="1"/>
      <c r="Z24" s="1"/>
      <c r="AA24" s="1"/>
    </row>
    <row r="25">
      <c r="A25" s="1" t="s">
        <v>352</v>
      </c>
      <c r="B25" s="6" t="s">
        <v>353</v>
      </c>
      <c r="C25" s="7" t="s">
        <v>354</v>
      </c>
      <c r="D25" s="17">
        <v>44152.0</v>
      </c>
      <c r="E25" s="23" t="s">
        <v>14</v>
      </c>
      <c r="F25" s="24" t="s">
        <v>355</v>
      </c>
      <c r="G25" s="22" t="s">
        <v>16</v>
      </c>
      <c r="H25" s="24" t="s">
        <v>302</v>
      </c>
      <c r="I25" s="24" t="s">
        <v>16</v>
      </c>
      <c r="J25" s="1"/>
      <c r="K25" s="1"/>
      <c r="L25" s="1"/>
      <c r="M25" s="1"/>
      <c r="N25" s="1"/>
      <c r="O25" s="1"/>
      <c r="P25" s="1"/>
      <c r="Q25" s="1"/>
      <c r="R25" s="1"/>
      <c r="S25" s="1"/>
      <c r="T25" s="1"/>
      <c r="U25" s="1"/>
      <c r="V25" s="1"/>
      <c r="W25" s="1"/>
      <c r="X25" s="1"/>
      <c r="Y25" s="1"/>
      <c r="Z25" s="1"/>
      <c r="AA25" s="1"/>
    </row>
    <row r="26">
      <c r="A26" s="1" t="s">
        <v>356</v>
      </c>
      <c r="B26" s="6" t="s">
        <v>357</v>
      </c>
      <c r="C26" s="7" t="s">
        <v>358</v>
      </c>
      <c r="D26" s="17">
        <v>44153.0</v>
      </c>
      <c r="E26" s="22" t="s">
        <v>16</v>
      </c>
      <c r="F26" s="1"/>
      <c r="G26" s="1"/>
      <c r="H26" s="1"/>
      <c r="I26" s="1"/>
      <c r="J26" s="1"/>
      <c r="K26" s="1"/>
      <c r="L26" s="1"/>
      <c r="M26" s="1"/>
      <c r="N26" s="1"/>
      <c r="O26" s="1"/>
      <c r="P26" s="1"/>
      <c r="Q26" s="1"/>
      <c r="R26" s="1"/>
      <c r="S26" s="1"/>
      <c r="T26" s="1"/>
      <c r="U26" s="1"/>
      <c r="V26" s="1"/>
      <c r="W26" s="1"/>
      <c r="X26" s="1"/>
      <c r="Y26" s="1"/>
      <c r="Z26" s="1"/>
      <c r="AA26" s="1"/>
    </row>
    <row r="27">
      <c r="A27" s="1" t="s">
        <v>359</v>
      </c>
      <c r="B27" s="6" t="s">
        <v>360</v>
      </c>
      <c r="C27" s="7" t="s">
        <v>361</v>
      </c>
      <c r="D27" s="17">
        <v>44168.0</v>
      </c>
      <c r="E27" s="23" t="s">
        <v>14</v>
      </c>
      <c r="F27" s="24" t="s">
        <v>362</v>
      </c>
      <c r="G27" s="22" t="s">
        <v>16</v>
      </c>
      <c r="H27" s="1"/>
      <c r="I27" s="24"/>
      <c r="J27" s="1"/>
      <c r="K27" s="1"/>
      <c r="L27" s="1"/>
      <c r="M27" s="1"/>
      <c r="N27" s="1"/>
      <c r="O27" s="1"/>
      <c r="P27" s="1"/>
      <c r="Q27" s="1"/>
      <c r="R27" s="1"/>
      <c r="S27" s="1"/>
      <c r="T27" s="1"/>
      <c r="U27" s="1"/>
      <c r="V27" s="1"/>
      <c r="W27" s="1"/>
      <c r="X27" s="1"/>
      <c r="Y27" s="1"/>
      <c r="Z27" s="1"/>
      <c r="AA27" s="1"/>
    </row>
    <row r="28">
      <c r="A28" s="1" t="s">
        <v>363</v>
      </c>
      <c r="B28" s="6" t="s">
        <v>364</v>
      </c>
      <c r="C28" s="7" t="s">
        <v>365</v>
      </c>
      <c r="D28" s="17">
        <v>44212.0</v>
      </c>
      <c r="E28" s="23" t="s">
        <v>14</v>
      </c>
      <c r="F28" s="24" t="s">
        <v>366</v>
      </c>
      <c r="G28" s="28" t="s">
        <v>16</v>
      </c>
      <c r="H28" s="24"/>
      <c r="I28" s="24"/>
      <c r="J28" s="1"/>
      <c r="K28" s="1"/>
      <c r="L28" s="1"/>
      <c r="M28" s="24"/>
      <c r="N28" s="1"/>
      <c r="O28" s="1"/>
      <c r="P28" s="1"/>
      <c r="Q28" s="1"/>
      <c r="R28" s="1"/>
      <c r="S28" s="1"/>
      <c r="T28" s="1"/>
      <c r="U28" s="1"/>
      <c r="V28" s="1"/>
      <c r="W28" s="1"/>
      <c r="X28" s="1"/>
      <c r="Y28" s="1"/>
      <c r="Z28" s="1"/>
      <c r="AA28" s="1"/>
    </row>
    <row r="29">
      <c r="A29" s="1" t="s">
        <v>367</v>
      </c>
      <c r="B29" s="6" t="s">
        <v>368</v>
      </c>
      <c r="C29" s="7" t="s">
        <v>369</v>
      </c>
      <c r="D29" s="29">
        <v>44220.0</v>
      </c>
      <c r="E29" s="23" t="s">
        <v>14</v>
      </c>
      <c r="F29" s="24" t="s">
        <v>370</v>
      </c>
      <c r="G29" s="30" t="s">
        <v>371</v>
      </c>
      <c r="H29" s="24" t="s">
        <v>372</v>
      </c>
      <c r="I29" s="24" t="s">
        <v>16</v>
      </c>
      <c r="J29" s="1" t="s">
        <v>14</v>
      </c>
      <c r="K29" s="6" t="s">
        <v>368</v>
      </c>
      <c r="L29" s="1" t="s">
        <v>373</v>
      </c>
      <c r="M29" s="24"/>
      <c r="N29" s="1"/>
      <c r="O29" s="1"/>
      <c r="P29" s="1"/>
      <c r="Q29" s="1"/>
      <c r="R29" s="1"/>
      <c r="S29" s="1"/>
      <c r="T29" s="1"/>
      <c r="U29" s="1"/>
      <c r="V29" s="1"/>
      <c r="W29" s="1"/>
      <c r="X29" s="1"/>
      <c r="Y29" s="1"/>
      <c r="Z29" s="1"/>
      <c r="AA29" s="1"/>
    </row>
    <row r="30">
      <c r="A30" s="24" t="s">
        <v>374</v>
      </c>
      <c r="B30" s="6" t="s">
        <v>368</v>
      </c>
      <c r="C30" s="7" t="s">
        <v>369</v>
      </c>
      <c r="D30" s="29">
        <v>44224.0</v>
      </c>
      <c r="E30" s="31" t="s">
        <v>14</v>
      </c>
      <c r="F30" s="24" t="s">
        <v>375</v>
      </c>
      <c r="G30" s="30" t="s">
        <v>371</v>
      </c>
      <c r="H30" s="24" t="s">
        <v>372</v>
      </c>
      <c r="I30" s="24" t="s">
        <v>16</v>
      </c>
      <c r="J30" s="1"/>
      <c r="K30" s="1"/>
      <c r="L30" s="1"/>
      <c r="M30" s="24"/>
      <c r="N30" s="1"/>
      <c r="O30" s="1"/>
      <c r="P30" s="1"/>
      <c r="Q30" s="1"/>
      <c r="R30" s="1"/>
      <c r="S30" s="1"/>
      <c r="T30" s="1"/>
      <c r="U30" s="1"/>
      <c r="V30" s="1"/>
      <c r="W30" s="1"/>
      <c r="X30" s="1"/>
      <c r="Y30" s="1"/>
      <c r="Z30" s="1"/>
      <c r="AA30" s="1"/>
    </row>
    <row r="31">
      <c r="A31" s="1" t="s">
        <v>376</v>
      </c>
      <c r="B31" s="6" t="s">
        <v>377</v>
      </c>
      <c r="C31" s="7" t="s">
        <v>378</v>
      </c>
      <c r="D31" s="17">
        <v>44229.0</v>
      </c>
      <c r="E31" s="23" t="s">
        <v>14</v>
      </c>
      <c r="F31" s="24" t="s">
        <v>379</v>
      </c>
      <c r="G31" s="30" t="s">
        <v>371</v>
      </c>
      <c r="H31" s="24" t="s">
        <v>372</v>
      </c>
      <c r="I31" s="24" t="s">
        <v>16</v>
      </c>
      <c r="J31" s="1"/>
      <c r="K31" s="1"/>
      <c r="L31" s="1"/>
      <c r="M31" s="24"/>
      <c r="N31" s="1"/>
      <c r="O31" s="1"/>
      <c r="P31" s="1"/>
      <c r="Q31" s="1"/>
      <c r="R31" s="1"/>
      <c r="S31" s="1"/>
      <c r="T31" s="1"/>
      <c r="U31" s="1"/>
      <c r="V31" s="1"/>
      <c r="W31" s="1"/>
      <c r="X31" s="1"/>
      <c r="Y31" s="1"/>
      <c r="Z31" s="1"/>
      <c r="AA31" s="1"/>
    </row>
    <row r="32">
      <c r="A32" s="1" t="s">
        <v>380</v>
      </c>
      <c r="B32" s="6" t="s">
        <v>381</v>
      </c>
      <c r="C32" s="7" t="s">
        <v>382</v>
      </c>
      <c r="D32" s="17">
        <v>44241.0</v>
      </c>
      <c r="E32" s="23" t="s">
        <v>14</v>
      </c>
      <c r="F32" s="32" t="s">
        <v>383</v>
      </c>
      <c r="G32" s="23" t="s">
        <v>14</v>
      </c>
      <c r="H32" s="24" t="s">
        <v>384</v>
      </c>
      <c r="I32" s="24" t="s">
        <v>14</v>
      </c>
      <c r="J32" s="1"/>
      <c r="K32" s="1"/>
      <c r="L32" s="1"/>
      <c r="M32" s="1"/>
      <c r="N32" s="1"/>
      <c r="O32" s="1"/>
      <c r="P32" s="1"/>
      <c r="Q32" s="1"/>
      <c r="R32" s="1"/>
      <c r="S32" s="1"/>
      <c r="T32" s="1"/>
      <c r="U32" s="1"/>
      <c r="V32" s="1"/>
      <c r="W32" s="1"/>
      <c r="X32" s="1"/>
      <c r="Y32" s="1"/>
      <c r="Z32" s="1"/>
      <c r="AA32" s="1"/>
    </row>
    <row r="33">
      <c r="A33" s="1" t="s">
        <v>385</v>
      </c>
      <c r="B33" s="6" t="s">
        <v>386</v>
      </c>
      <c r="C33" s="7" t="s">
        <v>387</v>
      </c>
      <c r="D33" s="17">
        <v>44306.0</v>
      </c>
      <c r="E33" s="22" t="s">
        <v>16</v>
      </c>
      <c r="F33" s="1"/>
      <c r="G33" s="1"/>
      <c r="H33" s="1"/>
      <c r="I33" s="1"/>
      <c r="J33" s="1"/>
      <c r="K33" s="1"/>
      <c r="L33" s="1"/>
      <c r="M33" s="1"/>
      <c r="N33" s="1"/>
      <c r="O33" s="1"/>
      <c r="P33" s="1"/>
      <c r="Q33" s="1"/>
      <c r="R33" s="1"/>
      <c r="S33" s="1"/>
      <c r="T33" s="1"/>
      <c r="U33" s="1"/>
      <c r="V33" s="1"/>
      <c r="W33" s="1"/>
      <c r="X33" s="1"/>
      <c r="Y33" s="1"/>
      <c r="Z33" s="1"/>
      <c r="AA33" s="1"/>
    </row>
    <row r="34">
      <c r="A34" s="1" t="s">
        <v>388</v>
      </c>
      <c r="B34" s="6" t="s">
        <v>389</v>
      </c>
      <c r="C34" s="7" t="s">
        <v>390</v>
      </c>
      <c r="D34" s="17">
        <v>44387.0</v>
      </c>
      <c r="E34" s="23" t="s">
        <v>14</v>
      </c>
      <c r="F34" s="24" t="s">
        <v>391</v>
      </c>
      <c r="G34" s="22" t="s">
        <v>16</v>
      </c>
      <c r="H34" s="1"/>
      <c r="I34" s="24"/>
      <c r="J34" s="1"/>
      <c r="K34" s="1"/>
      <c r="L34" s="1"/>
      <c r="M34" s="1"/>
      <c r="N34" s="1"/>
      <c r="O34" s="1"/>
      <c r="P34" s="1"/>
      <c r="Q34" s="1"/>
      <c r="R34" s="1"/>
      <c r="S34" s="1"/>
      <c r="T34" s="1"/>
      <c r="U34" s="1"/>
      <c r="V34" s="1"/>
      <c r="W34" s="1"/>
      <c r="X34" s="1"/>
      <c r="Y34" s="1"/>
      <c r="Z34" s="1"/>
      <c r="AA34" s="1"/>
    </row>
    <row r="35">
      <c r="A35" s="1" t="s">
        <v>392</v>
      </c>
      <c r="B35" s="6" t="s">
        <v>393</v>
      </c>
      <c r="C35" s="7" t="s">
        <v>394</v>
      </c>
      <c r="D35" s="17">
        <v>44387.0</v>
      </c>
      <c r="E35" s="22" t="s">
        <v>16</v>
      </c>
      <c r="F35" s="1"/>
      <c r="G35" s="1"/>
      <c r="H35" s="1"/>
      <c r="I35" s="1"/>
      <c r="J35" s="1"/>
      <c r="K35" s="1"/>
      <c r="L35" s="1"/>
      <c r="M35" s="1"/>
      <c r="N35" s="1"/>
      <c r="O35" s="1"/>
      <c r="P35" s="1"/>
      <c r="Q35" s="1"/>
      <c r="R35" s="1"/>
      <c r="S35" s="1"/>
      <c r="T35" s="1"/>
      <c r="U35" s="1"/>
      <c r="V35" s="1"/>
      <c r="W35" s="1"/>
      <c r="X35" s="1"/>
      <c r="Y35" s="1"/>
      <c r="Z35" s="1"/>
      <c r="AA35" s="1"/>
    </row>
    <row r="36">
      <c r="A36" s="1" t="s">
        <v>395</v>
      </c>
      <c r="B36" s="6" t="s">
        <v>396</v>
      </c>
      <c r="C36" s="7" t="s">
        <v>397</v>
      </c>
      <c r="D36" s="17">
        <v>44442.0</v>
      </c>
      <c r="E36" s="22" t="s">
        <v>16</v>
      </c>
      <c r="F36" s="1"/>
      <c r="G36" s="1"/>
      <c r="H36" s="1"/>
      <c r="I36" s="1"/>
      <c r="J36" s="1"/>
      <c r="K36" s="1"/>
      <c r="L36" s="1"/>
      <c r="M36" s="1"/>
      <c r="N36" s="1"/>
      <c r="O36" s="1"/>
      <c r="P36" s="1"/>
      <c r="Q36" s="1"/>
      <c r="R36" s="1"/>
      <c r="S36" s="1"/>
      <c r="T36" s="1"/>
      <c r="U36" s="1"/>
      <c r="V36" s="1"/>
      <c r="W36" s="1"/>
      <c r="X36" s="1"/>
      <c r="Y36" s="1"/>
      <c r="Z36" s="1"/>
      <c r="AA36" s="1"/>
    </row>
    <row r="37">
      <c r="A37" s="1" t="s">
        <v>398</v>
      </c>
      <c r="B37" s="6" t="s">
        <v>399</v>
      </c>
      <c r="C37" s="7" t="s">
        <v>400</v>
      </c>
      <c r="D37" s="17">
        <v>44546.0</v>
      </c>
      <c r="E37" s="22" t="s">
        <v>16</v>
      </c>
      <c r="F37" s="1"/>
      <c r="G37" s="1"/>
      <c r="H37" s="1"/>
      <c r="I37" s="1"/>
      <c r="J37" s="1"/>
      <c r="K37" s="1"/>
      <c r="L37" s="1"/>
      <c r="M37" s="1"/>
      <c r="N37" s="1"/>
      <c r="O37" s="1"/>
      <c r="P37" s="1"/>
      <c r="Q37" s="1"/>
      <c r="R37" s="1"/>
      <c r="S37" s="1"/>
      <c r="T37" s="1"/>
      <c r="U37" s="1"/>
      <c r="V37" s="1"/>
      <c r="W37" s="1"/>
      <c r="X37" s="1"/>
      <c r="Y37" s="1"/>
      <c r="Z37" s="1"/>
      <c r="AA37" s="1"/>
    </row>
    <row r="38">
      <c r="A38" s="1" t="s">
        <v>401</v>
      </c>
      <c r="B38" s="6" t="s">
        <v>402</v>
      </c>
      <c r="C38" s="7" t="s">
        <v>403</v>
      </c>
      <c r="D38" s="17">
        <v>44552.0</v>
      </c>
      <c r="E38" s="22" t="s">
        <v>16</v>
      </c>
      <c r="F38" s="1"/>
      <c r="G38" s="1"/>
      <c r="H38" s="1"/>
      <c r="I38" s="1"/>
      <c r="J38" s="1"/>
      <c r="K38" s="1"/>
      <c r="L38" s="1"/>
      <c r="M38" s="1"/>
      <c r="N38" s="1"/>
      <c r="O38" s="1"/>
      <c r="P38" s="1"/>
      <c r="Q38" s="1"/>
      <c r="R38" s="1"/>
      <c r="S38" s="1"/>
      <c r="T38" s="1"/>
      <c r="U38" s="1"/>
      <c r="V38" s="1"/>
      <c r="W38" s="1"/>
      <c r="X38" s="1"/>
      <c r="Y38" s="1"/>
      <c r="Z38" s="1"/>
      <c r="AA38" s="1"/>
    </row>
    <row r="39">
      <c r="A39" s="1" t="s">
        <v>404</v>
      </c>
      <c r="B39" s="6" t="s">
        <v>405</v>
      </c>
      <c r="C39" s="7" t="s">
        <v>406</v>
      </c>
      <c r="D39" s="17">
        <v>44607.0</v>
      </c>
      <c r="E39" s="22" t="s">
        <v>16</v>
      </c>
      <c r="F39" s="1"/>
      <c r="G39" s="1"/>
      <c r="H39" s="1"/>
      <c r="I39" s="1"/>
      <c r="J39" s="1"/>
      <c r="K39" s="1"/>
      <c r="L39" s="1"/>
      <c r="M39" s="1"/>
      <c r="N39" s="1"/>
      <c r="O39" s="1"/>
      <c r="P39" s="1"/>
      <c r="Q39" s="1"/>
      <c r="R39" s="1"/>
      <c r="S39" s="1"/>
      <c r="T39" s="1"/>
      <c r="U39" s="1"/>
      <c r="V39" s="1"/>
      <c r="W39" s="1"/>
      <c r="X39" s="1"/>
      <c r="Y39" s="1"/>
      <c r="Z39" s="1"/>
      <c r="AA39" s="1"/>
    </row>
    <row r="40">
      <c r="A40" s="1"/>
      <c r="B40" s="1"/>
      <c r="C40" s="1"/>
      <c r="D40" s="1"/>
      <c r="E40" s="1">
        <f>COUNTIF(E3:E39,"yes")</f>
        <v>14</v>
      </c>
      <c r="F40" s="1"/>
      <c r="G40" s="1">
        <f>COUNTIF(G3:G39,"yes")</f>
        <v>4</v>
      </c>
      <c r="H40" s="1"/>
      <c r="I40" s="1">
        <f>COUNTIF(I3:I39,"yes")</f>
        <v>1</v>
      </c>
      <c r="J40" s="1"/>
      <c r="K40" s="1"/>
      <c r="L40" s="1"/>
      <c r="M40" s="1"/>
      <c r="N40" s="1"/>
      <c r="O40" s="1"/>
      <c r="P40" s="1"/>
      <c r="Q40" s="1"/>
      <c r="R40" s="1"/>
      <c r="S40" s="1"/>
      <c r="T40" s="1"/>
      <c r="U40" s="1"/>
      <c r="V40" s="1"/>
      <c r="W40" s="1"/>
      <c r="X40" s="1"/>
      <c r="Y40" s="1"/>
      <c r="Z40" s="1"/>
      <c r="AA40" s="1"/>
    </row>
    <row r="41">
      <c r="A41" s="1"/>
      <c r="B41" s="1"/>
      <c r="C41" s="1"/>
      <c r="D41" s="1"/>
      <c r="F41" s="1"/>
      <c r="G41" s="1"/>
      <c r="H41" s="1"/>
      <c r="I41" s="1"/>
      <c r="J41" s="1"/>
      <c r="K41" s="1"/>
      <c r="L41" s="1"/>
      <c r="M41" s="1"/>
      <c r="N41" s="1"/>
      <c r="O41" s="1"/>
      <c r="P41" s="1"/>
      <c r="Q41" s="1"/>
      <c r="R41" s="1"/>
      <c r="S41" s="1"/>
      <c r="T41" s="1"/>
      <c r="U41" s="1"/>
      <c r="V41" s="1"/>
      <c r="W41" s="1"/>
      <c r="X41" s="1"/>
      <c r="Y41" s="1"/>
      <c r="Z41" s="1"/>
      <c r="AA41" s="1"/>
    </row>
    <row r="42">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sheetData>
  <conditionalFormatting sqref="H3:H39">
    <cfRule type="containsText" dxfId="0" priority="1" operator="containsText" text="national">
      <formula>NOT(ISERROR(SEARCH(("national"),(H3))))</formula>
    </cfRule>
  </conditionalFormatting>
  <conditionalFormatting sqref="H3:H39">
    <cfRule type="cellIs" dxfId="1" priority="2" operator="equal">
      <formula>"regional"</formula>
    </cfRule>
  </conditionalFormatting>
  <conditionalFormatting sqref="I3:I39">
    <cfRule type="containsText" dxfId="1" priority="3" operator="containsText" text="no">
      <formula>NOT(ISERROR(SEARCH(("no"),(I3))))</formula>
    </cfRule>
  </conditionalFormatting>
  <conditionalFormatting sqref="I3:I39">
    <cfRule type="containsText" dxfId="0" priority="4" operator="containsText" text="yes">
      <formula>NOT(ISERROR(SEARCH(("yes"),(I3))))</formula>
    </cfRule>
  </conditionalFormatting>
  <hyperlinks>
    <hyperlink r:id="rId1" ref="B1"/>
    <hyperlink r:id="rId2" ref="B3"/>
    <hyperlink r:id="rId3" ref="B4"/>
    <hyperlink r:id="rId4" ref="B5"/>
    <hyperlink r:id="rId5" ref="B6"/>
    <hyperlink r:id="rId6" ref="B7"/>
    <hyperlink r:id="rId7" ref="B8"/>
    <hyperlink r:id="rId8" ref="B9"/>
    <hyperlink r:id="rId9" ref="B10"/>
    <hyperlink r:id="rId10" ref="B11"/>
    <hyperlink r:id="rId11" ref="B12"/>
    <hyperlink r:id="rId12" ref="K12"/>
    <hyperlink r:id="rId13" ref="B13"/>
    <hyperlink r:id="rId14" ref="B14"/>
    <hyperlink r:id="rId15" ref="B15"/>
    <hyperlink r:id="rId16" ref="B16"/>
    <hyperlink r:id="rId17" ref="B17"/>
    <hyperlink r:id="rId18" ref="B18"/>
    <hyperlink r:id="rId19" ref="K18"/>
    <hyperlink r:id="rId20" ref="B19"/>
    <hyperlink r:id="rId21" ref="B20"/>
    <hyperlink r:id="rId22" ref="B21"/>
    <hyperlink r:id="rId23" ref="B22"/>
    <hyperlink r:id="rId24" ref="B23"/>
    <hyperlink r:id="rId25" ref="B24"/>
    <hyperlink r:id="rId26" ref="B25"/>
    <hyperlink r:id="rId27" ref="B26"/>
    <hyperlink r:id="rId28" ref="B27"/>
    <hyperlink r:id="rId29" ref="B28"/>
    <hyperlink r:id="rId30" ref="B29"/>
    <hyperlink r:id="rId31" ref="K29"/>
    <hyperlink r:id="rId32" ref="B30"/>
    <hyperlink r:id="rId33" ref="B31"/>
    <hyperlink r:id="rId34" ref="B32"/>
    <hyperlink r:id="rId35" ref="B33"/>
    <hyperlink r:id="rId36" ref="B34"/>
    <hyperlink r:id="rId37" ref="B35"/>
    <hyperlink r:id="rId38" ref="B36"/>
    <hyperlink r:id="rId39" ref="B37"/>
    <hyperlink r:id="rId40" ref="B38"/>
    <hyperlink r:id="rId41" ref="B39"/>
  </hyperlinks>
  <drawing r:id="rId4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7.25"/>
    <col customWidth="1" min="4" max="4" width="16.13"/>
    <col customWidth="1" min="5" max="5" width="11.0"/>
    <col customWidth="1" min="7" max="7" width="9.38"/>
    <col customWidth="1" min="8" max="8" width="14.63"/>
    <col customWidth="1" min="9" max="9" width="9.38"/>
    <col customWidth="1" min="10" max="10" width="16.0"/>
    <col customWidth="1" min="11" max="13" width="15.63"/>
  </cols>
  <sheetData>
    <row r="1">
      <c r="B1" s="2" t="s">
        <v>407</v>
      </c>
    </row>
    <row r="2">
      <c r="A2" s="33" t="s">
        <v>408</v>
      </c>
      <c r="B2" s="34" t="s">
        <v>409</v>
      </c>
      <c r="C2" s="21" t="s">
        <v>410</v>
      </c>
      <c r="D2" s="21" t="s">
        <v>411</v>
      </c>
      <c r="E2" s="35" t="s">
        <v>271</v>
      </c>
      <c r="F2" s="4" t="s">
        <v>272</v>
      </c>
      <c r="G2" s="21" t="s">
        <v>273</v>
      </c>
      <c r="H2" s="21" t="s">
        <v>274</v>
      </c>
      <c r="I2" s="21" t="s">
        <v>275</v>
      </c>
      <c r="J2" s="21" t="s">
        <v>412</v>
      </c>
      <c r="K2" s="21" t="s">
        <v>413</v>
      </c>
      <c r="L2" s="21" t="s">
        <v>414</v>
      </c>
      <c r="M2" s="36" t="s">
        <v>415</v>
      </c>
      <c r="N2" s="33" t="s">
        <v>416</v>
      </c>
    </row>
    <row r="3">
      <c r="A3" s="1" t="s">
        <v>417</v>
      </c>
      <c r="B3" s="1" t="s">
        <v>418</v>
      </c>
      <c r="C3" s="6" t="s">
        <v>419</v>
      </c>
      <c r="D3" s="1" t="s">
        <v>420</v>
      </c>
      <c r="E3" s="24" t="s">
        <v>14</v>
      </c>
      <c r="F3" s="24" t="s">
        <v>421</v>
      </c>
      <c r="G3" s="1" t="s">
        <v>16</v>
      </c>
      <c r="H3" s="24"/>
      <c r="I3" s="1"/>
      <c r="J3" s="1"/>
      <c r="K3" s="1"/>
      <c r="L3" s="1"/>
      <c r="M3" s="1"/>
      <c r="N3" s="1"/>
    </row>
    <row r="4">
      <c r="A4" s="1" t="s">
        <v>422</v>
      </c>
      <c r="B4" s="1" t="s">
        <v>423</v>
      </c>
      <c r="C4" s="6" t="s">
        <v>424</v>
      </c>
      <c r="D4" s="1" t="s">
        <v>425</v>
      </c>
      <c r="E4" s="24" t="s">
        <v>14</v>
      </c>
      <c r="F4" s="24" t="s">
        <v>426</v>
      </c>
      <c r="G4" s="1" t="s">
        <v>16</v>
      </c>
      <c r="H4" s="1"/>
      <c r="I4" s="24"/>
      <c r="J4" s="24" t="s">
        <v>14</v>
      </c>
      <c r="K4" s="25" t="s">
        <v>116</v>
      </c>
      <c r="L4" s="24" t="s">
        <v>119</v>
      </c>
      <c r="M4" s="1"/>
      <c r="N4" s="1"/>
    </row>
    <row r="5">
      <c r="A5" s="1" t="s">
        <v>427</v>
      </c>
      <c r="B5" s="1" t="s">
        <v>423</v>
      </c>
      <c r="C5" s="37" t="s">
        <v>428</v>
      </c>
      <c r="D5" s="1" t="s">
        <v>429</v>
      </c>
      <c r="E5" s="24" t="s">
        <v>14</v>
      </c>
      <c r="F5" s="24" t="s">
        <v>430</v>
      </c>
      <c r="G5" s="24" t="s">
        <v>16</v>
      </c>
      <c r="H5" s="24"/>
      <c r="I5" s="24" t="s">
        <v>16</v>
      </c>
      <c r="J5" s="24" t="s">
        <v>14</v>
      </c>
      <c r="K5" s="37" t="s">
        <v>428</v>
      </c>
      <c r="L5" s="24" t="s">
        <v>373</v>
      </c>
      <c r="M5" s="1"/>
      <c r="N5" s="1"/>
    </row>
    <row r="6">
      <c r="A6" s="1" t="s">
        <v>431</v>
      </c>
      <c r="B6" s="1" t="s">
        <v>423</v>
      </c>
      <c r="C6" s="6" t="s">
        <v>432</v>
      </c>
      <c r="D6" s="1" t="s">
        <v>433</v>
      </c>
      <c r="E6" s="24" t="s">
        <v>14</v>
      </c>
      <c r="F6" s="1"/>
      <c r="G6" s="1" t="s">
        <v>14</v>
      </c>
      <c r="H6" s="24" t="s">
        <v>372</v>
      </c>
      <c r="I6" s="24" t="s">
        <v>14</v>
      </c>
      <c r="J6" s="1"/>
      <c r="K6" s="24"/>
      <c r="L6" s="24"/>
      <c r="M6" s="24" t="s">
        <v>434</v>
      </c>
      <c r="N6" s="6" t="s">
        <v>165</v>
      </c>
    </row>
    <row r="7">
      <c r="A7" s="1" t="s">
        <v>435</v>
      </c>
      <c r="B7" s="1" t="s">
        <v>423</v>
      </c>
      <c r="C7" s="6" t="s">
        <v>436</v>
      </c>
      <c r="D7" s="1" t="s">
        <v>437</v>
      </c>
      <c r="E7" s="24" t="s">
        <v>14</v>
      </c>
      <c r="F7" s="1"/>
      <c r="G7" s="1" t="s">
        <v>14</v>
      </c>
      <c r="H7" s="24" t="s">
        <v>372</v>
      </c>
      <c r="I7" s="24" t="s">
        <v>14</v>
      </c>
      <c r="J7" s="24" t="s">
        <v>14</v>
      </c>
      <c r="K7" s="38" t="s">
        <v>438</v>
      </c>
      <c r="L7" s="24" t="s">
        <v>439</v>
      </c>
      <c r="M7" s="1"/>
      <c r="N7" s="1"/>
    </row>
    <row r="8">
      <c r="A8" s="1" t="s">
        <v>440</v>
      </c>
      <c r="B8" s="1" t="s">
        <v>423</v>
      </c>
      <c r="C8" s="6" t="s">
        <v>441</v>
      </c>
      <c r="D8" s="1" t="s">
        <v>442</v>
      </c>
      <c r="E8" s="24" t="s">
        <v>14</v>
      </c>
      <c r="F8" s="24" t="s">
        <v>443</v>
      </c>
      <c r="G8" s="30" t="s">
        <v>444</v>
      </c>
      <c r="H8" s="1"/>
      <c r="I8" s="1"/>
      <c r="J8" s="1"/>
      <c r="K8" s="1"/>
      <c r="L8" s="1"/>
      <c r="M8" s="1"/>
      <c r="N8" s="1"/>
    </row>
    <row r="9">
      <c r="A9" s="1" t="s">
        <v>445</v>
      </c>
      <c r="B9" s="1" t="s">
        <v>446</v>
      </c>
      <c r="C9" s="6" t="s">
        <v>165</v>
      </c>
      <c r="D9" s="1" t="s">
        <v>447</v>
      </c>
      <c r="E9" s="24" t="s">
        <v>14</v>
      </c>
      <c r="F9" s="1"/>
      <c r="G9" s="1" t="s">
        <v>14</v>
      </c>
      <c r="H9" s="24" t="s">
        <v>372</v>
      </c>
      <c r="I9" s="24" t="s">
        <v>14</v>
      </c>
      <c r="J9" s="24" t="s">
        <v>14</v>
      </c>
      <c r="K9" s="25" t="s">
        <v>160</v>
      </c>
      <c r="L9" s="24" t="s">
        <v>448</v>
      </c>
      <c r="M9" s="1"/>
      <c r="N9" s="1"/>
    </row>
    <row r="10">
      <c r="A10" s="1" t="s">
        <v>449</v>
      </c>
      <c r="B10" s="1" t="s">
        <v>446</v>
      </c>
      <c r="C10" s="6" t="s">
        <v>450</v>
      </c>
      <c r="D10" s="1" t="s">
        <v>451</v>
      </c>
      <c r="E10" s="24" t="s">
        <v>14</v>
      </c>
      <c r="F10" s="1"/>
      <c r="G10" s="1" t="s">
        <v>14</v>
      </c>
      <c r="H10" s="24" t="s">
        <v>372</v>
      </c>
      <c r="I10" s="24" t="s">
        <v>14</v>
      </c>
      <c r="J10" s="1"/>
      <c r="K10" s="1"/>
      <c r="L10" s="1"/>
      <c r="M10" s="1" t="s">
        <v>14</v>
      </c>
      <c r="N10" s="6" t="s">
        <v>452</v>
      </c>
    </row>
    <row r="11">
      <c r="A11" s="1" t="s">
        <v>453</v>
      </c>
      <c r="B11" s="1" t="s">
        <v>446</v>
      </c>
      <c r="C11" s="6" t="s">
        <v>454</v>
      </c>
      <c r="D11" s="1" t="s">
        <v>455</v>
      </c>
      <c r="E11" s="24" t="s">
        <v>14</v>
      </c>
      <c r="F11" s="24" t="s">
        <v>456</v>
      </c>
      <c r="G11" s="1" t="s">
        <v>16</v>
      </c>
      <c r="H11" s="1"/>
      <c r="I11" s="1"/>
      <c r="J11" s="1"/>
      <c r="K11" s="1"/>
      <c r="L11" s="1"/>
      <c r="M11" s="1"/>
      <c r="N11" s="1"/>
    </row>
    <row r="12">
      <c r="A12" s="1" t="s">
        <v>457</v>
      </c>
      <c r="B12" s="1" t="s">
        <v>446</v>
      </c>
      <c r="C12" s="6" t="s">
        <v>458</v>
      </c>
      <c r="D12" s="1" t="s">
        <v>459</v>
      </c>
      <c r="E12" s="24" t="s">
        <v>14</v>
      </c>
      <c r="F12" s="1"/>
      <c r="G12" s="1" t="s">
        <v>14</v>
      </c>
      <c r="H12" s="24" t="s">
        <v>372</v>
      </c>
      <c r="I12" s="24" t="s">
        <v>14</v>
      </c>
      <c r="J12" s="1"/>
      <c r="K12" s="1"/>
      <c r="L12" s="1"/>
      <c r="M12" s="1"/>
      <c r="N12" s="1"/>
    </row>
    <row r="13">
      <c r="A13" s="1" t="s">
        <v>460</v>
      </c>
      <c r="B13" s="1" t="s">
        <v>446</v>
      </c>
      <c r="C13" s="6" t="s">
        <v>461</v>
      </c>
      <c r="D13" s="1" t="s">
        <v>462</v>
      </c>
      <c r="E13" s="24" t="s">
        <v>14</v>
      </c>
      <c r="F13" s="1"/>
      <c r="G13" s="1" t="s">
        <v>14</v>
      </c>
      <c r="H13" s="24" t="s">
        <v>384</v>
      </c>
      <c r="I13" s="24" t="s">
        <v>14</v>
      </c>
      <c r="J13" s="1"/>
      <c r="K13" s="1"/>
      <c r="L13" s="1"/>
      <c r="M13" s="1"/>
      <c r="N13" s="1"/>
    </row>
    <row r="14">
      <c r="A14" s="1" t="s">
        <v>463</v>
      </c>
      <c r="B14" s="1" t="s">
        <v>464</v>
      </c>
      <c r="C14" s="6" t="s">
        <v>465</v>
      </c>
      <c r="D14" s="1" t="s">
        <v>466</v>
      </c>
      <c r="E14" s="24" t="s">
        <v>14</v>
      </c>
      <c r="F14" s="1"/>
      <c r="G14" s="1" t="s">
        <v>14</v>
      </c>
      <c r="H14" s="24" t="s">
        <v>372</v>
      </c>
      <c r="I14" s="24" t="s">
        <v>14</v>
      </c>
      <c r="J14" s="24" t="s">
        <v>14</v>
      </c>
      <c r="K14" s="11" t="s">
        <v>194</v>
      </c>
      <c r="L14" s="24" t="s">
        <v>467</v>
      </c>
      <c r="M14" s="1"/>
      <c r="N14" s="1"/>
    </row>
    <row r="15">
      <c r="A15" s="1" t="s">
        <v>468</v>
      </c>
      <c r="B15" s="1" t="s">
        <v>469</v>
      </c>
      <c r="C15" s="6" t="s">
        <v>470</v>
      </c>
      <c r="D15" s="1" t="s">
        <v>471</v>
      </c>
      <c r="E15" s="24" t="s">
        <v>14</v>
      </c>
      <c r="F15" s="24" t="s">
        <v>472</v>
      </c>
      <c r="G15" s="1" t="s">
        <v>16</v>
      </c>
      <c r="H15" s="1"/>
      <c r="I15" s="24"/>
      <c r="J15" s="24" t="s">
        <v>14</v>
      </c>
      <c r="K15" s="24" t="s">
        <v>473</v>
      </c>
      <c r="L15" s="24" t="s">
        <v>474</v>
      </c>
      <c r="M15" s="1"/>
      <c r="N15" s="1"/>
    </row>
    <row r="16">
      <c r="A16" s="1" t="s">
        <v>475</v>
      </c>
      <c r="B16" s="1" t="s">
        <v>469</v>
      </c>
      <c r="C16" s="6" t="s">
        <v>476</v>
      </c>
      <c r="D16" s="1" t="s">
        <v>477</v>
      </c>
      <c r="E16" s="24" t="s">
        <v>14</v>
      </c>
      <c r="F16" s="24" t="s">
        <v>472</v>
      </c>
      <c r="G16" s="1" t="s">
        <v>16</v>
      </c>
      <c r="H16" s="1"/>
      <c r="I16" s="24"/>
      <c r="J16" s="24" t="s">
        <v>14</v>
      </c>
      <c r="K16" s="1"/>
      <c r="L16" s="1"/>
      <c r="M16" s="1"/>
      <c r="N16" s="1"/>
    </row>
    <row r="17">
      <c r="A17" s="1" t="s">
        <v>478</v>
      </c>
      <c r="B17" s="1" t="s">
        <v>469</v>
      </c>
      <c r="C17" s="6" t="s">
        <v>479</v>
      </c>
      <c r="D17" s="1" t="s">
        <v>480</v>
      </c>
      <c r="E17" s="24" t="s">
        <v>14</v>
      </c>
      <c r="F17" s="24" t="s">
        <v>481</v>
      </c>
      <c r="G17" s="30" t="s">
        <v>444</v>
      </c>
      <c r="H17" s="1"/>
      <c r="I17" s="1"/>
      <c r="J17" s="1"/>
      <c r="K17" s="1"/>
      <c r="L17" s="1"/>
      <c r="M17" s="1"/>
      <c r="N17" s="1"/>
    </row>
    <row r="18">
      <c r="A18" s="1" t="s">
        <v>482</v>
      </c>
      <c r="B18" s="1" t="s">
        <v>483</v>
      </c>
      <c r="C18" s="6" t="s">
        <v>197</v>
      </c>
      <c r="D18" s="1" t="s">
        <v>484</v>
      </c>
      <c r="E18" s="24" t="s">
        <v>14</v>
      </c>
      <c r="F18" s="24" t="s">
        <v>485</v>
      </c>
      <c r="G18" s="1" t="s">
        <v>16</v>
      </c>
      <c r="H18" s="1"/>
      <c r="I18" s="24"/>
      <c r="J18" s="24" t="s">
        <v>14</v>
      </c>
      <c r="K18" s="25" t="s">
        <v>238</v>
      </c>
      <c r="L18" s="24" t="s">
        <v>486</v>
      </c>
      <c r="M18" s="1"/>
      <c r="N18" s="1"/>
    </row>
    <row r="19">
      <c r="A19" s="1" t="s">
        <v>487</v>
      </c>
      <c r="B19" s="1" t="s">
        <v>483</v>
      </c>
      <c r="C19" s="6" t="s">
        <v>488</v>
      </c>
      <c r="D19" s="1" t="s">
        <v>489</v>
      </c>
      <c r="E19" s="24" t="s">
        <v>14</v>
      </c>
      <c r="F19" s="1"/>
      <c r="G19" s="1" t="s">
        <v>14</v>
      </c>
      <c r="H19" s="24" t="s">
        <v>372</v>
      </c>
      <c r="I19" s="24" t="s">
        <v>14</v>
      </c>
      <c r="J19" s="24" t="s">
        <v>14</v>
      </c>
      <c r="K19" s="25" t="s">
        <v>238</v>
      </c>
      <c r="L19" s="24" t="s">
        <v>486</v>
      </c>
      <c r="M19" s="1" t="s">
        <v>14</v>
      </c>
      <c r="N19" s="6" t="s">
        <v>490</v>
      </c>
    </row>
    <row r="20">
      <c r="A20" s="1" t="s">
        <v>491</v>
      </c>
      <c r="B20" s="1" t="s">
        <v>483</v>
      </c>
      <c r="C20" s="6" t="s">
        <v>492</v>
      </c>
      <c r="D20" s="1" t="s">
        <v>493</v>
      </c>
      <c r="E20" s="24" t="s">
        <v>14</v>
      </c>
      <c r="F20" s="1" t="s">
        <v>494</v>
      </c>
      <c r="G20" s="24" t="s">
        <v>14</v>
      </c>
      <c r="H20" s="1"/>
      <c r="I20" s="1"/>
      <c r="J20" s="1"/>
      <c r="K20" s="1"/>
      <c r="L20" s="1"/>
      <c r="M20" s="1" t="s">
        <v>14</v>
      </c>
      <c r="N20" s="6" t="s">
        <v>258</v>
      </c>
    </row>
    <row r="21">
      <c r="A21" s="1" t="s">
        <v>495</v>
      </c>
      <c r="B21" s="1" t="s">
        <v>483</v>
      </c>
      <c r="C21" s="6" t="s">
        <v>258</v>
      </c>
      <c r="D21" s="1" t="s">
        <v>496</v>
      </c>
      <c r="E21" s="24" t="s">
        <v>14</v>
      </c>
      <c r="F21" s="1" t="s">
        <v>494</v>
      </c>
      <c r="G21" s="24" t="s">
        <v>14</v>
      </c>
      <c r="H21" s="1"/>
      <c r="I21" s="24"/>
      <c r="J21" s="24" t="s">
        <v>14</v>
      </c>
      <c r="K21" s="25" t="s">
        <v>254</v>
      </c>
      <c r="L21" s="24" t="s">
        <v>497</v>
      </c>
      <c r="M21" s="1"/>
      <c r="N21" s="1"/>
    </row>
    <row r="22">
      <c r="A22" s="1" t="s">
        <v>498</v>
      </c>
      <c r="B22" s="1" t="s">
        <v>499</v>
      </c>
      <c r="C22" s="39" t="s">
        <v>500</v>
      </c>
      <c r="D22" s="1" t="s">
        <v>501</v>
      </c>
      <c r="E22" s="24" t="s">
        <v>16</v>
      </c>
      <c r="F22" s="1"/>
      <c r="G22" s="1"/>
      <c r="H22" s="1"/>
      <c r="I22" s="1"/>
      <c r="J22" s="1"/>
    </row>
    <row r="23">
      <c r="A23" s="1" t="s">
        <v>502</v>
      </c>
      <c r="B23" s="1" t="s">
        <v>499</v>
      </c>
      <c r="C23" s="39" t="s">
        <v>503</v>
      </c>
      <c r="D23" s="1" t="s">
        <v>504</v>
      </c>
      <c r="E23" s="24" t="s">
        <v>16</v>
      </c>
      <c r="F23" s="1"/>
      <c r="G23" s="1"/>
      <c r="H23" s="1"/>
      <c r="I23" s="1"/>
      <c r="J23" s="1"/>
    </row>
    <row r="24">
      <c r="A24" s="1" t="s">
        <v>505</v>
      </c>
      <c r="B24" s="1" t="s">
        <v>499</v>
      </c>
      <c r="C24" s="6" t="s">
        <v>506</v>
      </c>
      <c r="D24" s="1" t="s">
        <v>507</v>
      </c>
      <c r="E24" s="24" t="s">
        <v>16</v>
      </c>
      <c r="F24" s="1"/>
      <c r="G24" s="1"/>
      <c r="H24" s="1"/>
      <c r="I24" s="1"/>
      <c r="J24" s="1"/>
    </row>
    <row r="25">
      <c r="A25" s="1" t="s">
        <v>508</v>
      </c>
      <c r="B25" s="1" t="s">
        <v>499</v>
      </c>
      <c r="C25" s="6" t="s">
        <v>509</v>
      </c>
      <c r="D25" s="1" t="s">
        <v>510</v>
      </c>
      <c r="E25" s="24" t="s">
        <v>16</v>
      </c>
      <c r="F25" s="1"/>
      <c r="G25" s="1"/>
      <c r="H25" s="1"/>
      <c r="I25" s="1"/>
      <c r="J25" s="1"/>
    </row>
    <row r="26">
      <c r="A26" s="1" t="s">
        <v>511</v>
      </c>
      <c r="B26" s="1" t="s">
        <v>499</v>
      </c>
      <c r="C26" s="37" t="s">
        <v>512</v>
      </c>
      <c r="D26" s="1" t="s">
        <v>513</v>
      </c>
      <c r="E26" s="24" t="s">
        <v>16</v>
      </c>
      <c r="F26" s="1"/>
      <c r="G26" s="1"/>
      <c r="H26" s="1"/>
      <c r="I26" s="1"/>
      <c r="J26" s="1"/>
    </row>
    <row r="27">
      <c r="A27" s="1" t="s">
        <v>514</v>
      </c>
      <c r="B27" s="1" t="s">
        <v>418</v>
      </c>
      <c r="C27" s="37" t="s">
        <v>515</v>
      </c>
      <c r="D27" s="1" t="s">
        <v>516</v>
      </c>
      <c r="E27" s="24" t="s">
        <v>517</v>
      </c>
      <c r="F27" s="1"/>
      <c r="G27" s="1"/>
      <c r="H27" s="1"/>
      <c r="I27" s="1"/>
      <c r="J27" s="1"/>
    </row>
    <row r="28">
      <c r="A28" s="1" t="s">
        <v>518</v>
      </c>
      <c r="B28" s="1" t="s">
        <v>418</v>
      </c>
      <c r="C28" s="6" t="s">
        <v>519</v>
      </c>
      <c r="D28" s="1" t="s">
        <v>520</v>
      </c>
      <c r="E28" s="24" t="s">
        <v>16</v>
      </c>
      <c r="F28" s="1"/>
      <c r="G28" s="1"/>
      <c r="H28" s="1"/>
      <c r="I28" s="1"/>
      <c r="J28" s="1"/>
    </row>
    <row r="29">
      <c r="A29" s="1" t="s">
        <v>521</v>
      </c>
      <c r="B29" s="1" t="s">
        <v>423</v>
      </c>
      <c r="C29" s="6" t="s">
        <v>522</v>
      </c>
      <c r="D29" s="1" t="s">
        <v>523</v>
      </c>
      <c r="E29" s="24" t="s">
        <v>16</v>
      </c>
      <c r="F29" s="1"/>
      <c r="G29" s="1"/>
      <c r="H29" s="1"/>
      <c r="I29" s="1"/>
      <c r="J29" s="1"/>
    </row>
    <row r="30">
      <c r="A30" s="1" t="s">
        <v>524</v>
      </c>
      <c r="B30" s="1" t="s">
        <v>483</v>
      </c>
      <c r="C30" s="39" t="s">
        <v>490</v>
      </c>
      <c r="D30" s="1" t="s">
        <v>525</v>
      </c>
      <c r="E30" s="24" t="s">
        <v>526</v>
      </c>
      <c r="F30" s="1"/>
      <c r="G30" s="1"/>
      <c r="H30" s="1"/>
      <c r="I30" s="1"/>
      <c r="J30" s="1"/>
    </row>
    <row r="31">
      <c r="A31" s="1" t="s">
        <v>527</v>
      </c>
      <c r="B31" s="1" t="s">
        <v>528</v>
      </c>
      <c r="C31" s="6" t="s">
        <v>529</v>
      </c>
      <c r="D31" s="1" t="s">
        <v>530</v>
      </c>
      <c r="E31" s="24" t="s">
        <v>16</v>
      </c>
      <c r="F31" s="1"/>
      <c r="G31" s="1"/>
      <c r="H31" s="1"/>
      <c r="I31" s="1"/>
      <c r="J31" s="1"/>
    </row>
    <row r="32">
      <c r="A32" s="1" t="s">
        <v>531</v>
      </c>
      <c r="B32" s="1" t="s">
        <v>528</v>
      </c>
      <c r="C32" s="6" t="s">
        <v>532</v>
      </c>
      <c r="D32" s="1" t="s">
        <v>533</v>
      </c>
      <c r="E32" s="24" t="s">
        <v>16</v>
      </c>
      <c r="F32" s="1"/>
      <c r="G32" s="1"/>
      <c r="H32" s="1"/>
      <c r="I32" s="1"/>
      <c r="J32" s="1"/>
    </row>
    <row r="33">
      <c r="A33" s="1" t="s">
        <v>505</v>
      </c>
      <c r="B33" s="1" t="s">
        <v>534</v>
      </c>
      <c r="C33" s="6" t="s">
        <v>535</v>
      </c>
      <c r="D33" s="1" t="s">
        <v>536</v>
      </c>
      <c r="E33" s="24" t="s">
        <v>16</v>
      </c>
      <c r="F33" s="1"/>
      <c r="G33" s="1"/>
      <c r="H33" s="1"/>
      <c r="I33" s="1"/>
      <c r="J33" s="1"/>
    </row>
    <row r="34">
      <c r="A34" s="1" t="s">
        <v>537</v>
      </c>
      <c r="B34" s="1" t="s">
        <v>534</v>
      </c>
      <c r="C34" s="6" t="s">
        <v>538</v>
      </c>
      <c r="D34" s="1" t="s">
        <v>539</v>
      </c>
      <c r="E34" s="24" t="s">
        <v>16</v>
      </c>
      <c r="F34" s="1"/>
      <c r="G34" s="1"/>
      <c r="H34" s="1"/>
      <c r="I34" s="1"/>
      <c r="J34" s="1"/>
    </row>
    <row r="35">
      <c r="A35" s="1" t="s">
        <v>540</v>
      </c>
      <c r="B35" s="1" t="s">
        <v>534</v>
      </c>
      <c r="C35" s="6" t="s">
        <v>541</v>
      </c>
      <c r="D35" s="1" t="s">
        <v>542</v>
      </c>
      <c r="E35" s="24" t="s">
        <v>16</v>
      </c>
      <c r="F35" s="1"/>
      <c r="G35" s="1"/>
      <c r="H35" s="1"/>
      <c r="I35" s="1"/>
      <c r="J35" s="1"/>
    </row>
    <row r="36">
      <c r="A36" s="1" t="s">
        <v>543</v>
      </c>
      <c r="B36" s="1" t="s">
        <v>544</v>
      </c>
      <c r="C36" s="6" t="s">
        <v>545</v>
      </c>
      <c r="D36" s="1" t="s">
        <v>546</v>
      </c>
      <c r="E36" s="24" t="s">
        <v>16</v>
      </c>
      <c r="F36" s="1"/>
      <c r="G36" s="1"/>
      <c r="H36" s="1"/>
      <c r="I36" s="1"/>
      <c r="J36" s="1"/>
    </row>
    <row r="37">
      <c r="A37" s="1" t="s">
        <v>547</v>
      </c>
      <c r="B37" s="1" t="s">
        <v>544</v>
      </c>
      <c r="C37" s="6" t="s">
        <v>548</v>
      </c>
      <c r="D37" s="1" t="s">
        <v>549</v>
      </c>
      <c r="E37" s="24" t="s">
        <v>16</v>
      </c>
      <c r="F37" s="1"/>
      <c r="G37" s="1"/>
      <c r="H37" s="1"/>
      <c r="I37" s="1"/>
      <c r="J37" s="1"/>
    </row>
    <row r="38">
      <c r="A38" s="1" t="s">
        <v>550</v>
      </c>
      <c r="B38" s="1" t="s">
        <v>551</v>
      </c>
      <c r="C38" s="6" t="s">
        <v>552</v>
      </c>
      <c r="D38" s="1" t="s">
        <v>553</v>
      </c>
      <c r="E38" s="24" t="s">
        <v>16</v>
      </c>
      <c r="F38" s="1"/>
      <c r="G38" s="1"/>
      <c r="H38" s="1"/>
      <c r="I38" s="1"/>
      <c r="J38" s="1"/>
    </row>
    <row r="39">
      <c r="A39" s="1" t="s">
        <v>554</v>
      </c>
      <c r="B39" s="1" t="s">
        <v>555</v>
      </c>
      <c r="C39" s="6" t="s">
        <v>556</v>
      </c>
      <c r="D39" s="1" t="s">
        <v>557</v>
      </c>
      <c r="E39" s="24" t="s">
        <v>16</v>
      </c>
      <c r="F39" s="1"/>
      <c r="G39" s="1"/>
      <c r="H39" s="1"/>
      <c r="I39" s="1"/>
      <c r="J39" s="1"/>
    </row>
    <row r="40">
      <c r="A40" s="1" t="s">
        <v>558</v>
      </c>
      <c r="B40" s="1" t="s">
        <v>559</v>
      </c>
      <c r="C40" s="6" t="s">
        <v>560</v>
      </c>
      <c r="D40" s="1" t="s">
        <v>561</v>
      </c>
      <c r="E40" s="24" t="s">
        <v>16</v>
      </c>
      <c r="F40" s="1"/>
      <c r="G40" s="1"/>
      <c r="H40" s="1"/>
      <c r="I40" s="1"/>
      <c r="J40" s="1"/>
    </row>
    <row r="41">
      <c r="A41" s="1" t="s">
        <v>562</v>
      </c>
      <c r="B41" s="1" t="s">
        <v>563</v>
      </c>
      <c r="C41" s="6" t="s">
        <v>564</v>
      </c>
      <c r="D41" s="1" t="s">
        <v>565</v>
      </c>
      <c r="E41" s="24" t="s">
        <v>16</v>
      </c>
      <c r="F41" s="1"/>
      <c r="G41" s="1"/>
      <c r="H41" s="1"/>
      <c r="I41" s="1"/>
      <c r="J41" s="1"/>
    </row>
    <row r="42">
      <c r="E42" s="1">
        <f>COUNTIF(E3:E41,"yes")</f>
        <v>19</v>
      </c>
      <c r="G42" s="1">
        <f>COUNTIF(G3:G41,"yes")</f>
        <v>10</v>
      </c>
      <c r="I42" s="1">
        <f>COUNTIF(I3:I41,"yes")</f>
        <v>8</v>
      </c>
    </row>
    <row r="44">
      <c r="A44" s="32" t="s">
        <v>566</v>
      </c>
    </row>
  </sheetData>
  <conditionalFormatting sqref="E3:E41">
    <cfRule type="containsText" dxfId="2" priority="1" operator="containsText" text="yes">
      <formula>NOT(ISERROR(SEARCH(("yes"),(E3))))</formula>
    </cfRule>
  </conditionalFormatting>
  <conditionalFormatting sqref="E3:E41">
    <cfRule type="containsText" dxfId="1" priority="2" operator="containsText" text="no">
      <formula>NOT(ISERROR(SEARCH(("no"),(E3))))</formula>
    </cfRule>
  </conditionalFormatting>
  <conditionalFormatting sqref="G3:G41">
    <cfRule type="containsText" dxfId="2" priority="3" operator="containsText" text="yes">
      <formula>NOT(ISERROR(SEARCH(("yes"),(G3))))</formula>
    </cfRule>
  </conditionalFormatting>
  <conditionalFormatting sqref="G3:G41">
    <cfRule type="containsText" dxfId="1" priority="4" operator="containsText" text="no">
      <formula>NOT(ISERROR(SEARCH(("no"),(G3))))</formula>
    </cfRule>
  </conditionalFormatting>
  <conditionalFormatting sqref="H3:H41">
    <cfRule type="containsText" dxfId="2" priority="5" operator="containsText" text="national">
      <formula>NOT(ISERROR(SEARCH(("national"),(H3))))</formula>
    </cfRule>
  </conditionalFormatting>
  <conditionalFormatting sqref="I3:I41">
    <cfRule type="containsText" dxfId="2" priority="6" operator="containsText" text="yes">
      <formula>NOT(ISERROR(SEARCH(("yes"),(I3))))</formula>
    </cfRule>
  </conditionalFormatting>
  <hyperlinks>
    <hyperlink r:id="rId1" ref="B1"/>
    <hyperlink r:id="rId2" ref="C3"/>
    <hyperlink r:id="rId3" ref="C4"/>
    <hyperlink r:id="rId4" ref="K4"/>
    <hyperlink r:id="rId5" ref="C5"/>
    <hyperlink r:id="rId6" ref="K5"/>
    <hyperlink r:id="rId7" ref="C6"/>
    <hyperlink r:id="rId8" ref="N6"/>
    <hyperlink r:id="rId9" ref="C7"/>
    <hyperlink r:id="rId10" ref="C8"/>
    <hyperlink r:id="rId11" ref="C9"/>
    <hyperlink r:id="rId12" ref="K9"/>
    <hyperlink r:id="rId13" ref="C10"/>
    <hyperlink r:id="rId14" ref="N10"/>
    <hyperlink r:id="rId15" ref="C11"/>
    <hyperlink r:id="rId16" ref="C12"/>
    <hyperlink r:id="rId17" ref="C13"/>
    <hyperlink r:id="rId18" ref="C14"/>
    <hyperlink r:id="rId19" ref="K14"/>
    <hyperlink r:id="rId20" ref="C15"/>
    <hyperlink r:id="rId21" ref="C16"/>
    <hyperlink r:id="rId22" ref="C17"/>
    <hyperlink r:id="rId23" ref="C18"/>
    <hyperlink r:id="rId24" ref="K18"/>
    <hyperlink r:id="rId25" ref="C19"/>
    <hyperlink r:id="rId26" ref="K19"/>
    <hyperlink r:id="rId27" ref="N19"/>
    <hyperlink r:id="rId28" ref="C20"/>
    <hyperlink r:id="rId29" ref="N20"/>
    <hyperlink r:id="rId30" ref="C21"/>
    <hyperlink r:id="rId31" ref="K21"/>
    <hyperlink r:id="rId32" ref="C22"/>
    <hyperlink r:id="rId33" ref="C23"/>
    <hyperlink r:id="rId34" ref="C24"/>
    <hyperlink r:id="rId35" ref="C25"/>
    <hyperlink r:id="rId36" ref="C26"/>
    <hyperlink r:id="rId37" ref="C27"/>
    <hyperlink r:id="rId38" ref="C28"/>
    <hyperlink r:id="rId39" ref="C29"/>
    <hyperlink r:id="rId40" ref="C30"/>
    <hyperlink r:id="rId41" ref="C31"/>
    <hyperlink r:id="rId42" ref="C32"/>
    <hyperlink r:id="rId43" ref="C33"/>
    <hyperlink r:id="rId44" ref="C34"/>
    <hyperlink r:id="rId45" ref="C35"/>
    <hyperlink r:id="rId46" ref="C36"/>
    <hyperlink r:id="rId47" ref="C37"/>
    <hyperlink r:id="rId48" ref="C38"/>
    <hyperlink r:id="rId49" ref="C39"/>
    <hyperlink r:id="rId50" ref="C40"/>
    <hyperlink r:id="rId51" ref="C41"/>
  </hyperlinks>
  <drawing r:id="rId5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6" max="6" width="8.25"/>
    <col customWidth="1" min="7" max="7" width="9.63"/>
    <col customWidth="1" min="8" max="8" width="9.38"/>
  </cols>
  <sheetData>
    <row r="1">
      <c r="B1" s="32"/>
      <c r="C1" s="32" t="s">
        <v>567</v>
      </c>
    </row>
    <row r="2">
      <c r="A2" s="33" t="s">
        <v>408</v>
      </c>
      <c r="B2" s="34" t="s">
        <v>568</v>
      </c>
      <c r="C2" s="33" t="s">
        <v>569</v>
      </c>
      <c r="D2" s="33" t="s">
        <v>570</v>
      </c>
      <c r="E2" s="36" t="s">
        <v>571</v>
      </c>
      <c r="F2" s="21" t="s">
        <v>273</v>
      </c>
      <c r="G2" s="21" t="s">
        <v>274</v>
      </c>
      <c r="H2" s="21" t="s">
        <v>275</v>
      </c>
      <c r="I2" s="40" t="s">
        <v>572</v>
      </c>
      <c r="J2" s="33" t="s">
        <v>573</v>
      </c>
    </row>
    <row r="3">
      <c r="A3" s="1" t="s">
        <v>417</v>
      </c>
      <c r="B3" s="24" t="s">
        <v>82</v>
      </c>
      <c r="C3" s="37" t="s">
        <v>574</v>
      </c>
      <c r="D3" s="13" t="s">
        <v>575</v>
      </c>
      <c r="E3" s="1"/>
      <c r="F3" s="1" t="s">
        <v>14</v>
      </c>
      <c r="G3" s="24" t="s">
        <v>302</v>
      </c>
      <c r="H3" s="24" t="s">
        <v>16</v>
      </c>
      <c r="I3" s="1" t="s">
        <v>417</v>
      </c>
      <c r="J3" s="1" t="s">
        <v>576</v>
      </c>
    </row>
    <row r="4">
      <c r="A4" s="1" t="s">
        <v>577</v>
      </c>
      <c r="B4" s="24" t="s">
        <v>82</v>
      </c>
      <c r="C4" s="6" t="s">
        <v>84</v>
      </c>
      <c r="D4" s="13" t="s">
        <v>578</v>
      </c>
      <c r="E4" s="24" t="s">
        <v>579</v>
      </c>
      <c r="F4" s="1" t="s">
        <v>16</v>
      </c>
      <c r="G4" s="24" t="s">
        <v>580</v>
      </c>
      <c r="H4" s="1" t="s">
        <v>16</v>
      </c>
      <c r="I4" s="24" t="s">
        <v>579</v>
      </c>
      <c r="J4" s="1" t="s">
        <v>581</v>
      </c>
    </row>
    <row r="5">
      <c r="A5" s="1" t="s">
        <v>417</v>
      </c>
      <c r="B5" s="24" t="s">
        <v>82</v>
      </c>
      <c r="C5" s="37" t="s">
        <v>582</v>
      </c>
      <c r="D5" s="13" t="s">
        <v>583</v>
      </c>
      <c r="E5" s="24" t="s">
        <v>584</v>
      </c>
      <c r="F5" s="24" t="s">
        <v>585</v>
      </c>
      <c r="G5" s="24" t="s">
        <v>585</v>
      </c>
      <c r="H5" s="1" t="s">
        <v>16</v>
      </c>
      <c r="I5" s="24" t="s">
        <v>584</v>
      </c>
      <c r="J5" s="1" t="s">
        <v>586</v>
      </c>
    </row>
    <row r="6">
      <c r="A6" s="1" t="s">
        <v>417</v>
      </c>
      <c r="B6" s="24" t="s">
        <v>82</v>
      </c>
      <c r="C6" s="6" t="s">
        <v>587</v>
      </c>
      <c r="D6" s="13" t="s">
        <v>588</v>
      </c>
      <c r="E6" s="1"/>
      <c r="F6" s="1" t="s">
        <v>14</v>
      </c>
      <c r="G6" s="24" t="s">
        <v>372</v>
      </c>
      <c r="H6" s="1" t="s">
        <v>14</v>
      </c>
      <c r="I6" s="1" t="s">
        <v>417</v>
      </c>
      <c r="J6" s="1" t="s">
        <v>16</v>
      </c>
    </row>
    <row r="7">
      <c r="F7" s="1">
        <f>COUNTIF(F3:F6,"yes")</f>
        <v>2</v>
      </c>
      <c r="H7" s="1">
        <f>COUNTIF(H3:H6,"yes")</f>
        <v>1</v>
      </c>
    </row>
  </sheetData>
  <hyperlinks>
    <hyperlink r:id="rId1" ref="C3"/>
    <hyperlink r:id="rId2" ref="D3"/>
    <hyperlink r:id="rId3" ref="C4"/>
    <hyperlink r:id="rId4" ref="D4"/>
    <hyperlink r:id="rId5" ref="C5"/>
    <hyperlink r:id="rId6" ref="D5"/>
    <hyperlink r:id="rId7" ref="C6"/>
    <hyperlink r:id="rId8" ref="D6"/>
  </hyperlinks>
  <drawing r:id="rId9"/>
</worksheet>
</file>