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veera.rajagopal/Documents/Data/Smoking/Manuscript/V4/"/>
    </mc:Choice>
  </mc:AlternateContent>
  <xr:revisionPtr revIDLastSave="0" documentId="13_ncr:1_{65D118B9-E5F7-A34A-9D64-88B0C6E66B98}" xr6:coauthVersionLast="47" xr6:coauthVersionMax="47" xr10:uidLastSave="{00000000-0000-0000-0000-000000000000}"/>
  <bookViews>
    <workbookView xWindow="0" yWindow="660" windowWidth="29920" windowHeight="18660" xr2:uid="{0355130E-F4A1-EF47-ACEB-4F729EF469F0}"/>
  </bookViews>
  <sheets>
    <sheet name="Index" sheetId="30" r:id="rId1"/>
    <sheet name="1.Sample size" sheetId="1" r:id="rId2"/>
    <sheet name="2. Cohort profile" sheetId="32" r:id="rId3"/>
    <sheet name="3. Burden definitions" sheetId="7" r:id="rId4"/>
    <sheet name="4. ExWAS sig results" sheetId="19" r:id="rId5"/>
    <sheet name="5. Secondary associations" sheetId="20" r:id="rId6"/>
    <sheet name="6. LOVO CHRNB2" sheetId="21" r:id="rId7"/>
    <sheet name="7. Finngen PheWAS" sheetId="24" r:id="rId8"/>
    <sheet name="8. ASXL1 and DNMT3A w&amp;wo CHIP" sheetId="37" r:id="rId9"/>
    <sheet name="9. All CHIP genes" sheetId="38" r:id="rId10"/>
    <sheet name="10. Classic loci sumstats" sheetId="26" r:id="rId11"/>
    <sheet name="11. SNP-h2" sheetId="2" r:id="rId12"/>
    <sheet name="12. Inter-RG" sheetId="4" r:id="rId13"/>
    <sheet name="13. Intra-RG" sheetId="3" r:id="rId14"/>
    <sheet name="14. LDSC stats" sheetId="34" r:id="rId15"/>
    <sheet name="15. GWAS loci" sheetId="5" r:id="rId16"/>
    <sheet name="16. PGS analysis" sheetId="31" r:id="rId17"/>
  </sheets>
  <definedNames>
    <definedName name="_xlnm._FilterDatabase" localSheetId="10" hidden="1">'10. Classic loci sumstats'!$A$2:$O$530</definedName>
    <definedName name="_xlnm._FilterDatabase" localSheetId="11" hidden="1">'11. SNP-h2'!$A$2:$D$36</definedName>
    <definedName name="_xlnm._FilterDatabase" localSheetId="12" hidden="1">'12. Inter-RG'!$A$2:$L$26</definedName>
    <definedName name="_xlnm._FilterDatabase" localSheetId="13" hidden="1">'13. Intra-RG'!$A$2:$L$38</definedName>
    <definedName name="_xlnm._FilterDatabase" localSheetId="14" hidden="1">'14. LDSC stats'!$A$2:$K$26</definedName>
    <definedName name="_xlnm._FilterDatabase" localSheetId="15" hidden="1">'15. GWAS loci'!$A$2:$X$656</definedName>
    <definedName name="_xlnm._FilterDatabase" localSheetId="4" hidden="1">'4. ExWAS sig results'!$A$2:$P$37</definedName>
    <definedName name="_xlnm._FilterDatabase" localSheetId="5" hidden="1">'5. Secondary associations'!$A$2:$O$207</definedName>
    <definedName name="_xlnm._FilterDatabase" localSheetId="6" hidden="1">'6. LOVO CHRNB2'!$A$2:$G$170</definedName>
    <definedName name="_xlnm._FilterDatabase" localSheetId="7" hidden="1">'7. Finngen PheWAS'!$A$2:$J$49</definedName>
    <definedName name="_xlnm._FilterDatabase" localSheetId="8" hidden="1">'8. ASXL1 and DNMT3A w&amp;wo CHIP'!$A$2:$O$442</definedName>
    <definedName name="_xlnm._FilterDatabase" localSheetId="9" hidden="1">'9. All CHIP genes'!$A$2:$O$375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 l="1"/>
  <c r="T5" i="1"/>
  <c r="T6" i="1"/>
  <c r="T7" i="1"/>
  <c r="T9" i="1"/>
  <c r="T10" i="1"/>
  <c r="T11" i="1"/>
  <c r="T13" i="1"/>
  <c r="T14" i="1"/>
  <c r="T15" i="1"/>
  <c r="T17" i="1"/>
  <c r="T18" i="1"/>
  <c r="T19" i="1"/>
  <c r="T21" i="1"/>
  <c r="T22" i="1"/>
  <c r="T24" i="1"/>
  <c r="T25" i="1"/>
  <c r="T4" i="1"/>
  <c r="Q5" i="1"/>
  <c r="Q6" i="1"/>
  <c r="Q7" i="1"/>
  <c r="Q9" i="1"/>
  <c r="Q10" i="1"/>
  <c r="Q11" i="1"/>
  <c r="Q13" i="1"/>
  <c r="Q14" i="1"/>
  <c r="Q15" i="1"/>
  <c r="Q17" i="1"/>
  <c r="Q18" i="1"/>
  <c r="Q19" i="1"/>
  <c r="Q21" i="1"/>
  <c r="Q22" i="1"/>
  <c r="Q24" i="1"/>
  <c r="Q25" i="1"/>
  <c r="Q4" i="1"/>
  <c r="N5" i="1"/>
  <c r="N6" i="1"/>
  <c r="N7" i="1"/>
  <c r="N9" i="1"/>
  <c r="N10" i="1"/>
  <c r="N11" i="1"/>
  <c r="N13" i="1"/>
  <c r="N14" i="1"/>
  <c r="N15" i="1"/>
  <c r="N17" i="1"/>
  <c r="N18" i="1"/>
  <c r="N19" i="1"/>
  <c r="N21" i="1"/>
  <c r="N22" i="1"/>
  <c r="N24" i="1"/>
  <c r="N25" i="1"/>
  <c r="N4" i="1"/>
  <c r="K5" i="1"/>
  <c r="K6" i="1"/>
  <c r="K7" i="1"/>
  <c r="K9" i="1"/>
  <c r="K10" i="1"/>
  <c r="K11" i="1"/>
  <c r="K13" i="1"/>
  <c r="K14" i="1"/>
  <c r="K15" i="1"/>
  <c r="K17" i="1"/>
  <c r="K18" i="1"/>
  <c r="K19" i="1"/>
  <c r="K21" i="1"/>
  <c r="K22" i="1"/>
  <c r="K24" i="1"/>
  <c r="K25" i="1"/>
  <c r="K4" i="1"/>
  <c r="H24" i="1"/>
  <c r="H25" i="1"/>
  <c r="H21" i="1"/>
  <c r="H22" i="1"/>
  <c r="H17" i="1"/>
  <c r="H18" i="1"/>
  <c r="H19" i="1"/>
  <c r="H13" i="1"/>
  <c r="H14" i="1"/>
  <c r="H15" i="1"/>
  <c r="H9" i="1"/>
  <c r="H10" i="1"/>
  <c r="H11" i="1"/>
  <c r="H26" i="1"/>
  <c r="H5" i="1"/>
  <c r="H6" i="1"/>
  <c r="H7" i="1"/>
  <c r="H4" i="1"/>
  <c r="F26" i="1"/>
  <c r="I26" i="1"/>
  <c r="K26" i="1" s="1"/>
  <c r="L26" i="1"/>
  <c r="N26" i="1" s="1"/>
  <c r="O26" i="1"/>
  <c r="Q26" i="1" s="1"/>
  <c r="R26" i="1"/>
  <c r="T26" i="1"/>
  <c r="C26" i="1"/>
  <c r="E22" i="1"/>
  <c r="E24" i="1"/>
  <c r="E26" i="1" s="1"/>
  <c r="E25" i="1"/>
  <c r="E21" i="1"/>
  <c r="F23" i="1"/>
  <c r="H23" i="1" s="1"/>
  <c r="I23" i="1"/>
  <c r="K23" i="1" s="1"/>
  <c r="L23" i="1"/>
  <c r="N23" i="1" s="1"/>
  <c r="O23" i="1"/>
  <c r="Q23" i="1" s="1"/>
  <c r="R23" i="1"/>
  <c r="T23" i="1" s="1"/>
  <c r="C23" i="1"/>
  <c r="E23" i="1" s="1"/>
  <c r="D20" i="1"/>
  <c r="F20" i="1"/>
  <c r="H20" i="1" s="1"/>
  <c r="G20" i="1"/>
  <c r="I20" i="1"/>
  <c r="K20" i="1" s="1"/>
  <c r="J20" i="1"/>
  <c r="L20" i="1"/>
  <c r="M20" i="1"/>
  <c r="O20" i="1"/>
  <c r="P20" i="1"/>
  <c r="R20" i="1"/>
  <c r="S20" i="1"/>
  <c r="C20" i="1"/>
  <c r="E19" i="1"/>
  <c r="E18" i="1"/>
  <c r="D12" i="1"/>
  <c r="F12" i="1"/>
  <c r="G12" i="1"/>
  <c r="I12" i="1"/>
  <c r="J12" i="1"/>
  <c r="L12" i="1"/>
  <c r="M12" i="1"/>
  <c r="O12" i="1"/>
  <c r="Q12" i="1" s="1"/>
  <c r="P12" i="1"/>
  <c r="R12" i="1"/>
  <c r="T12" i="1" s="1"/>
  <c r="S12" i="1"/>
  <c r="C12" i="1"/>
  <c r="D16" i="1"/>
  <c r="F16" i="1"/>
  <c r="G16" i="1"/>
  <c r="I16" i="1"/>
  <c r="K16" i="1" s="1"/>
  <c r="J16" i="1"/>
  <c r="L16" i="1"/>
  <c r="N16" i="1" s="1"/>
  <c r="M16" i="1"/>
  <c r="O16" i="1"/>
  <c r="Q16" i="1" s="1"/>
  <c r="P16" i="1"/>
  <c r="R16" i="1"/>
  <c r="S16" i="1"/>
  <c r="C16" i="1"/>
  <c r="D8" i="1"/>
  <c r="F8" i="1"/>
  <c r="G8" i="1"/>
  <c r="I8" i="1"/>
  <c r="K8" i="1" s="1"/>
  <c r="J8" i="1"/>
  <c r="L8" i="1"/>
  <c r="N8" i="1" s="1"/>
  <c r="M8" i="1"/>
  <c r="O8" i="1"/>
  <c r="P8" i="1"/>
  <c r="R8" i="1"/>
  <c r="S8" i="1"/>
  <c r="C8" i="1"/>
  <c r="E5" i="1"/>
  <c r="E6" i="1"/>
  <c r="E7" i="1"/>
  <c r="E9" i="1"/>
  <c r="E12" i="1" s="1"/>
  <c r="E10" i="1"/>
  <c r="E13" i="1"/>
  <c r="E14" i="1"/>
  <c r="E15" i="1"/>
  <c r="E17" i="1"/>
  <c r="E20" i="1" s="1"/>
  <c r="E4" i="1"/>
  <c r="E8" i="1" l="1"/>
  <c r="T20" i="1"/>
  <c r="H8" i="1"/>
  <c r="K12" i="1"/>
  <c r="Q20" i="1"/>
  <c r="T16" i="1"/>
  <c r="H12" i="1"/>
  <c r="N12" i="1"/>
  <c r="T8" i="1"/>
  <c r="H16" i="1"/>
  <c r="Q8" i="1"/>
  <c r="N20" i="1"/>
  <c r="E16" i="1"/>
</calcChain>
</file>

<file path=xl/sharedStrings.xml><?xml version="1.0" encoding="utf-8"?>
<sst xmlns="http://schemas.openxmlformats.org/spreadsheetml/2006/main" count="13789" uniqueCount="1928">
  <si>
    <t>Table</t>
  </si>
  <si>
    <t>Title</t>
  </si>
  <si>
    <t xml:space="preserve">Study cohorts, phenotypes and sample sizes. </t>
  </si>
  <si>
    <t>Demographics and phenotype profile across the study cohorts</t>
  </si>
  <si>
    <t xml:space="preserve">Gene burden definitions. </t>
  </si>
  <si>
    <t xml:space="preserve">Significant ExWAS associations at FDR 1% cut off. </t>
  </si>
  <si>
    <t xml:space="preserve">Associations of CHRNB2, ASXL1 and DNMT3A top gene burden masks with secondary smoking phenotypes and smoking related diseases. </t>
  </si>
  <si>
    <t>Results from Leave-one-out-variant (LOVO) analysis of CHRNB2 pLOF and missense burden association with heavy smoker in the UKB</t>
  </si>
  <si>
    <t xml:space="preserve">Associations of Arg460Gly with smoking and addiction phenotypes and smoking related lung diseases in Finngen cohort. </t>
  </si>
  <si>
    <t xml:space="preserve">Associations of ASXL1 and DNMT3A with smoking phenotypes based on burden masks with and without CHIP mutations. </t>
  </si>
  <si>
    <t xml:space="preserve">Associations of eight most recurrently mutated CHIP genes with smoking </t>
  </si>
  <si>
    <t xml:space="preserve">Burden associations of CHRNA5, CHRNA3, CHRNB4 and CYP family of genes at CYP2A6 locus. </t>
  </si>
  <si>
    <t xml:space="preserve">LDSC statistics of EUR and Cross ancestry GWAS meta-analyses. </t>
  </si>
  <si>
    <t>Genome-wide significant loci from cross-ancestry, EUR only and AMR only GWAS meta-analyses</t>
  </si>
  <si>
    <t xml:space="preserve">Prevalence estimates of heavy smoker in CHRNB2 rare variant carriers and non-carriers across PGS quintiles </t>
  </si>
  <si>
    <t xml:space="preserve">Table 1. Study cohorts, phenotypes and sample sizes. </t>
  </si>
  <si>
    <t>ALL</t>
  </si>
  <si>
    <t>EUR</t>
  </si>
  <si>
    <t>AMR</t>
  </si>
  <si>
    <t>AFR</t>
  </si>
  <si>
    <t>EAS</t>
  </si>
  <si>
    <t>SAS</t>
  </si>
  <si>
    <t>Phenotype</t>
  </si>
  <si>
    <t>Cohort</t>
  </si>
  <si>
    <t>Cases</t>
  </si>
  <si>
    <t>Controls</t>
  </si>
  <si>
    <t>Total</t>
  </si>
  <si>
    <t>Ever smoker</t>
  </si>
  <si>
    <t>UKB</t>
  </si>
  <si>
    <t>GHS</t>
  </si>
  <si>
    <t>MCPS</t>
  </si>
  <si>
    <t>SINAI</t>
  </si>
  <si>
    <t>Heavy smoker</t>
  </si>
  <si>
    <t>Former smoker</t>
  </si>
  <si>
    <t>Nicotine dependence</t>
  </si>
  <si>
    <t>Cig-per-day</t>
  </si>
  <si>
    <t>-</t>
  </si>
  <si>
    <t>Age started smoking</t>
  </si>
  <si>
    <t xml:space="preserve">The table displays sample sizes for the six smoking phenotypes stratified by Cohorts and Ancestry groups. Entries with '0' mean ExWAS not performed for that group as the sample size were too few for a ExWAS analysis. However, individuals from such groups will still count in 'ALL' category.  </t>
  </si>
  <si>
    <t xml:space="preserve">ALL -  All individuals analysed together </t>
  </si>
  <si>
    <t>EUR - European ancestries</t>
  </si>
  <si>
    <t xml:space="preserve">AMR - Admixed American ancestries </t>
  </si>
  <si>
    <t>AFR - African ancestries</t>
  </si>
  <si>
    <t xml:space="preserve">EAS - East Asian ancestries </t>
  </si>
  <si>
    <t xml:space="preserve">SAS - South Asian ancestries </t>
  </si>
  <si>
    <t xml:space="preserve">UKB - UK Biobank </t>
  </si>
  <si>
    <t>GHS - Geisinger Health System</t>
  </si>
  <si>
    <t>MCPS - Mexico City Prospective Study</t>
  </si>
  <si>
    <t xml:space="preserve">SINAI - Mt Sinai Health System </t>
  </si>
  <si>
    <t>Table 2. Demographics and phenotype profile across the study cohorts</t>
  </si>
  <si>
    <t xml:space="preserve">GHS </t>
  </si>
  <si>
    <t xml:space="preserve">Total of individuals studied </t>
  </si>
  <si>
    <t>Proportion of males (%)</t>
  </si>
  <si>
    <t>Mean (SD) of age at recruitment (in yrs)</t>
  </si>
  <si>
    <t>56.5 (8.1)</t>
  </si>
  <si>
    <t>56.8 (17.6)</t>
  </si>
  <si>
    <t>52.6 (13.3)</t>
  </si>
  <si>
    <t>54.9 (17.8)</t>
  </si>
  <si>
    <t>Proportion of ever smokers (%)</t>
  </si>
  <si>
    <t>Proportion of heavy smokers among ever smokers (%)</t>
  </si>
  <si>
    <t>NA</t>
  </si>
  <si>
    <t>Proportion of former smokers among ever smokers (%)</t>
  </si>
  <si>
    <t>Mean (SD) of number of cigarrettes smoked per day (by smokers)</t>
  </si>
  <si>
    <t>18.9 (10.4)</t>
  </si>
  <si>
    <t>22.22 (12.1)</t>
  </si>
  <si>
    <t xml:space="preserve">Average age when first started smoking </t>
  </si>
  <si>
    <t>17.43 (4.31)</t>
  </si>
  <si>
    <t>20.1 (8.1)</t>
  </si>
  <si>
    <t xml:space="preserve">Cells markes NA suggest that the corresponding information is unavailable at the time of analysis in the respective cohorts. </t>
  </si>
  <si>
    <t xml:space="preserve">The proportion of heavy smokers is smaller in GHS (compared to other cohorts) because we had information about number of cigarattes smoked per day only for a subset of participants through their spirometry questionnair responses. </t>
  </si>
  <si>
    <t xml:space="preserve">The proportion of ever smokers are smaller in SINAI (compared to other cohorts) because the phentoype was based on ICD-10 code Z72 (tobacco use) and we did not have access to smoking history at the time of the analysis. </t>
  </si>
  <si>
    <t xml:space="preserve">Table 3. Gene burden definitions. </t>
  </si>
  <si>
    <t>No</t>
  </si>
  <si>
    <t>Burden mask name</t>
  </si>
  <si>
    <t>AAF</t>
  </si>
  <si>
    <t>pLOF_0.01</t>
  </si>
  <si>
    <t>≤ 0.01</t>
  </si>
  <si>
    <t>pLOF_0.001</t>
  </si>
  <si>
    <t>≤ 0.001</t>
  </si>
  <si>
    <t>pLOF_0.0001</t>
  </si>
  <si>
    <t>≤ 0.0001</t>
  </si>
  <si>
    <t>pLOF_0.00001</t>
  </si>
  <si>
    <t>≤ 0.00001</t>
  </si>
  <si>
    <t>pLOF_Singleton</t>
  </si>
  <si>
    <t>Singletons</t>
  </si>
  <si>
    <t>pLOF_miss_0.01</t>
  </si>
  <si>
    <t>pLOF_miss_0.001</t>
  </si>
  <si>
    <t>pLOF_miss_0.0001</t>
  </si>
  <si>
    <t>pLOF_miss_0.00001</t>
  </si>
  <si>
    <t>pLOF_miss_Singleton</t>
  </si>
  <si>
    <t xml:space="preserve">Table displays the definitions of the ten gene burden masks used to study burden associations--pLOF plus missense burden and pLOF only burden at five allele frequency cutoffs. </t>
  </si>
  <si>
    <t xml:space="preserve">pLOF = predicted loss of function variants (frameshift, stop gain, stop lost, start lost, splice donor, splice acceptor)  </t>
  </si>
  <si>
    <t>miss = missense variants (5/5) i.e., missense variants predicted to be deleterious by five out of five methods used (See Methods)</t>
  </si>
  <si>
    <t>AAF = alternate allele frequency</t>
  </si>
  <si>
    <t xml:space="preserve">Table 4. Significant ExWAS associations at FDR 1% cut off. </t>
  </si>
  <si>
    <t>Gene</t>
  </si>
  <si>
    <t>Burden/Variant</t>
  </si>
  <si>
    <t>Chr</t>
  </si>
  <si>
    <t>Ancestry</t>
  </si>
  <si>
    <t>OR</t>
  </si>
  <si>
    <t>CI_lower</t>
  </si>
  <si>
    <t>CI_upper</t>
  </si>
  <si>
    <t>P value</t>
  </si>
  <si>
    <t>Cases_Ref</t>
  </si>
  <si>
    <t>Cases_Het</t>
  </si>
  <si>
    <t>Cases_Alt</t>
  </si>
  <si>
    <t>Controls_Ref</t>
  </si>
  <si>
    <t>Controls_Het</t>
  </si>
  <si>
    <t>Controls_Alt</t>
  </si>
  <si>
    <t>FDR P value</t>
  </si>
  <si>
    <t>ASXL1</t>
  </si>
  <si>
    <t>20:32434638:A:AG*</t>
  </si>
  <si>
    <t>DNMT3A</t>
  </si>
  <si>
    <t>20:32434638:A:AG</t>
  </si>
  <si>
    <t>pLOF_singleton</t>
  </si>
  <si>
    <t>CHRNB2</t>
  </si>
  <si>
    <t xml:space="preserve">The table displays the 35 associations (32 burden and 3 variant associations) that were study-wide and exome-wide significant applying an FDR 1% threshold (P=4.5e-8) after merging the associations results across all six phenotypes. </t>
  </si>
  <si>
    <t xml:space="preserve">The value "ALL" in the Ancestry column means all individuals of all the ancestries are analyzed together. </t>
  </si>
  <si>
    <t xml:space="preserve">Cases_Ref, Cases_Het and Cases_Alt corresponds to number of cases homozygous for reference allele, heterozygous and homozygous for alternative allele respectively. </t>
  </si>
  <si>
    <t xml:space="preserve">Controls_Ref, Controls_Het and Controls_Alt corresponds to number of cases homozygous for reference allele, heterozygous and homozygous for alternative allele respectively. </t>
  </si>
  <si>
    <t>*frame-shift variant (p.Gly646fs; rs750318549)</t>
  </si>
  <si>
    <t xml:space="preserve">Table 5. Associations of CHRNB2, ASXL1 and DNMT3A top gene burden masks with secondary smoking phenotypes and smoking related diseases. </t>
  </si>
  <si>
    <t>gene</t>
  </si>
  <si>
    <t>Burden</t>
  </si>
  <si>
    <t>bt_qt</t>
  </si>
  <si>
    <t>Effect</t>
  </si>
  <si>
    <t>LCI_Effect</t>
  </si>
  <si>
    <t>UCI_Effect</t>
  </si>
  <si>
    <t>Pval</t>
  </si>
  <si>
    <t>Current smoker on most or all days</t>
  </si>
  <si>
    <t>Bt</t>
  </si>
  <si>
    <t>Former smoker on most or all days</t>
  </si>
  <si>
    <t>Former occasional smoker</t>
  </si>
  <si>
    <t>Former smoker - once or twice</t>
  </si>
  <si>
    <t>One household member smokes</t>
  </si>
  <si>
    <t>&gt;1 household member smokes</t>
  </si>
  <si>
    <t>Pack years - adult smoking UKB</t>
  </si>
  <si>
    <t>Qt</t>
  </si>
  <si>
    <t>Light smokers: &lt;=100 smokes/lifetime</t>
  </si>
  <si>
    <t>Age started smoking (former smokers)</t>
  </si>
  <si>
    <t>Former smokers-manufactured cigarettes</t>
  </si>
  <si>
    <t>Former smokers-hand rolled cigarettes</t>
  </si>
  <si>
    <t>Former smokers-cigars/pipes</t>
  </si>
  <si>
    <t>Former smokers-n cig/day</t>
  </si>
  <si>
    <t>Age stopped smoking</t>
  </si>
  <si>
    <t>Stopped smoking for 6 months</t>
  </si>
  <si>
    <t>N unsuccessful smoking quit attempts</t>
  </si>
  <si>
    <t>Likelihood of resuming smoking: probably yes</t>
  </si>
  <si>
    <t>Likelihood of resuming smoking:probably no</t>
  </si>
  <si>
    <t>Likelihood of resuming smoking:definitely no</t>
  </si>
  <si>
    <t>FVC</t>
  </si>
  <si>
    <t>Current smoker-manufactured cigarettes</t>
  </si>
  <si>
    <t>Current smoker-hand rolled cigarettes</t>
  </si>
  <si>
    <t>Current smoker-cigars/pipes</t>
  </si>
  <si>
    <t>Current smokers-cig/day</t>
  </si>
  <si>
    <t>First cig after waking in &lt;5 mins</t>
  </si>
  <si>
    <t>First cig after waking in 5-15 mins</t>
  </si>
  <si>
    <t>First cig after waking in 30-60 mins</t>
  </si>
  <si>
    <t>First cig after waking in 1-2 hrs</t>
  </si>
  <si>
    <t>First cig after waking in &gt;2 hrs</t>
  </si>
  <si>
    <t>Not smoking for 1 day: very easy</t>
  </si>
  <si>
    <t>Not smoking for 1 day:fairly easy</t>
  </si>
  <si>
    <t>Not smoking for 1 day:fairly difficult</t>
  </si>
  <si>
    <t>Not smoking for 1 day:very difficult</t>
  </si>
  <si>
    <t>Unable to stop or stopped smoking &lt; 6 months</t>
  </si>
  <si>
    <t>Able to stop smoking for at least 6 months</t>
  </si>
  <si>
    <t>Wants to stop smoking:Definitely</t>
  </si>
  <si>
    <t>Wants to stop smoking:Probably</t>
  </si>
  <si>
    <t>Current smoking compared to 10 yrs back:more</t>
  </si>
  <si>
    <t>Current smoking compared to 10 yrs back:same</t>
  </si>
  <si>
    <t>Current smoking compared to 10 yrs back:less</t>
  </si>
  <si>
    <t>Former cig smoker-most/all days</t>
  </si>
  <si>
    <t>Why stopped smoking:illness</t>
  </si>
  <si>
    <t>Why stopped smoking:doctor's advice</t>
  </si>
  <si>
    <t>Why stopped smoking:health precautions</t>
  </si>
  <si>
    <t>Why stopped smoking:financial reasons</t>
  </si>
  <si>
    <t>Why reduced smoking: illness</t>
  </si>
  <si>
    <t>Why reduced smoking:doctor's advice</t>
  </si>
  <si>
    <t>Why reduced smoking:health precaution</t>
  </si>
  <si>
    <t>Why reduced smoking:financial reasons</t>
  </si>
  <si>
    <t>Current cigar/pipe smokers-cig/day</t>
  </si>
  <si>
    <t>Age stopped cigarettes (incl. current cigar/pipe smokers)</t>
  </si>
  <si>
    <t>Family h/o lung cancer</t>
  </si>
  <si>
    <t>FEV1_FVC</t>
  </si>
  <si>
    <t>FEV1</t>
  </si>
  <si>
    <t>Emphysema</t>
  </si>
  <si>
    <t>COPD</t>
  </si>
  <si>
    <t>Chronic bronchitis</t>
  </si>
  <si>
    <t>Coronary artery disease</t>
  </si>
  <si>
    <t>Lung cancer</t>
  </si>
  <si>
    <t>Myocardial Infarction</t>
  </si>
  <si>
    <t>Peripheral arterial disease</t>
  </si>
  <si>
    <t>Smoking pack years</t>
  </si>
  <si>
    <t xml:space="preserve">The table displays gene burden associations of three exome-wide significant genes (CHRNB2, ASXL1 and DNMT3A) with secondary smoking phenotypes and smoking related diseases. Associations were shown only for the most significant burden mask of each gene. </t>
  </si>
  <si>
    <t xml:space="preserve">Bt - binary trait; Qt - Quantitative trait </t>
  </si>
  <si>
    <t>Table 6. Results from Leave-one-out-variant (LOVO) analysis of CHRNB2 pLOF and missense burden association with heavy smoker in the UKB</t>
  </si>
  <si>
    <t>Variant left out</t>
  </si>
  <si>
    <t>Burden carrier freq</t>
  </si>
  <si>
    <t>LCI</t>
  </si>
  <si>
    <t>UCI</t>
  </si>
  <si>
    <t>Variant annotation</t>
  </si>
  <si>
    <t>1:154575801:C:G</t>
  </si>
  <si>
    <t>missense</t>
  </si>
  <si>
    <t>1:154570274:G:A</t>
  </si>
  <si>
    <t>1:154571761:T:C</t>
  </si>
  <si>
    <t>1:154571362:G:T</t>
  </si>
  <si>
    <t>1:154571683:TG:T</t>
  </si>
  <si>
    <t>frameshift</t>
  </si>
  <si>
    <t>1:154569600:T:G</t>
  </si>
  <si>
    <t>1:154575802:G:A</t>
  </si>
  <si>
    <t>1:154575798:G:A</t>
  </si>
  <si>
    <t>1:154571647:C:T</t>
  </si>
  <si>
    <t>1:154569798:C:T</t>
  </si>
  <si>
    <t>1:154571357:C:A</t>
  </si>
  <si>
    <t>stop_gained</t>
  </si>
  <si>
    <t>1:154571825:G:C</t>
  </si>
  <si>
    <t>1:154571462:C:G</t>
  </si>
  <si>
    <t>1:154569799:G:A</t>
  </si>
  <si>
    <t>1:154571583:C:G</t>
  </si>
  <si>
    <t>1:154571291:G:C</t>
  </si>
  <si>
    <t>1:154570343:T:A</t>
  </si>
  <si>
    <t>1:154570256:A:G</t>
  </si>
  <si>
    <t>splice_acceptor</t>
  </si>
  <si>
    <t>1:154571514:C:T</t>
  </si>
  <si>
    <t>1:154571541:A:C</t>
  </si>
  <si>
    <t>1:154571265:C:T</t>
  </si>
  <si>
    <t>1:154570331:A:C</t>
  </si>
  <si>
    <t>1:154571343:C:T</t>
  </si>
  <si>
    <t>1:154571742:C:A</t>
  </si>
  <si>
    <t>1:154569817:C:A</t>
  </si>
  <si>
    <t>1:154575786:G:A</t>
  </si>
  <si>
    <t>1:154575775:G:A</t>
  </si>
  <si>
    <t>1:154571685:C:G</t>
  </si>
  <si>
    <t>1:154571286:T:A</t>
  </si>
  <si>
    <t>1:154572148:A:G</t>
  </si>
  <si>
    <t>1:154575861:C:T</t>
  </si>
  <si>
    <t>1:154575818:CTT:C</t>
  </si>
  <si>
    <t>1:154569593:C:T</t>
  </si>
  <si>
    <t>1:154575830:C:CT</t>
  </si>
  <si>
    <t>1:154575801:C:T</t>
  </si>
  <si>
    <t>1:154571322:C:A</t>
  </si>
  <si>
    <t>1:154571239:A:G</t>
  </si>
  <si>
    <t>1:154571628:T:C</t>
  </si>
  <si>
    <t>1:154571808:C:A</t>
  </si>
  <si>
    <t>1:154571617:A:T</t>
  </si>
  <si>
    <t>1:154571608:G:A</t>
  </si>
  <si>
    <t>1:154569837:G:A</t>
  </si>
  <si>
    <t>splice_donor</t>
  </si>
  <si>
    <t>1:154571668:T:C</t>
  </si>
  <si>
    <t>1:154575840:G:A</t>
  </si>
  <si>
    <t>1:154571707:C:T</t>
  </si>
  <si>
    <t>1:154571736:A:G</t>
  </si>
  <si>
    <t>1:154572114:G:A</t>
  </si>
  <si>
    <t>1:154571323:A:G</t>
  </si>
  <si>
    <t>1:154569489:G:A</t>
  </si>
  <si>
    <t>1:154570338:C:G</t>
  </si>
  <si>
    <t>1:154571626:T:A</t>
  </si>
  <si>
    <t>1:154571344:G:C</t>
  </si>
  <si>
    <t>1:154571226:G:A</t>
  </si>
  <si>
    <t>1:154571658:T:C</t>
  </si>
  <si>
    <t>1:154571839:T:G</t>
  </si>
  <si>
    <t>1:154571409:G:A</t>
  </si>
  <si>
    <t>1:154571339:G:GTTCC</t>
  </si>
  <si>
    <t>1:154571728:T:C</t>
  </si>
  <si>
    <t>1:154571511:A:G</t>
  </si>
  <si>
    <t>1:154571891:C:A</t>
  </si>
  <si>
    <t>1:154575911:C:CT</t>
  </si>
  <si>
    <t>1:154571716:G:T</t>
  </si>
  <si>
    <t>1:154571196:G:A</t>
  </si>
  <si>
    <t>1:154575850:G:A</t>
  </si>
  <si>
    <t>1:154571524:C:T</t>
  </si>
  <si>
    <t>1:154575904:C:CA</t>
  </si>
  <si>
    <t>1:154571416:C:T</t>
  </si>
  <si>
    <t>1:154571641:T:C</t>
  </si>
  <si>
    <t>1:154572125:C:G</t>
  </si>
  <si>
    <t>1:154575810:C:T</t>
  </si>
  <si>
    <t>1:154570368:G:A</t>
  </si>
  <si>
    <t>1:154571827:T:C</t>
  </si>
  <si>
    <t>1:154572162:G:A</t>
  </si>
  <si>
    <t>1:154569459:CA:C</t>
  </si>
  <si>
    <t>1:154569460:A:G</t>
  </si>
  <si>
    <t>1:154571188:G:C</t>
  </si>
  <si>
    <t>1:154571359:A:G</t>
  </si>
  <si>
    <t>1:154571497:C:T</t>
  </si>
  <si>
    <t>1:154571807:GC:G</t>
  </si>
  <si>
    <t>1:154571428:A:G</t>
  </si>
  <si>
    <t>1:154571309:C:G</t>
  </si>
  <si>
    <t>1:154571193:G:A</t>
  </si>
  <si>
    <t>1:154571457:C:G</t>
  </si>
  <si>
    <t>1:154571631:ATC:A</t>
  </si>
  <si>
    <t>1:154571814:A:G</t>
  </si>
  <si>
    <t>1:154571816:G:C</t>
  </si>
  <si>
    <t>1:154571293:T:C</t>
  </si>
  <si>
    <t>1:154569811:T:C</t>
  </si>
  <si>
    <t>1:154570267:G:C</t>
  </si>
  <si>
    <t>1:154571768:C:G</t>
  </si>
  <si>
    <t>1:154569596:C:T</t>
  </si>
  <si>
    <t>1:154571283:G:A</t>
  </si>
  <si>
    <t>1:154569843:G:GT</t>
  </si>
  <si>
    <t>1:154575820:T:C</t>
  </si>
  <si>
    <t>1:154571431:G:A</t>
  </si>
  <si>
    <t>1:154571437:T:A</t>
  </si>
  <si>
    <t>1:154570273:C:T</t>
  </si>
  <si>
    <t>1:154569795:G:A</t>
  </si>
  <si>
    <t>1:154570369:T:A</t>
  </si>
  <si>
    <t>1:154571429:G:C</t>
  </si>
  <si>
    <t>1:154575773:C:A</t>
  </si>
  <si>
    <t>1:154571292:A:T</t>
  </si>
  <si>
    <t>1:154571500:A:G</t>
  </si>
  <si>
    <t>1:154571737:T:A</t>
  </si>
  <si>
    <t>1:154575800:C:A</t>
  </si>
  <si>
    <t>1:154571826:G:A</t>
  </si>
  <si>
    <t>1:154575824:C:CT</t>
  </si>
  <si>
    <t>1:154571618:G:T</t>
  </si>
  <si>
    <t>1:154571490:G:C</t>
  </si>
  <si>
    <t>1:154571372:C:G</t>
  </si>
  <si>
    <t>1:154568046:T:C</t>
  </si>
  <si>
    <t>start_lost</t>
  </si>
  <si>
    <t>1:154571361:C:T</t>
  </si>
  <si>
    <t>1:154571877:CCACG:C</t>
  </si>
  <si>
    <t>1:154571887:ATT:A</t>
  </si>
  <si>
    <t>1:154571995:TC:T</t>
  </si>
  <si>
    <t>1:154572000:C:CGACTCCT</t>
  </si>
  <si>
    <t>1:154570319:G:A</t>
  </si>
  <si>
    <t>1:154571781:A:T</t>
  </si>
  <si>
    <t>1:154571895:C:T</t>
  </si>
  <si>
    <t>1:154571697:C:T</t>
  </si>
  <si>
    <t>1:154571788:AC:A</t>
  </si>
  <si>
    <t>1:154569537:G:A</t>
  </si>
  <si>
    <t>1:154571202:T:C</t>
  </si>
  <si>
    <t>1:154571358:G:C</t>
  </si>
  <si>
    <t>1:154571806:C:T</t>
  </si>
  <si>
    <t>1:154571565:A:G</t>
  </si>
  <si>
    <t>1:154571448:CCGGGCCGG:C</t>
  </si>
  <si>
    <t>1:154569794:T:G</t>
  </si>
  <si>
    <t>1:154569843:G:C</t>
  </si>
  <si>
    <t>1:154575783:G:A</t>
  </si>
  <si>
    <t>1:154571934:G:T</t>
  </si>
  <si>
    <t>1:154569843:G:A</t>
  </si>
  <si>
    <t>1:154571746:T:C</t>
  </si>
  <si>
    <t>1:154569572:C:T</t>
  </si>
  <si>
    <t>1:154569488:C:CGGCT</t>
  </si>
  <si>
    <t>1:154575864:C:G</t>
  </si>
  <si>
    <t>1:154571818:C:A</t>
  </si>
  <si>
    <t>1:154571307:T:C</t>
  </si>
  <si>
    <t>1:154571614:A:G</t>
  </si>
  <si>
    <t>1:154571825:G:A</t>
  </si>
  <si>
    <t>1:154571558:T:G</t>
  </si>
  <si>
    <t>1:154571328:T:G</t>
  </si>
  <si>
    <t>1:154571755:C:T</t>
  </si>
  <si>
    <t>1:154569536:C:T</t>
  </si>
  <si>
    <t>1:154571650:T:C</t>
  </si>
  <si>
    <t>1:154571342:C:G</t>
  </si>
  <si>
    <t>1:154569488:C:T</t>
  </si>
  <si>
    <t>1:154571769:G:A</t>
  </si>
  <si>
    <t>1:154571782:A:G</t>
  </si>
  <si>
    <t>1:154569591:C:T</t>
  </si>
  <si>
    <t>1:154571515:G:A</t>
  </si>
  <si>
    <t>1:154569843:G:GTT</t>
  </si>
  <si>
    <t>1:154571457:C:T</t>
  </si>
  <si>
    <t>1:154570345:C:T</t>
  </si>
  <si>
    <t>1:154569503:C:T</t>
  </si>
  <si>
    <t>1:154575768:G:A</t>
  </si>
  <si>
    <t>1:154575776:G:C</t>
  </si>
  <si>
    <t>1:154571611:G:A</t>
  </si>
  <si>
    <t>1:154571824:G:C</t>
  </si>
  <si>
    <t>1:154575826:TTGTC:T</t>
  </si>
  <si>
    <t>1:154571308:T:C</t>
  </si>
  <si>
    <t>1:154571623:C:T</t>
  </si>
  <si>
    <t>1:154571791:A:G</t>
  </si>
  <si>
    <t>1:154571212:C:T</t>
  </si>
  <si>
    <t>1:154571517:C:T</t>
  </si>
  <si>
    <t>1:154570318:C:T</t>
  </si>
  <si>
    <t>1:154570351:G:A</t>
  </si>
  <si>
    <t>1:154571518:G:A</t>
  </si>
  <si>
    <r>
      <t>The table diplays LOVO results of CHRNB2 pLOF_miss_0.001 burden association with heavy smoker in the UKB. The summary statistics corresponding to each of the variants listed represent burden association wi</t>
    </r>
    <r>
      <rPr>
        <u/>
        <sz val="12"/>
        <color theme="1"/>
        <rFont val="Calibri (Body)"/>
      </rPr>
      <t xml:space="preserve">th that variant excluded. </t>
    </r>
  </si>
  <si>
    <t xml:space="preserve">Table 7. Associations of Arg460Gly with smokin and addiction phenotypes and smoking related lung diseases in Finngen cohort. </t>
  </si>
  <si>
    <t>phenocode</t>
  </si>
  <si>
    <t>phenostring</t>
  </si>
  <si>
    <t>category</t>
  </si>
  <si>
    <t>pval</t>
  </si>
  <si>
    <t>beta</t>
  </si>
  <si>
    <t>maf</t>
  </si>
  <si>
    <t>maf_case</t>
  </si>
  <si>
    <t>maf_control</t>
  </si>
  <si>
    <t>n_case</t>
  </si>
  <si>
    <t>n_control</t>
  </si>
  <si>
    <t>F5_SUBSNOALCO</t>
  </si>
  <si>
    <t>Substance use, excluding alcohol</t>
  </si>
  <si>
    <t>V Mental and behavioural disorders (F5_)</t>
  </si>
  <si>
    <t>PULM_INFECTIONS</t>
  </si>
  <si>
    <t>COPD/asthma/ILD related infections</t>
  </si>
  <si>
    <t>Interstitial lung disease endpoints</t>
  </si>
  <si>
    <t>COPD_ASTHMA_INFECTIONS</t>
  </si>
  <si>
    <t>COPD/asthma related infections</t>
  </si>
  <si>
    <t>Comorbidities of COPD</t>
  </si>
  <si>
    <t>COPD_MODE</t>
  </si>
  <si>
    <t>COPD (mode)</t>
  </si>
  <si>
    <t>Comorbidities of Asthma</t>
  </si>
  <si>
    <t>F5_OTHERSUB</t>
  </si>
  <si>
    <t>Mental and behavioural disorders due to multiple drug use and use of multiple drugs and use of other psycoactive substances</t>
  </si>
  <si>
    <t>J10_COPD</t>
  </si>
  <si>
    <t>X Diseases of the respiratory system (J10_)</t>
  </si>
  <si>
    <t>COPD_HOSPITAL</t>
  </si>
  <si>
    <t>COPD, hospital admissions</t>
  </si>
  <si>
    <t>COPD and related endpoints</t>
  </si>
  <si>
    <t>COPD_LATER_EXMORE</t>
  </si>
  <si>
    <t>Later onset COPD (more control exclusions)</t>
  </si>
  <si>
    <t>PULM_PNEUMONIA_SEPSIS</t>
  </si>
  <si>
    <t>COPD/asthma/ILD related pneumonia or pneumonia derived septichaemia</t>
  </si>
  <si>
    <t>COPD_ASTHMA_PNEUMONIA_SEPSIS</t>
  </si>
  <si>
    <t>COPD/asthma related pneumonia or pneumonia derived septichaemia</t>
  </si>
  <si>
    <t>KRA_PSY_SUBSTANCE</t>
  </si>
  <si>
    <t>Substance abuse</t>
  </si>
  <si>
    <t>Psychiatric endpoints from Katri R√§ikk√∂nen</t>
  </si>
  <si>
    <t>COPD_EARLY_EXMORE</t>
  </si>
  <si>
    <t>Early onset COPD (more control exclusions)</t>
  </si>
  <si>
    <t>SMOKING_DEPEND</t>
  </si>
  <si>
    <t>Smoking dependancy</t>
  </si>
  <si>
    <t>F5_SUBSTANCE</t>
  </si>
  <si>
    <t>Mental and behavioural disorders due to psychoctive substance use</t>
  </si>
  <si>
    <t>COPD_EARLY</t>
  </si>
  <si>
    <t>Early onset COPD</t>
  </si>
  <si>
    <t>J10_ABSCLUNGPNEUMO</t>
  </si>
  <si>
    <t>Abscess of lung</t>
  </si>
  <si>
    <t>COPD_LATER</t>
  </si>
  <si>
    <t>Later onset COPD</t>
  </si>
  <si>
    <t>C3_BRONCHUS_LUNG</t>
  </si>
  <si>
    <t>Malignant neoplasm of bronchus and lung</t>
  </si>
  <si>
    <t>II Neoplasms, from cancer register (ICD-O-3)</t>
  </si>
  <si>
    <t>Z21_ALCOHOL_ABUSE_COUNSELLI_SURVE</t>
  </si>
  <si>
    <t>Alcohol abuse counselling and surveillance</t>
  </si>
  <si>
    <t>Alcohol related diseases</t>
  </si>
  <si>
    <t>KRA_PSY_SUBSTANCE_EXMORE</t>
  </si>
  <si>
    <t>Substance abuse (more control exclusions)</t>
  </si>
  <si>
    <t>SMOKING</t>
  </si>
  <si>
    <t>Smoking</t>
  </si>
  <si>
    <t>Miscellaneous, not yet classified endpoints</t>
  </si>
  <si>
    <t>MYCOBLUNGATYPICA</t>
  </si>
  <si>
    <t>Atypical mycobacterium lung infection</t>
  </si>
  <si>
    <t>LUNG_TRANSPLANTATION</t>
  </si>
  <si>
    <t>Lung transplantation</t>
  </si>
  <si>
    <t>Z21_LUNG_TRANSPLANT_STATUS</t>
  </si>
  <si>
    <t>Lung transplant status</t>
  </si>
  <si>
    <t>XXI Factors influencing health status and contact with health services (Z21_)</t>
  </si>
  <si>
    <t>C3_BRONCHUS_LUNG_EXALLC</t>
  </si>
  <si>
    <t>Malignant neoplasm of bronchus and lung (controls excluding all cancers)</t>
  </si>
  <si>
    <t>ILD_ENDPOINTS</t>
  </si>
  <si>
    <t>ILD</t>
  </si>
  <si>
    <t>Interstitial lung disease</t>
  </si>
  <si>
    <t>KRA_PSY_ALCOH_EXMORE</t>
  </si>
  <si>
    <t>Alcohol abuse, main dg (more control exclusions)</t>
  </si>
  <si>
    <t>KRA_PSY_ALCOH</t>
  </si>
  <si>
    <t>Alcohol abuse, main dg</t>
  </si>
  <si>
    <t>ACUTE_DRUGADVERS_INTERSTITIAL_LUNG_DISORD</t>
  </si>
  <si>
    <t>Acute drug-induced interstitial lung disorder</t>
  </si>
  <si>
    <t>R18_FINDI_DRUGS_OTHER_SUBST_NOT_NORMALLY_FOUND_BLOOD</t>
  </si>
  <si>
    <t>Findings of drugs and other substances, not normally found in blood</t>
  </si>
  <si>
    <t>XVIII Symptoms, signs and abnormal clinical and laboratory findings, not elsewhere classified (R18_)</t>
  </si>
  <si>
    <t>CD2_BENIGN_BRONCHUS_LUNG_EXALLC</t>
  </si>
  <si>
    <t>Benign neoplasm: Bronchus and lung (controls excluding all cancers)</t>
  </si>
  <si>
    <t>II Neoplasms from hospital discharges (CD2_)</t>
  </si>
  <si>
    <t>COPD_OPPORTUNIST_INFECTIONS</t>
  </si>
  <si>
    <t>COPD related to chronic (opportunist) infections</t>
  </si>
  <si>
    <t>M13_CHURGSTRAUSS</t>
  </si>
  <si>
    <t>Polyarteritis with lung involvement [Churg-Strauss]/EGPA</t>
  </si>
  <si>
    <t>XIII Diseases of the musculoskeletal system and connective tissue (M13_)</t>
  </si>
  <si>
    <t>CD2_BENIGN_BRONCHUS_LUNG</t>
  </si>
  <si>
    <t>Benign neoplasm: Bronchus and lung</t>
  </si>
  <si>
    <t>R18_ABNORMAL_FINDI_DIAGNOST_IMAGI_LUNG</t>
  </si>
  <si>
    <t>Abnormal findings on diagnostic imaging of lung</t>
  </si>
  <si>
    <t>C3_LUNG_NONSMALL</t>
  </si>
  <si>
    <t>Non-small cell lung cancer</t>
  </si>
  <si>
    <t>J10_ASTHMACOPDKELA</t>
  </si>
  <si>
    <t>Asthma/COPD (KELA code 203)</t>
  </si>
  <si>
    <t>COPD_INSUFFICIENCY</t>
  </si>
  <si>
    <t>COPD-related respiratory insufficiency</t>
  </si>
  <si>
    <t>C3_NSCLC_ADENO_EXALLC</t>
  </si>
  <si>
    <t>Non-small cell lung cancer, adenocarcinoma (controls excluding all cancers)</t>
  </si>
  <si>
    <t>C3_NSCLC_SQUAM</t>
  </si>
  <si>
    <t>Non-small cell lung cancer, squamous</t>
  </si>
  <si>
    <t>C3_LUNG_NONSMALL_EXALLC</t>
  </si>
  <si>
    <t>Non-small cell lung cancer (controls excluding all cancers)</t>
  </si>
  <si>
    <t>C3_NSCLC_SQUAM_EXALLC</t>
  </si>
  <si>
    <t>Non-small cell lung cancer, squamous (controls excluding all cancers)</t>
  </si>
  <si>
    <t>C3_SCLC_EXALLC</t>
  </si>
  <si>
    <t>Small cell lung cancer (controls excluding all cancers)</t>
  </si>
  <si>
    <t>C3_NSCLC_ADENO</t>
  </si>
  <si>
    <t>Non-small cell lung cancer, adenocarcinoma</t>
  </si>
  <si>
    <t>J10_EXTERLUNG</t>
  </si>
  <si>
    <t>Lung diseases due to external agents</t>
  </si>
  <si>
    <t>C3_SCLC</t>
  </si>
  <si>
    <t>Small cell lung cancer</t>
  </si>
  <si>
    <t>The data displayed in this table are downloaded from https://r7.finngen.fi/</t>
  </si>
  <si>
    <t xml:space="preserve">Table 8. Associations of ASXL1 and DNMT3A with smoking phenotypes based on burden masks with and without CHIP mutations. </t>
  </si>
  <si>
    <t>Pheno</t>
  </si>
  <si>
    <t>Chip</t>
  </si>
  <si>
    <t>Name</t>
  </si>
  <si>
    <t>Chrom</t>
  </si>
  <si>
    <t>Pos</t>
  </si>
  <si>
    <t>BETA</t>
  </si>
  <si>
    <t>SE</t>
  </si>
  <si>
    <t>P</t>
  </si>
  <si>
    <t>N</t>
  </si>
  <si>
    <t>woCHIP</t>
  </si>
  <si>
    <t>ASXL1.pLOF.0.0001</t>
  </si>
  <si>
    <t>ASXL1.pLOF.0.001</t>
  </si>
  <si>
    <t>ASXL1.pLOF.0.01</t>
  </si>
  <si>
    <t>ASXL1.pLOF.0.05</t>
  </si>
  <si>
    <t>ASXL1.pLOF.singleton</t>
  </si>
  <si>
    <t>ASXL1.pLOF_miss.0.0001</t>
  </si>
  <si>
    <t>ASXL1.pLOF_miss.0.001</t>
  </si>
  <si>
    <t>ASXL1.pLOF_miss.0.01</t>
  </si>
  <si>
    <t>ASXL1.pLOF_miss.0.05</t>
  </si>
  <si>
    <t>ASXL1.pLOF_miss.singleton</t>
  </si>
  <si>
    <t>wCHIP</t>
  </si>
  <si>
    <t>DNMT3A.pLOF.0.0001</t>
  </si>
  <si>
    <t>DNMT3A.pLOF.0.001</t>
  </si>
  <si>
    <t>DNMT3A.pLOF.0.01</t>
  </si>
  <si>
    <t>DNMT3A.pLOF.0.05</t>
  </si>
  <si>
    <t>DNMT3A.pLOF.singleton</t>
  </si>
  <si>
    <t>DNMT3A.pLOF_miss.0.0001</t>
  </si>
  <si>
    <t>DNMT3A.pLOF_miss.0.001</t>
  </si>
  <si>
    <t>DNMT3A.pLOF_miss.0.01</t>
  </si>
  <si>
    <t>DNMT3A.pLOF_miss.0.05</t>
  </si>
  <si>
    <t>DNMT3A.pLOF_miss.singleton</t>
  </si>
  <si>
    <t xml:space="preserve">Table 9. Associations of eight most recurrently mutated CHIP genes with smoking </t>
  </si>
  <si>
    <t>AAF_combined</t>
  </si>
  <si>
    <t>totalN</t>
  </si>
  <si>
    <t>Direction</t>
  </si>
  <si>
    <t>fdrp</t>
  </si>
  <si>
    <t>Age_started_smoking</t>
  </si>
  <si>
    <t>ASXL1.M1.0.0001</t>
  </si>
  <si>
    <t>?-</t>
  </si>
  <si>
    <t>-+</t>
  </si>
  <si>
    <t>Ever_smoker</t>
  </si>
  <si>
    <t>++</t>
  </si>
  <si>
    <t>Former_smoker</t>
  </si>
  <si>
    <t>--</t>
  </si>
  <si>
    <t>Heavy_smoker</t>
  </si>
  <si>
    <t>Nicotine_dependence</t>
  </si>
  <si>
    <t>ASXL1.M1.0.001</t>
  </si>
  <si>
    <t>ASXL1.M1.0.01</t>
  </si>
  <si>
    <t>ASXL1.M1.0.05</t>
  </si>
  <si>
    <t>ASXL1.M1.singleton</t>
  </si>
  <si>
    <t>ASXL1.M3.0.0001</t>
  </si>
  <si>
    <t>ASXL1.M3.0.001</t>
  </si>
  <si>
    <t>ASXL1.M3.0.01</t>
  </si>
  <si>
    <t>ASXL1.M3.0.05</t>
  </si>
  <si>
    <t>ASXL1.M3.singleton</t>
  </si>
  <si>
    <t>DNMT3A.M1.0.0001</t>
  </si>
  <si>
    <t>+-</t>
  </si>
  <si>
    <t>DNMT3A.M1.0.001</t>
  </si>
  <si>
    <t>DNMT3A.M1.0.01</t>
  </si>
  <si>
    <t>DNMT3A.M1.0.05</t>
  </si>
  <si>
    <t>DNMT3A.M1.singleton</t>
  </si>
  <si>
    <t>DNMT3A.M3.0.0001</t>
  </si>
  <si>
    <t>?+</t>
  </si>
  <si>
    <t>DNMT3A.M3.0.001</t>
  </si>
  <si>
    <t>DNMT3A.M3.0.01</t>
  </si>
  <si>
    <t>DNMT3A.M3.0.05</t>
  </si>
  <si>
    <t>DNMT3A.M3.singleton</t>
  </si>
  <si>
    <t>JAK2</t>
  </si>
  <si>
    <t>JAK2.M3.0.001</t>
  </si>
  <si>
    <t>JAK2.M3.0.01</t>
  </si>
  <si>
    <t>JAK2.M3.0.05</t>
  </si>
  <si>
    <t>PPM1D</t>
  </si>
  <si>
    <t>PPM1D.pLOF.0.0001</t>
  </si>
  <si>
    <t>PPM1D.pLOF.0.001</t>
  </si>
  <si>
    <t>PPM1D.pLOF.0.01</t>
  </si>
  <si>
    <t>PPM1D.pLOF.0.05</t>
  </si>
  <si>
    <t>PPM1D.pLOF_miss.0.0001</t>
  </si>
  <si>
    <t>PPM1D.pLOF_miss.0.001</t>
  </si>
  <si>
    <t>PPM1D.pLOF_miss.0.01</t>
  </si>
  <si>
    <t>PPM1D.pLOF_miss.0.05</t>
  </si>
  <si>
    <t>PPM1D.pLOF.singleton</t>
  </si>
  <si>
    <t>PPM1D.pLOF_miss.singleton</t>
  </si>
  <si>
    <t>SF3B1</t>
  </si>
  <si>
    <t>SF3B1.M3.0.0001</t>
  </si>
  <si>
    <t>SF3B1.M3.0.001</t>
  </si>
  <si>
    <t>SF3B1.M3.0.01</t>
  </si>
  <si>
    <t>SF3B1.M3.0.05</t>
  </si>
  <si>
    <t>SF3B1.M3.singleton</t>
  </si>
  <si>
    <t>SRSF2</t>
  </si>
  <si>
    <t>SRSF2.M3.0.0001</t>
  </si>
  <si>
    <t>SRSF2.M3.0.001</t>
  </si>
  <si>
    <t>SRSF2.M3.0.01</t>
  </si>
  <si>
    <t>SRSF2.M3.0.05</t>
  </si>
  <si>
    <t>SRSF2.M3.singleton</t>
  </si>
  <si>
    <t>-?</t>
  </si>
  <si>
    <t>TET2</t>
  </si>
  <si>
    <t>TET2.M1.0.0001</t>
  </si>
  <si>
    <t>TET2.M1.0.001</t>
  </si>
  <si>
    <t>TET2.M1.0.01</t>
  </si>
  <si>
    <t>TET2.M1.0.05</t>
  </si>
  <si>
    <t>TET2.M1.singleton</t>
  </si>
  <si>
    <t>TET2.M3.0.0001</t>
  </si>
  <si>
    <t>TET2.M3.0.001</t>
  </si>
  <si>
    <t>TET2.M3.0.01</t>
  </si>
  <si>
    <t>TET2.M3.0.05</t>
  </si>
  <si>
    <t>TET2.M3.singleton</t>
  </si>
  <si>
    <t>TP53</t>
  </si>
  <si>
    <t>TP53.M1.0.0001</t>
  </si>
  <si>
    <t>TP53.M1.0.001</t>
  </si>
  <si>
    <t>TP53.M1.0.01</t>
  </si>
  <si>
    <t>TP53.M1.0.05</t>
  </si>
  <si>
    <t>TP53.M1.singleton</t>
  </si>
  <si>
    <t>TP53.M3.0.0001</t>
  </si>
  <si>
    <t>TP53.M3.0.001</t>
  </si>
  <si>
    <t>TP53.M3.0.01</t>
  </si>
  <si>
    <t>TP53.M3.0.05</t>
  </si>
  <si>
    <t>TP53.M3.singleton</t>
  </si>
  <si>
    <t xml:space="preserve">Table 10. Burden associations of CHRNA5, CHRNA3, CHRNB4 and CYP family of genes at CYP2A6 locus. </t>
  </si>
  <si>
    <t>OR/Beta</t>
  </si>
  <si>
    <t>CHRNA5</t>
  </si>
  <si>
    <t>M3.01</t>
  </si>
  <si>
    <t>CHRNA3</t>
  </si>
  <si>
    <t>M3.1</t>
  </si>
  <si>
    <t>M1.01</t>
  </si>
  <si>
    <t>M1.1</t>
  </si>
  <si>
    <t>CYP2B6</t>
  </si>
  <si>
    <t>M3.001</t>
  </si>
  <si>
    <t>CHRNB4</t>
  </si>
  <si>
    <t>M1.0001</t>
  </si>
  <si>
    <t>CYP2A7</t>
  </si>
  <si>
    <t>M1.singleton</t>
  </si>
  <si>
    <t>M1.001</t>
  </si>
  <si>
    <t>M3.singleton</t>
  </si>
  <si>
    <t>CYP2F1</t>
  </si>
  <si>
    <t>M3.0001</t>
  </si>
  <si>
    <t>CYP2A6</t>
  </si>
  <si>
    <t>CYP2A13</t>
  </si>
  <si>
    <t>CYP2S1</t>
  </si>
  <si>
    <t>Dataset</t>
  </si>
  <si>
    <t>h2</t>
  </si>
  <si>
    <t>se</t>
  </si>
  <si>
    <t>23andMe(Liu et al)</t>
  </si>
  <si>
    <t>GSCAN(Liu et al)</t>
  </si>
  <si>
    <t>HUNT(Liu et al)</t>
  </si>
  <si>
    <t>UKB350(Liu et al)</t>
  </si>
  <si>
    <t>UKB350GCTA(Liu et al)</t>
  </si>
  <si>
    <t>UKBAxiom(Liu et al)</t>
  </si>
  <si>
    <t>UKBAxiomGCTA(Liu et al)</t>
  </si>
  <si>
    <t xml:space="preserve">The rest of the entries are from Liu et al 2019 Nat Gen. </t>
  </si>
  <si>
    <t xml:space="preserve">RGC - Regeneron Genetics Center </t>
  </si>
  <si>
    <t>Trait1 (GSCAN)</t>
  </si>
  <si>
    <t>rg</t>
  </si>
  <si>
    <t>z</t>
  </si>
  <si>
    <t>p</t>
  </si>
  <si>
    <t>h2_obs</t>
  </si>
  <si>
    <t>h2_obs_se</t>
  </si>
  <si>
    <t>h2_int</t>
  </si>
  <si>
    <t>h2_int_se</t>
  </si>
  <si>
    <t>gcov_int</t>
  </si>
  <si>
    <t>gcov_int_se</t>
  </si>
  <si>
    <t>The table displays genetic correlation estimates between our GWAS (EUR-only) and the GWAS reported by Liu et al 2019. We used their results that excluded UK Biobank to avoid overestimation due to sample overlap.</t>
  </si>
  <si>
    <t xml:space="preserve">The genetic correlations are computed using LD score regression software. </t>
  </si>
  <si>
    <t>Trait1</t>
  </si>
  <si>
    <t>Trait2</t>
  </si>
  <si>
    <t>pheno</t>
  </si>
  <si>
    <t>ancestry</t>
  </si>
  <si>
    <t>group</t>
  </si>
  <si>
    <t>h2.se</t>
  </si>
  <si>
    <t>lambdaGC</t>
  </si>
  <si>
    <t>intercept</t>
  </si>
  <si>
    <t>intercept.se</t>
  </si>
  <si>
    <t>ratio</t>
  </si>
  <si>
    <t>ratio.se</t>
  </si>
  <si>
    <t>nsnps</t>
  </si>
  <si>
    <t>Cross-ancestry</t>
  </si>
  <si>
    <t>Unadjusted</t>
  </si>
  <si>
    <t>adjusted</t>
  </si>
  <si>
    <t>nicotinedependence</t>
  </si>
  <si>
    <t xml:space="preserve">adjusted -  the standard errors are scaled by a factor of square root of LDSC intercept to constrain the intercept to 1 (see methods) </t>
  </si>
  <si>
    <t>SNP</t>
  </si>
  <si>
    <t>bp</t>
  </si>
  <si>
    <t>refA</t>
  </si>
  <si>
    <t>freq</t>
  </si>
  <si>
    <t>b</t>
  </si>
  <si>
    <t>bJ</t>
  </si>
  <si>
    <t>bJ_se</t>
  </si>
  <si>
    <t>pJ</t>
  </si>
  <si>
    <t>LD_r</t>
  </si>
  <si>
    <t>known</t>
  </si>
  <si>
    <t>closest.10genes</t>
  </si>
  <si>
    <t>AF_ALL</t>
  </si>
  <si>
    <t>AF_AFR</t>
  </si>
  <si>
    <t>AF_AMR</t>
  </si>
  <si>
    <t>AF_EAS</t>
  </si>
  <si>
    <t>AF_SAS</t>
  </si>
  <si>
    <t>AF_FIN</t>
  </si>
  <si>
    <t>AF_NFE</t>
  </si>
  <si>
    <t>anc.order</t>
  </si>
  <si>
    <t>20:14868519:G:C</t>
  </si>
  <si>
    <t>C</t>
  </si>
  <si>
    <t>Known</t>
  </si>
  <si>
    <t>MACROD2-AS1;RP5-974N19.1;RPS10P2;RNU6-1159P;RNU6-115P;MACROD2-IT1;RNF11P2;RP11-280O9.2;RNA5SP475;RNU6-228P</t>
  </si>
  <si>
    <t>SAS&gt;EAS&gt;AMR&gt;NFE&gt;FIN&gt;AFR</t>
  </si>
  <si>
    <t>3:141652255:A:G</t>
  </si>
  <si>
    <t>G</t>
  </si>
  <si>
    <t>novel</t>
  </si>
  <si>
    <t>LINC02618;YWHAQP6;TPT1P3;RP11-144C9.1;RNF7;RP11-271K21.13;GRK7;RASA2-IT1;RASA2;KRT18P35</t>
  </si>
  <si>
    <t>AFR&gt;NFE&gt;AMR&gt;FIN&gt;SAS&gt;EAS</t>
  </si>
  <si>
    <t>3:85632937:G:T</t>
  </si>
  <si>
    <t>T</t>
  </si>
  <si>
    <t>CADM2-AS2;MIR5688;CADM2-AS1;THAP12P2;ENSG10010139273.1;RNU6-1129P;RP11-789F5.1;CADM2;RP11-482K2.1;RN7SKP284</t>
  </si>
  <si>
    <t>AMR&gt;FIN&gt;EAS&gt;NFE&gt;SAS&gt;AFR</t>
  </si>
  <si>
    <t>14:103689065:G:GGT</t>
  </si>
  <si>
    <t>GGT</t>
  </si>
  <si>
    <t>RP11-73M18.6;RP11-73M18.10;RP11-73M18.7;RP11-894P9.1;RP11-73M18.8;XRCC3;ZFYVE21;PPP1R13B;RP11-73M18.11;ENSG10010137167.1</t>
  </si>
  <si>
    <t>FIN&gt;EAS&gt;NFE&gt;AMR&gt;SAS&gt;AFR</t>
  </si>
  <si>
    <t>15:78521704:G:A</t>
  </si>
  <si>
    <t>A</t>
  </si>
  <si>
    <t>HYKK;RP11-650L12.4;PSMA4;RP11-650L12.1;CHRNA5;RP11-650L12.2;CHRNA3;RP11-335K5.3;IREB2;CHRNB4</t>
  </si>
  <si>
    <t>NFE&gt;FIN&gt;AFR&gt;AMR&gt;SAS&gt;EAS</t>
  </si>
  <si>
    <t>15:78618256:C:CT</t>
  </si>
  <si>
    <t>CT</t>
  </si>
  <si>
    <t>CHRNB4;RP11-335K5.2;RP11-335K5.3;CHRNA3;RP11-650L12.2;RP11-160C18.2;RPL18P11;CHRNA5;PSMA4;RP11-650L12.4</t>
  </si>
  <si>
    <t>EAS&gt;AMR&gt;SAS&gt;FIN&gt;AFR&gt;NFE</t>
  </si>
  <si>
    <t>16:69653009:A:G</t>
  </si>
  <si>
    <t>RP11-140H17.2;RP11-311C24.1;NQO1;CTD-2033A16.1;NQO1-DT;MIR1538;NFAT5;NOB1;CTD-2033A16.2;WWP2</t>
  </si>
  <si>
    <t>FIN&gt;NFE&gt;AMR&gt;SAS&gt;EAS&gt;AFR</t>
  </si>
  <si>
    <t>19:40846352:GT:G</t>
  </si>
  <si>
    <t>CYP2A6;CTC-490E21.11;CTC-490E21.10;CYP2F2P;CYP2A7;CYP2T1P;CYP2G1P;CTC-490E21.12;EGLN2;CYP2A7P2</t>
  </si>
  <si>
    <t>AFR&gt;EAS&gt;SAS&gt;FIN&gt;AMR&gt;NFE</t>
  </si>
  <si>
    <t>19:40847202:T:C</t>
  </si>
  <si>
    <t>CYP2A6;CTC-490E21.11;CTC-490E21.10;CYP2A7;CYP2F2P;CYP2T1P;CYP2G1P;CTC-490E21.12;EGLN2;CYP2A7P2</t>
  </si>
  <si>
    <t>FIN&gt;NFE&gt;AMR&gt;SAS&gt;AFR&gt;EAS</t>
  </si>
  <si>
    <t>19:40865575:A:G</t>
  </si>
  <si>
    <t>CYP2A7;CYP2A6;CYP2G1P;CTC-490E21.11;CTC-490E21.10;CYP2A7P2;CYP2F2P;CYP2T1P;CYP2B7P;CTC-490E21.12</t>
  </si>
  <si>
    <t>NFE&gt;FIN&gt;AMR&gt;SAS&gt;AFR&gt;EAS</t>
  </si>
  <si>
    <t>20:63360933:A:C</t>
  </si>
  <si>
    <t>RP11-261N11.8;CHRNA4;RNU6-994P;KCNQ2;RP11-358D14.3;COL20A1;MIR4326;KCNQ2-AS1;ARFGAP1;FLJ16779</t>
  </si>
  <si>
    <t>FIN&gt;SAS&gt;AMR&gt;NFE&gt;EAS&gt;AFR</t>
  </si>
  <si>
    <t>20:63361115:C:T</t>
  </si>
  <si>
    <t>23:136776138:G:A</t>
  </si>
  <si>
    <t>RNU6-972P;RP11-1114A5.6;RPL7P56;RANP4;RP11-1114A5.4;RAB28P5;RBMX;SNORD61;ARHGEF6;CD40LG</t>
  </si>
  <si>
    <t>FIN&gt;NFE&gt;AMR&gt;EAS&gt;SAS&gt;AFR</t>
  </si>
  <si>
    <t>6:26183874:G:A</t>
  </si>
  <si>
    <t>H4C4;H1-12P;RP1-34B20.21;H2BC6;H3C4;H2AC7;H2BC7;RP1-34B20.4;LARP1P1;H4C5</t>
  </si>
  <si>
    <t>8:42692480:T:C</t>
  </si>
  <si>
    <t>CHRNB3;RP11-412B14.1;RP11-412B14.2;CHRNA6;THAP1;RP11-89A4.6;SMIM19;RP11-503E24.2;RNF170;RN7SL806P</t>
  </si>
  <si>
    <t>AFR&gt;SAS&gt;AMR&gt;FIN&gt;NFE&gt;EAS</t>
  </si>
  <si>
    <t>9:133595102:A:G</t>
  </si>
  <si>
    <t>LL09NC01-254D11.1;FAM163B;DBH;DBH-AS1;ADAMTSL2;SARDH;MYMK;SLC2A6;CACFD1;VAV2</t>
  </si>
  <si>
    <t>NFE&gt;AMR&gt;FIN&gt;AFR&gt;SAS&gt;EAS</t>
  </si>
  <si>
    <t>10:102887092:C:T</t>
  </si>
  <si>
    <t>RPL22P17;RP11-753C18.13;AS3MT;RP11-724N1.1;CNNM2;BORCS7-ASMT;BORCS7;RP11-753C18.12;PTGES3P4;PFN1P11</t>
  </si>
  <si>
    <t>SAS&gt;EAS&gt;NFE&gt;AMR&gt;AFR&gt;FIN</t>
  </si>
  <si>
    <t>10:104708095:A:G</t>
  </si>
  <si>
    <t>SORCS3-AS1;SORCS3;RP11-127O4.2;LINC02620;CFAP58;CFAP58-DT;ITPRIP-AS1;RP11-127L20.7;RP11-127L20.5;ITPRIP</t>
  </si>
  <si>
    <t>FIN&gt;SAS&gt;NFE&gt;EAS&gt;AMR&gt;AFR</t>
  </si>
  <si>
    <t>10:11206586:C:T</t>
  </si>
  <si>
    <t>RP3-323N1.2;CELF2-AS1;CELF2-AS2;RP11-397O4.1;RP11-544P1.3;RP1-251M9.3;RP1-251M9.2;USP6NL;LINC00710;USP6NL-AS1</t>
  </si>
  <si>
    <t>10:123920903:C:G</t>
  </si>
  <si>
    <t>RP11-285A18.2;XXyac-YR14ID10.1;YBX2P1;RP11-47G11.2;CHST15;RP11-391M7.3;CPXM2;GPR26;RP11-282I1.2;RP11-282I1.3</t>
  </si>
  <si>
    <t>AMR&gt;FIN&gt;NFE&gt;SAS&gt;AFR&gt;EAS</t>
  </si>
  <si>
    <t>10:13507462:G:C</t>
  </si>
  <si>
    <t>RP11-214D15.2;BEND7;PRPF18;RPL6P24;RP11-445K13.2;RP11-295P9.13;RP11-445K13.3;RP11-295P9.3;FRMD4A;RP11-295P9.12</t>
  </si>
  <si>
    <t>10:21501547:G:A</t>
  </si>
  <si>
    <t>MIR1915;MIR1915HG;SKIDA1;MLLT10;RP11-418C1.7;RP11-275N1.3;RNU6-306P;RNMTL1P1;HNRNPRP1;RNU6-1141P</t>
  </si>
  <si>
    <t>10:54939537:T:C</t>
  </si>
  <si>
    <t>RP11-264A11.1;RP11-168O22.1;MIR548F1;NEFMP1;RP11-257I14.1;RNU6-687P;RP11-598C10.2;RP11-598C10.1;MTRNR2L5;GAPDHP21</t>
  </si>
  <si>
    <t>NFE&gt;AMR&gt;FIN&gt;SAS&gt;EAS&gt;AFR</t>
  </si>
  <si>
    <t>10:61919522:T:G</t>
  </si>
  <si>
    <t>ARID5B;LINC02625;RP11-63A2.2;CABCOCO1;RTKN2;LINC02621;RP11-120C12.4;RP11-809M12.2;RN7SL591P;ZNF365</t>
  </si>
  <si>
    <t>AMR&gt;AFR&gt;FIN&gt;NFE&gt;SAS&gt;EAS</t>
  </si>
  <si>
    <t>10:85579365:G:A</t>
  </si>
  <si>
    <t>GRID1-AS1;GRID1;RP11-113E21.3;ENSG10010134680.1;RNU6-325P;RP11-113E21.2;RP11-93H12.4;RN7SKP238;RP11-93H12.3;LINC01520</t>
  </si>
  <si>
    <t>AFR&gt;FIN&gt;NFE&gt;AMR&gt;SAS&gt;EAS</t>
  </si>
  <si>
    <t>10:8748856:C:T</t>
  </si>
  <si>
    <t>RP11-575N15.1;RNA5SP299;CHCHD3P1;LINC02676;RP11-428L9.2;KRT8P37;RP11-543F8.3;RP11-543F8.2;RP5-1119O21.2;LINC00708</t>
  </si>
  <si>
    <t>SAS&gt;EAS&gt;AMR&gt;NFE&gt;AFR&gt;FIN</t>
  </si>
  <si>
    <t>11:112109017:C:G</t>
  </si>
  <si>
    <t>AP002884.2;SDHD;TIMM8B;IL18;NKAPD1;PIH1D2;RP11-356J5.4;TEX12;BCO2;KCTD9P4</t>
  </si>
  <si>
    <t>11:112972894:A:G</t>
  </si>
  <si>
    <t>RNU7-187P;NCAM1;RP11-629G13.1;RP11-217B19.1;RP11-27G22.1;RP11-27G22.3;NCAM1-AS1;RP11-839D17.3;RP11-27G22.2;TTC12</t>
  </si>
  <si>
    <t>AMR&gt;AFR&gt;SAS&gt;NFE&gt;FIN&gt;EAS</t>
  </si>
  <si>
    <t>11:121652000:A:G</t>
  </si>
  <si>
    <t>RP11-344F5.1;SORL1;RP11-730K11.1;RP11-142I2.1;BMPR1AP2;RP11-166D19.3;RNU6-256P;SC5D;RP11-166D19.4;MIR100HG</t>
  </si>
  <si>
    <t>NFE&gt;FIN&gt;SAS&gt;AMR&gt;AFR&gt;EAS</t>
  </si>
  <si>
    <t>11:124735887:G:A</t>
  </si>
  <si>
    <t>NRGN;RP11-677M14.2;VSIG2;ESAM;RP11-677M14.3;MSANTD2;RP11-677M14.8;RP11-677M14.6;SPA17;RP11-677M14.7</t>
  </si>
  <si>
    <t>11:132325259:G:A</t>
  </si>
  <si>
    <t>NTM-IT;RP11-684N3.1;OPCML;RP11-697E14.2;RP11-654C20.1;AP004372.1;OPCML-IT2;RP11-651K21.1;NTM-AS1;AP004782.1</t>
  </si>
  <si>
    <t>11:133026296:G:C</t>
  </si>
  <si>
    <t>AP004782.1;OPCML-IT2;RP11-654C20.1;RP11-861E23.2;OPCML-IT1;RP11-138O22.1;OPCML;RP11-684N3.1;NTM-IT;LINC02743</t>
  </si>
  <si>
    <t>EAS&gt;FIN&gt;AFR&gt;NFE&gt;SAS&gt;AMR</t>
  </si>
  <si>
    <t>11:27658369:C:T</t>
  </si>
  <si>
    <t>BDNF;RP11-587D21.4;LINC00678;RP11-587D21.1;RNA5SP339;MIR8087;CBX3P1;BDNF-AS;LIN7C;RP11-159H22.1</t>
  </si>
  <si>
    <t>EAS&gt;SAS&gt;NFE&gt;AMR&gt;FIN&gt;AFR</t>
  </si>
  <si>
    <t>11:28582122:A:G</t>
  </si>
  <si>
    <t>RP11-22P4.2;LINC02758;MIR8068;LINC02742;AC104978.1;RN7SKP158;OR2BH1P;ATP5MGP8;METTL15;MIR610</t>
  </si>
  <si>
    <t>AFR&gt;NFE&gt;AMR&gt;SAS&gt;FIN&gt;EAS</t>
  </si>
  <si>
    <t>11:41420229:A:G</t>
  </si>
  <si>
    <t>RP11-63C8.1;LINC02741;RP11-124G5.1;RP11-124G5.2;LINC01499;RNU6-365P;RP11-375D13.1;RP11-375D13.4;RP11-375D13.3;LINC02745</t>
  </si>
  <si>
    <t>11:55472434:G:A</t>
  </si>
  <si>
    <t>OR4A50P;OR4A13P;OR4A21P;OR4A17P;OR4C1P;OR4A10P;OR4X7P;OR4C14P;OR4C15;OR4A9P</t>
  </si>
  <si>
    <t>11:8229264:C:A</t>
  </si>
  <si>
    <t>LMO1;RIC3-DT;RIC3;RP11-236J17.7;STK33;TUB-AS1;RP11-236J17.6;TUB;CASC23;COX6CP5</t>
  </si>
  <si>
    <t>FIN&gt;NFE&gt;EAS&gt;AMR&gt;AFR&gt;SAS</t>
  </si>
  <si>
    <t>12:111469627:A:AC</t>
  </si>
  <si>
    <t>AC</t>
  </si>
  <si>
    <t>ATXN2;SH2B3;HSPA8P14;LINC02356;PHETA1;IFITM3P5;ATXN2-AS;RNA5SP373;MIR6760;BRAP</t>
  </si>
  <si>
    <t>12:114161674:T:G</t>
  </si>
  <si>
    <t>GLULP5;HAUS8P1;LINC02459;RP11-100F15.2;RP11-100F15.1;TBX5;RP11-780K2.1;TBX5-AS1;RP11-438N16.5;RN7SKP216</t>
  </si>
  <si>
    <t>EAS&gt;NFE&gt;FIN&gt;SAS&gt;AMR&gt;AFR</t>
  </si>
  <si>
    <t>12:132898294:T:C</t>
  </si>
  <si>
    <t>RP11-46H11.2;RP11-46H11.12;RP11-46H11.3;ZNF605;RP11-46H11.11;RNU6-327P;RPS11P5;NANOGNBP2;CHFR;ZNF26</t>
  </si>
  <si>
    <t>EAS&gt;NFE&gt;AMR&gt;SAS&gt;FIN&gt;AFR</t>
  </si>
  <si>
    <t>12:56028855:CGTG:C</t>
  </si>
  <si>
    <t>RP11-603J24.4;RPS26;RP11-603J24.21;IKZF4;SUOX;ERBB3;RP11-603J24.7;RAB5B;RP11-973D8.4;CDK2</t>
  </si>
  <si>
    <t>NFE&gt;FIN&gt;SAS&gt;AMR&gt;EAS&gt;AFR</t>
  </si>
  <si>
    <t>12:99409612:T:G</t>
  </si>
  <si>
    <t>FAM71C;RP11-406H4.1;RNA5SP366;RP11-473C19.1;RP11-463C23.1;RPS4XP1;RP11-90E9.1;RP11-135F9.4;UHRF1BP1L;RP11-135F9.3</t>
  </si>
  <si>
    <t>EAS&gt;AFR&gt;SAS&gt;FIN&gt;NFE&gt;AMR</t>
  </si>
  <si>
    <t>13:58873266:A:ATCT</t>
  </si>
  <si>
    <t>ATCT</t>
  </si>
  <si>
    <t>DNAJA1P1;HMGN2P39;POLR3KP1;RP11-105A24.2;CTAGE16P;RNY4P29;RPP40P2;RP11-168J5.2;RNU7-88P;LINC00374</t>
  </si>
  <si>
    <t>13:66226555:C:T</t>
  </si>
  <si>
    <t>MIR4704;TRIM60P19;PCDH9;PCDH9-AS1;MIR548X2;RP11-298H15.1;LINC01052;RNU7-87P;HNRNPA3P5;PCDH9-AS2</t>
  </si>
  <si>
    <t>EAS&gt;FIN&gt;NFE&gt;AFR&gt;SAS&gt;AMR</t>
  </si>
  <si>
    <t>13:99894196:G:A</t>
  </si>
  <si>
    <t>RP11-134O15.3;RP11-134O15.4;ZIC5;RP11-12G12.8;ZIC2;LINC00554;ENSG10010139403.1;NDUFA12P1;PCCA-DT;CLYBL-AS1</t>
  </si>
  <si>
    <t>AFR&gt;SAS&gt;AMR&gt;NFE&gt;EAS&gt;FIN</t>
  </si>
  <si>
    <t>14:29021094:G:C</t>
  </si>
  <si>
    <t>RNU6-864P;RP11-148E17.1;LINC02326;RP11-30H9.1;RP11-562L8.1;LINC02327;LINC02281;LINC02282;FOXG1;LINC01551</t>
  </si>
  <si>
    <t>AMR&gt;FIN&gt;SAS&gt;NFE&gt;EAS&gt;AFR</t>
  </si>
  <si>
    <t>14:58183125:G:A</t>
  </si>
  <si>
    <t>RP11-349A22.3;RN7SL598P;ACTR10;UBA52P3;PSMA3;CTD-2002H8.2;RP11-349A22.2;PSMA3-AS1;HMGB1P14;LINC00216</t>
  </si>
  <si>
    <t>NFE&gt;FIN&gt;AMR&gt;EAS&gt;SAS&gt;AFR</t>
  </si>
  <si>
    <t>14:98167758:G:T</t>
  </si>
  <si>
    <t>LINC02295;RP11-61O1.1;RN7SL714P;LINC01550;RP11-1082A3.1;RP11-204N11.2;LINC02312;RP11-76E12.2;LINC02291;C14orf177</t>
  </si>
  <si>
    <t>NFE&gt;AMR&gt;SAS&gt;FIN&gt;AFR&gt;EAS</t>
  </si>
  <si>
    <t>15:36060606:C:T</t>
  </si>
  <si>
    <t>RP11-184D12.1;MIR4510;LINC02853;RP11-475A13.2;RP11-702M1.2;RP11-475A13.1;COX6CP4;DPH6-DT;CDIN1;RP11-618N24.1</t>
  </si>
  <si>
    <t>15:47392083:G:A</t>
  </si>
  <si>
    <t>RP11-142J21.1;CTD-2050N2.1;RP11-408J6.1;RN7SKP139;RP11-142J21.2;SEMA6D;RP11-552E10.1;RP11-90J19.1;CTD-2270N23.1;LINC01491</t>
  </si>
  <si>
    <t>AFR&gt;AMR&gt;FIN&gt;NFE&gt;SAS&gt;EAS</t>
  </si>
  <si>
    <t>15:67387871:T:C</t>
  </si>
  <si>
    <t>IQCH-AS1;IQCH;C15orf61;MAP2K5-DT;MAP2K5;RPS24P16;AAGAB;HNRNPA1P5;RP11-342M21.2;SMAD3</t>
  </si>
  <si>
    <t>EAS&gt;AMR&gt;SAS&gt;NFE&gt;FIN&gt;AFR</t>
  </si>
  <si>
    <t>15:98652883:G:A</t>
  </si>
  <si>
    <t>IGF1R;IRAIN;RP11-35O15.2;MIR4714;RP11-719C20.1;RP11-262P8.1;FAM169B;RP11-654A16.1;RP11-654A16.3;PGPEP1L</t>
  </si>
  <si>
    <t>AMR&gt;SAS&gt;EAS&gt;NFE&gt;FIN&gt;AFR</t>
  </si>
  <si>
    <t>16:13666295:A:G</t>
  </si>
  <si>
    <t>U95743.1;TMF1P1;ERCC4;RPS26P52;CTD-2135D7.2;CTD-2135D7.3;AC003009.1;LINC02185;LINC02186;MRTFB</t>
  </si>
  <si>
    <t>16:17464003:T:C</t>
  </si>
  <si>
    <t>RP11-567P19.2;RP11-567P19.1;RP11-567P19.3;RP11-916L7.1;RP11-1102P22.2;RP11-1102P22.1;RP11-1102P22.3;CTD-2576D5.4;CTD-3229J4.1;XYLT1</t>
  </si>
  <si>
    <t>NFE&gt;AFR&gt;FIN&gt;AMR&gt;SAS&gt;EAS</t>
  </si>
  <si>
    <t>16:25358211:G:T</t>
  </si>
  <si>
    <t>LINC02191;CYCSP39;ZKSCAN2-DT;CTD-2547G23.2;ZKSCAN2;AQP8;RN7SL557P;LCMT1-AS2;LCMT1;RP11-266L9.8</t>
  </si>
  <si>
    <t>EAS&gt;SAS&gt;AMR&gt;NFE&gt;FIN&gt;AFR</t>
  </si>
  <si>
    <t>16:49533110:C:T</t>
  </si>
  <si>
    <t>ADAM3B;ZNF423;LINC02179;RP11-189E14.3;RP11-189E14.5;C16orf78;MRPS21P7;CTD-2595P9.2;MRPS21P8;RP11-491F9.2</t>
  </si>
  <si>
    <t>FIN&gt;NFE&gt;SAS&gt;AMR&gt;AFR&gt;EAS</t>
  </si>
  <si>
    <t>16:69533878:G:A</t>
  </si>
  <si>
    <t>NFAT5;MIR1538;RP11-140H17.1;RP11-343C2.10;RP11-140H17.2;CYB5B;RP11-311C24.1;NQO1;CTD-2033A16.1;TERF2</t>
  </si>
  <si>
    <t>16:699057:G:A</t>
  </si>
  <si>
    <t>FBXL16;LA16c-380A1.2;LA16c-313D11.12;LA16c-380A1.1;WDR24;METRN;JMJD8;STUB1;LA16c-313D11.13;LINC02867</t>
  </si>
  <si>
    <t>SAS&gt;AMR&gt;FIN&gt;EAS&gt;AFR&gt;NFE</t>
  </si>
  <si>
    <t>16:75656381:A:G</t>
  </si>
  <si>
    <t>RP11-490B18.9;TERF2IP;RP11-490B18.10;KARS1;DUXB;RN7SL520P;ATP5PBP7;CPHXL;ADAT1;RP11-490B18.6</t>
  </si>
  <si>
    <t>SAS&gt;NFE&gt;AMR&gt;FIN&gt;AFR&gt;EAS</t>
  </si>
  <si>
    <t>16:76434236:T:A</t>
  </si>
  <si>
    <t>SNORD33;RN7SKP233;RP11-58C22.2;RP11-58C22.1;CNTNAP4;RP11-150D5.3;RPL18P13;LINC02125;RP11-150D5.2;CTD-2336H13.2</t>
  </si>
  <si>
    <t>AFR&gt;FIN&gt;NFE&gt;AMR&gt;EAS&gt;SAS</t>
  </si>
  <si>
    <t>17:2066907:C:A</t>
  </si>
  <si>
    <t>RP11-667K14.14;SMG6;HIC1;MIR212;MIR132;RP11-667K14.5;RP11-667K14.3;RP11-667K14.4;OVCA2;RP11-667K14.20</t>
  </si>
  <si>
    <t>SAS&gt;NFE&gt;FIN&gt;AMR&gt;AFR&gt;EAS</t>
  </si>
  <si>
    <t>17:39668086:G:A</t>
  </si>
  <si>
    <t>PNMT;TCAP;PGAP3;ERBB2;STARD3;PPP1R1B;AC087491.2;MIR4728;MIEN1;NEUROD2</t>
  </si>
  <si>
    <t>AMR&gt;EAS&gt;NFE&gt;AFR&gt;FIN&gt;SAS</t>
  </si>
  <si>
    <t>17:52154379:A:G</t>
  </si>
  <si>
    <t>LINC01982;CTB-43I4.1;CA10;RPL7P48;LINC02089;LINC02073;RP11-1018N14.4;RP11-1018N14.3;LINC02876;LINC02071</t>
  </si>
  <si>
    <t>NFE&gt;AMR&gt;EAS&gt;SAS&gt;FIN&gt;AFR</t>
  </si>
  <si>
    <t>17:53794288:A:G</t>
  </si>
  <si>
    <t>KIF2B;RPS2P48;RP11-312B18.1;RP11-618P13.1;CTD-2535P7.2;CTD-2535P7.1;RP11-146P2.1;RP11-213B3.1;ISCA1P3;MTCO1P40</t>
  </si>
  <si>
    <t>AMR&gt;NFE&gt;FIN&gt;SAS&gt;AFR&gt;EAS</t>
  </si>
  <si>
    <t>18:45089460:C:G</t>
  </si>
  <si>
    <t>RP11-846C15.2;RP11-693M3.1;MIR4319;SLC14A2;SLC14A2-AS1;RP11-9H20.2;RP11-749H17.1;RP11-309E23.3;SETBP1;SETBP1-DT</t>
  </si>
  <si>
    <t>18:52467053:A:T</t>
  </si>
  <si>
    <t>VN1R76P;RP11-7K9.2;DCC;RP11-25O3.1;RP11-25O3.2;RP11-25O3.3;RPS8P3;MIR4528;RP11-440L16.1;RSL24D1P9</t>
  </si>
  <si>
    <t>18:53076740:T:C</t>
  </si>
  <si>
    <t>MIR4528;LINC01917;LINC01919;RPL29P32;VN1R76P;RP11-7K9.2;DCC;RP11-25O3.1;RP11-25O3.2;RP11-25O3.3</t>
  </si>
  <si>
    <t>EAS&gt;AFR&gt;FIN&gt;SAS&gt;AMR&gt;NFE</t>
  </si>
  <si>
    <t>18:56045340:G:A</t>
  </si>
  <si>
    <t>LINC01905;RP11-456O19.5;CTD-2008L17.3;LINC01539;CTD-2008L17.2;RP11-456O19.3;CTD-2008L17.1;LINC01416;RP11-214L13.2;RP11-397A16.3</t>
  </si>
  <si>
    <t>18:74823326:G:A</t>
  </si>
  <si>
    <t>ZNF407;ZNF407-AS1;RP11-405M12.3;RP11-405M12.4;RP11-231E4.3;ENSG10010139445.1;RP11-405M12.2;RP11-405M12.5;CNDP1;RP11-231E4.5</t>
  </si>
  <si>
    <t>AFR&gt;NFE&gt;SAS&gt;FIN&gt;AMR&gt;EAS</t>
  </si>
  <si>
    <t>18:75591118:C:T</t>
  </si>
  <si>
    <t>RP11-704C2.2;RP11-59J7.1;LINC01898;RP11-396D4.1;RP11-396D4.2;RP11-321M21.1;SMIM21;RP11-321M21.3;RP11-321M21.4;RP11-173L6.1</t>
  </si>
  <si>
    <t>AMR&gt;SAS&gt;NFE&gt;FIN&gt;EAS&gt;AFR</t>
  </si>
  <si>
    <t>18:79816337:G:A</t>
  </si>
  <si>
    <t>RP11-154H12.3;RP11-154H12.2;KCNG2;RP11-248M19.1;SLC66A2;RP11-567M16.5;CTDP1;RP11-567M16.6;RP11-248M19.2;HSBP1L1</t>
  </si>
  <si>
    <t>FIN&gt;NFE&gt;AMR&gt;AFR&gt;SAS&gt;EAS</t>
  </si>
  <si>
    <t>19:4474728:C:A</t>
  </si>
  <si>
    <t>HDGFL2;CTB-50L17.16;CTB-50L17.9;CTB-50L17.8;CTB-50L17.7;PLIN4;MIR4746;UBXN6;CTB-50L17.5;PLIN5</t>
  </si>
  <si>
    <t>1:154190027:C:T</t>
  </si>
  <si>
    <t>MIR190B;C1orf189;C1orf43;RN7SL431P;UBAP2L;TPM3;SNORA58B;HAX1;MIR5698;ENSG10010136331.1</t>
  </si>
  <si>
    <t>EAS&gt;FIN&gt;SAS&gt;NFE&gt;AMR&gt;AFR</t>
  </si>
  <si>
    <t>1:173871661:C:T</t>
  </si>
  <si>
    <t>ZBTB37;GAS5-AS1;GAS5;SERPINC1;DARS2;RNA5SP67;RC3H1;CENPL;RN7SKP160;RNA5SP68</t>
  </si>
  <si>
    <t>1:179814032:G:T</t>
  </si>
  <si>
    <t>RP11-12M5.3;LINC02818;TOR1AIP2;RP11-533E19.7;TOR1AIP1;FAM163A;RP11-12M5.1;RN7SL230P;RP11-533E19.2;RP11-533E19.5</t>
  </si>
  <si>
    <t>1:208550106:A:G</t>
  </si>
  <si>
    <t>LINC01735;LINC02769;RPS26P13;LINC01717;RP11-2P2.2;RP11-2P2.1;LINC01774;RP11-243A2.1;RP5-1051D14.2;PLXNA2</t>
  </si>
  <si>
    <t>1:210185988:T:C</t>
  </si>
  <si>
    <t>SERTAD4-AS1;SERTAD4;ST13P19;RP4-667H12.4;HHAT;RP5-879K22.2;RNU5A-8P;RP4-782D21.1;RP5-879K22.3;BPNT2P1</t>
  </si>
  <si>
    <t>1:227246382:AACTC:A</t>
  </si>
  <si>
    <t>RP11-211A18.2;RP11-211A18.1;RP11-211A18.3;RP11-1B20.1;RP5-1087E8.5;LINC01641;NUCKS1P1;CTD-2090I13.3;BTF3P9;RP11-275O4.4</t>
  </si>
  <si>
    <t>1:243640412:G:A</t>
  </si>
  <si>
    <t>FABP7P1;RP11-370K11.1;RP11-269F20.1;AKT3;AKT3-IT1;LINC02774;MIR4677;FCF1P7;SDCCAG8;ZBTB18</t>
  </si>
  <si>
    <t>EAS&gt;SAS&gt;AMR&gt;FIN&gt;NFE&gt;AFR</t>
  </si>
  <si>
    <t>1:33296639:AAG:A</t>
  </si>
  <si>
    <t>A3GALT2;RP11-415J8.3;PHC2;RP11-415J8.7;MIR3605;RN7SKP16;ZNF362;PHC2-AS1;RP11-131M11.4;RP11-131M11.3</t>
  </si>
  <si>
    <t>AMR&gt;EAS&gt;FIN&gt;NFE&gt;SAS&gt;AFR</t>
  </si>
  <si>
    <t>1:41307332:T:C</t>
  </si>
  <si>
    <t>RP11-399E6.5;RP11-399E6.2;FOXO6;RP11-399E6.1;RP11-399E6.6;FOXO6-AS1;RNA5SP45;EDN2;HIVEP3;RPL23AP17</t>
  </si>
  <si>
    <t>EAS&gt;FIN&gt;NFE&gt;SAS&gt;AMR&gt;AFR</t>
  </si>
  <si>
    <t>1:43508818:G:A</t>
  </si>
  <si>
    <t>PTPRF;HYI-AS1;HYI;MIR6735;SZT2-AS1;SZT2;MED8-AS1;MED8;KDM4A;RP11-7O11.7</t>
  </si>
  <si>
    <t>EAS&gt;SAS&gt;FIN&gt;NFE&gt;AFR&gt;AMR</t>
  </si>
  <si>
    <t>1:43617344:G:A</t>
  </si>
  <si>
    <t>KDM4A;RP11-7O11.7;KDM4A-AS1;ST3GAL3;ST3GAL3-AS1;PTPRF;RP11-184I16.3;HYI-AS1;HYI;MIR6735</t>
  </si>
  <si>
    <t>AMR&gt;SAS&gt;FIN&gt;AFR&gt;NFE&gt;EAS</t>
  </si>
  <si>
    <t>1:49559862:T:C</t>
  </si>
  <si>
    <t>RP5-926E3.1;AGBL4-IT1;ZNF859P;AGBL4-AS1;RP11-93G23.2;MTND2P29;ELAVL4;RP11-141A19.1;RP11-492I2.1;ELAVL4-AS1</t>
  </si>
  <si>
    <t>1:66003960:C:G</t>
  </si>
  <si>
    <t>PDE4B-AS1;RNU4-88P;PDE4B;RN7SL854P;RP11-433N2.1;RP11-430H12.2;RP4-630A11.3;SGIP1;LEPR;LEPROT</t>
  </si>
  <si>
    <t>EAS&gt;AMR&gt;NFE&gt;SAS&gt;AFR&gt;FIN</t>
  </si>
  <si>
    <t>1:73307727:T:TA</t>
  </si>
  <si>
    <t>TA</t>
  </si>
  <si>
    <t>LINC01360;RN7SKP19;KRT8P21;LINC02238;RP11-25L19.1;RNA5SP50;RP11-275A6.1;LINC02797;LINC02796;RNU4ATAC8P</t>
  </si>
  <si>
    <t>AMR&gt;NFE&gt;FIN&gt;AFR&gt;SAS&gt;EAS</t>
  </si>
  <si>
    <t>1:74548678:T:C</t>
  </si>
  <si>
    <t>ERICH3;ERICH3-AS1;LRRC53;RP4-650F12.2;RP11-17E13.2;CRYZ;TYW3;RP11-439H8.4;TNNI3K;FPGT</t>
  </si>
  <si>
    <t>FIN&gt;SAS&gt;AMR&gt;NFE&gt;AFR&gt;EAS</t>
  </si>
  <si>
    <t>1:8443319:C:A</t>
  </si>
  <si>
    <t>RERE-AS1;ENSG10010135148.1;RP5-1115A15.2;RERE;SLC45A1;RNU6-991P;RP11-431K24.4;RNU1-7P;LINC01714;RP11-431K24.2</t>
  </si>
  <si>
    <t>1:90730619:T:C</t>
  </si>
  <si>
    <t>RP11-99A8.2;BARHL2;LINC02609;SNORD3G;LINC02788;LINC01763;RP4-665J23.4;PHKA1P1;ZNF644;LINC02787</t>
  </si>
  <si>
    <t>AMR&gt;NFE&gt;SAS&gt;EAS&gt;FIN&gt;AFR</t>
  </si>
  <si>
    <t>1:95948779:T:G</t>
  </si>
  <si>
    <t>LINC02790;RP11-286B14.2;RNU1-130P;LINC01787;LINC02607;RP4-736I12.1;UBE2WP1;LINC01761;EEF1A1P11;RP11-14O19.2</t>
  </si>
  <si>
    <t>1:98990375:T:C</t>
  </si>
  <si>
    <t>RP5-896L10.1;RP11-234N17.1;PLPPR5;PLPPR4;SNX7;RP11-296E3.2;RP4-735N21.1;LINC01708;PALMD;HMGB3P10</t>
  </si>
  <si>
    <t>2:103648965:GCAAAA:G</t>
  </si>
  <si>
    <t>CAPZBP1;AC018880.1;CRLF3P1;AC013727.1;AC013727.2;LINC01965;RP11-437E9.1;ENSG10010135838.1;AC073987.2;AC096554.1</t>
  </si>
  <si>
    <t>2:112482606:T:C</t>
  </si>
  <si>
    <t>TTL;VINAC1P;POLR1B;CHCHD5;AC012442.5;AC012442.6;RGPD8;AC115115.4;AC079922.2;AC079922.3</t>
  </si>
  <si>
    <t>2:136785277:G:T</t>
  </si>
  <si>
    <t>THSD7B;SMC4P1;RN7SKP141;UBBP1;RP11-1193F23.1;HNRNPKP2;CXCR4;AC068492.1;RNA5SP105;DARS1-AS1</t>
  </si>
  <si>
    <t>NFE&gt;FIN&gt;AMR&gt;AFR&gt;SAS&gt;EAS</t>
  </si>
  <si>
    <t>2:144642750:A:G</t>
  </si>
  <si>
    <t>TEX41;AC023128.1;ENSG10010135153.1;SGCEP1;LINC01412;RP11-107E5.5;ENSG10010134655.1;ENSG10010139719.1;ENSG10010140007.1;ZEB2-AS1</t>
  </si>
  <si>
    <t>AFR&gt;SAS&gt;FIN&gt;NFE&gt;AMR&gt;EAS</t>
  </si>
  <si>
    <t>2:145398629:G:A</t>
  </si>
  <si>
    <t>RPL6P5;AC064865.1;AC092484.1;RP11-707K3.1;AC079163.1;METAP2P1;AC062031.1;RP11-24J11.1;LINC01966;SGCEP1</t>
  </si>
  <si>
    <t>2:161151237:T:C</t>
  </si>
  <si>
    <t>TANK;TANK-AS1;AC009299.2;LINC01806;AC009313.2;AC009299.4;PSMD14;MXRA7P1;RNA5SP108;TBR1</t>
  </si>
  <si>
    <t>EAS&gt;NFE&gt;FIN&gt;AMR&gt;SAS&gt;AFR</t>
  </si>
  <si>
    <t>2:161945674:T:A</t>
  </si>
  <si>
    <t>RPEP5;DPP4;DPP4-DT;TIMM8AP1;EIF3EP2;AC008063.3;GCG;AC007750.5;FAP;IFIH1</t>
  </si>
  <si>
    <t>AMR&gt;SAS&gt;NFE&gt;FIN&gt;AFR&gt;EAS</t>
  </si>
  <si>
    <t>2:173133915:C:T</t>
  </si>
  <si>
    <t>MAP3K20-AS1;MAP3K20;RPS2P18;AC092573.2;CDCA7;ALDH7A1P2;JPT1P1;CBY1P1;PPIAP66;RAPGEF4</t>
  </si>
  <si>
    <t>AFR&gt;AMR&gt;NFE&gt;FIN&gt;SAS&gt;EAS</t>
  </si>
  <si>
    <t>2:174071453:T:A</t>
  </si>
  <si>
    <t>OLA1;RPSAP24;LINC01960;RP11-394I13.3;RP11-451F14.1;RP11-394I13.2;RN7SL65P;SP3;RPL5P7;LRRC2P1</t>
  </si>
  <si>
    <t>SAS&gt;FIN&gt;AMR&gt;NFE&gt;AFR&gt;EAS</t>
  </si>
  <si>
    <t>2:225499686:A:G</t>
  </si>
  <si>
    <t>NYAP2;AC016717.1;RP11-314B1.2;RP11-314B1.1;MIR4439;AC080002.1;AC068138.1;DOCK10;CCDC195;NA</t>
  </si>
  <si>
    <t>2:240215645:A:G</t>
  </si>
  <si>
    <t>AC124861.1;RP11-622A18.1;RP11-622A18.2;OTOS;COPS9;OR5S1P;OR9S24P;OR6B3;OR6B2;GPC1</t>
  </si>
  <si>
    <t>2:36209021:GCTCTT:G</t>
  </si>
  <si>
    <t>RPL21P36;CRIM1-DT;CRIM1;RP11-78I14.1;FEZ2;RP11-294L11.1;MRPL50P1;VIT;STRN;RP11-288C18.1</t>
  </si>
  <si>
    <t>SAS&gt;AMR&gt;FIN&gt;AFR&gt;NFE&gt;EAS</t>
  </si>
  <si>
    <t>2:417167:T:C</t>
  </si>
  <si>
    <t>AC105393.2;AC105393.1;LINC01874;RP11-625N16.1;LINC01865;RP11-356M6.1;AC079779.5;LINC01875;AC079779.4;ALKAL2</t>
  </si>
  <si>
    <t>NFE&gt;AMR&gt;FIN&gt;SAS&gt;AFR&gt;EAS</t>
  </si>
  <si>
    <t>2:44931952:G:A</t>
  </si>
  <si>
    <t>ENSG10010137772.1;ENSG10010135940.1;ENSG10010139661.1;ENSG10010138846.1;RP11-89K21.2;ENSG10010135677.1;ENSG10010136426.1;ENSG10010134239.1;SIX3-AS1;SIX3</t>
  </si>
  <si>
    <t>2:47805474:G:A</t>
  </si>
  <si>
    <t>RPL36AP15;FBXO11;AC006509.7;RPS27AP7;NME2P2;AC079807.2;MSH6;AC079250.1;AC079807.4;PPIAP62</t>
  </si>
  <si>
    <t>FIN&gt;AMR&gt;NFE&gt;SAS&gt;AFR&gt;EAS</t>
  </si>
  <si>
    <t>2:50508805:C:G</t>
  </si>
  <si>
    <t>MTCO1P42;RP11-358H12.1;RP11-737H13.1;MIR8485;AC007560.1;RP11-391D19.1;AC007682.1;NRXN1;SNORA75;RPL7P13</t>
  </si>
  <si>
    <t>NFE&gt;SAS&gt;EAS&gt;FIN&gt;AMR&gt;AFR</t>
  </si>
  <si>
    <t>2:57802633:G:GC</t>
  </si>
  <si>
    <t>GC</t>
  </si>
  <si>
    <t>ACTG1P22;VRK2;RP11-103P16.1;ENSG10010138420.1;FANCL;RP11-127H13.1;RP11-334G22.1;EIF3FP3;LINC01795;RP11-111G13.1</t>
  </si>
  <si>
    <t>EAS&gt;FIN&gt;AMR&gt;AFR&gt;SAS&gt;NFE</t>
  </si>
  <si>
    <t>2:59797722:C:G</t>
  </si>
  <si>
    <t>RP11-462D13.1;RNA5SP94;RNU6-508P;RP11-444A22.2;RP11-569H17.1;AC007179.1;MIR4432HG;AC007131.2;RP11-444A22.1;LINC01793</t>
  </si>
  <si>
    <t>AFR&gt;NFE&gt;FIN&gt;AMR&gt;EAS&gt;SAS</t>
  </si>
  <si>
    <t>2:60268739:A:C</t>
  </si>
  <si>
    <t>MIR4432HG;RP11-158I21.1;RNU1-32P;MIR4432;BCL11A;RP11-444A22.2;AC009970.1;RN7SL361P;IFITM3P9;RPL26P13</t>
  </si>
  <si>
    <t>NFE&gt;SAS&gt;FIN&gt;AMR&gt;EAS&gt;AFR</t>
  </si>
  <si>
    <t>2:622388:G:C</t>
  </si>
  <si>
    <t>TMEM18;TMEM18-DT;AC093326.3;RP11-455F15.1;AC092159.3;LINC01875;AC116609.1;LINC01115;AC116609.3;AC116609.2</t>
  </si>
  <si>
    <t>2:63321324:GTA:G</t>
  </si>
  <si>
    <t>MTFR2P1;RP11-391A7.1;WDPCP;DBIL5P2;RPL27P5;RP11-261A24.1;RP11-511I11.2;MDH1;OTX1;PRELID1P6</t>
  </si>
  <si>
    <t>2:83015115:T:G</t>
  </si>
  <si>
    <t>DHFRP3;RP11-92A1.1;MTCYBP7;MTND6P7;MTND5P27;MTND4P25;AC138623.1;RBX1P1;LINC01809;AC010105.1</t>
  </si>
  <si>
    <t>AFR&gt;EAS&gt;AMR&gt;SAS&gt;FIN&gt;NFE</t>
  </si>
  <si>
    <t>3:108100194:G:A</t>
  </si>
  <si>
    <t>LINC01215;CD47;IFT57;RP11-861A13.2;HHLA2;HNRNPA1P17;LINC00635;LINC00636;MYH15;RP11-381E24.1</t>
  </si>
  <si>
    <t>NFE&gt;FIN&gt;AFR&gt;AMR&gt;EAS&gt;SAS</t>
  </si>
  <si>
    <t>3:118001508:A:G</t>
  </si>
  <si>
    <t>RP11-384F7.1;RP11-768G7.3;LINC02024;RP11-768G7.1;RP11-384F7.2;RNU6-1200P;RP11-155B15.1;IGSF11;IGSF11-AS1;PTMAP8</t>
  </si>
  <si>
    <t>3:16809262:A:C</t>
  </si>
  <si>
    <t>PLCL2;CDYLP1;AC091493.2;MIR3714;DAZL;PLCL2-AS1;RP11-194G10.3;LINC00690;RP11-322M13.1;TBC1D5</t>
  </si>
  <si>
    <t>AFR&gt;NFE&gt;FIN&gt;AMR&gt;SAS&gt;EAS</t>
  </si>
  <si>
    <t>3:181095377:C:T</t>
  </si>
  <si>
    <t>RP11-262M14.2;SOX2-OT;DNAJC19;RNU6-4P;FAUP2;RPL32P10;FXR1;FLYWCH1P1;RP11-259P15.3;RP11-275H4.1</t>
  </si>
  <si>
    <t>3:184343599:A:G</t>
  </si>
  <si>
    <t>CLCN2;FAM131A;SNORD66;POLR2H;THPO;EIF4G1;CHRD;PSMD2;LINC02054;ECE2</t>
  </si>
  <si>
    <t>NFE&gt;SAS&gt;AMR&gt;FIN&gt;AFR&gt;EAS</t>
  </si>
  <si>
    <t>3:34380678:G:A</t>
  </si>
  <si>
    <t>AC018359.3;AC123023.1;RP11-727M21.1;RP11-72A1.1;LINC01811;FECHP1;PDCD6IP;PDCD6IP-DT;SDAD1P3;AC112220.2</t>
  </si>
  <si>
    <t>AFR&gt;FIN&gt;NFE&gt;SAS&gt;EAS&gt;AMR</t>
  </si>
  <si>
    <t>3:50211521:T:G</t>
  </si>
  <si>
    <t>SLC38A3;GNAI2;MIR5787;GNAT1;XXcos-LUCA16.1;ENSG00000207922;U73166.2;SEMA3B-AS1;SEMA3B;SEMA3F</t>
  </si>
  <si>
    <t>FIN&gt;NFE&gt;SAS&gt;AFR&gt;AMR&gt;EAS</t>
  </si>
  <si>
    <t>3:53713106:T:C</t>
  </si>
  <si>
    <t>RP11-884K10.6;CHDH;IL17RB;RP11-884K10.7;ACTR8;SELENOK;SNORD63;RP11-72H11.1;RP11-122D19.3;ENSG10010135361.1</t>
  </si>
  <si>
    <t>3:5682131:C:T</t>
  </si>
  <si>
    <t>AC027119.1;AC026202.5;RN7SL553P;MIR4790;AC026167.1;EDEM1;RP11-572B2.1;AC026202.3;AC091069.1;ARL8B</t>
  </si>
  <si>
    <t>3:70985597:C:T</t>
  </si>
  <si>
    <t>RP11-79P21.2;FOXP1;RNU6-281P;HMGB1P36;COX6CP6;FOXP1-AS1;RP11-118O11.1;RP11-118O11.2;MIR1284;RP11-154H23.5</t>
  </si>
  <si>
    <t>3:74938013:T:C</t>
  </si>
  <si>
    <t>NIPA2P2;RN7SL294P;MIR4444-2;RP11-642N14.4;HNRNPA3P6;MYLKP1;OR7E66P;OR7E22P;OR7E55P;RP11-803B1.2</t>
  </si>
  <si>
    <t>EAS&gt;NFE&gt;SAS&gt;FIN&gt;AMR&gt;AFR</t>
  </si>
  <si>
    <t>3:85426131:CT:C</t>
  </si>
  <si>
    <t>MIR5688;CADM2-AS2;CADM2;RP11-482K2.1;LINC02025;CADM2-AS1;THAP12P2;ENSG10010139273.1;RP11-651J20.1;LINC00971</t>
  </si>
  <si>
    <t>SAS&gt;AMR&gt;NFE&gt;AFR&gt;FIN&gt;EAS</t>
  </si>
  <si>
    <t>3:85944977:G:A</t>
  </si>
  <si>
    <t>CADM2-AS1;THAP12P2;CADM2-AS2;ENSG10010139273.1;RNU6-1129P;RP11-789F5.1;RN7SKP284;LINC02070;MIR5688;RP11-43A1.1</t>
  </si>
  <si>
    <t>3:94486924:T:G</t>
  </si>
  <si>
    <t>ARMC10P1;RBBP4P2;NSUN3;DHFR2;RP11-118N24.2;WDR82P1;LINC00879;STX19;HMGN1P7;ARL13B</t>
  </si>
  <si>
    <t>AMR&gt;EAS&gt;SAS&gt;NFE&gt;FIN&gt;AFR</t>
  </si>
  <si>
    <t>4:111500989:G:A</t>
  </si>
  <si>
    <t>RP11-255I10.2;RP11-255I10.1;RNU6-289P;RP11-269F21.1;RP11-269F21.3;AC004704.1;AC004062.2;AC004704.2;LYPLA1P2;CCDC34P1</t>
  </si>
  <si>
    <t>4:139988087:T:G</t>
  </si>
  <si>
    <t>RP11-392B6.1;RN7SKP253;RP11-342I1.3;SCOC;MAML3;H3P16;SCOC-AS1;RN7SKP237;MGST2;NDUFB4P9</t>
  </si>
  <si>
    <t>NFE&gt;FIN&gt;EAS&gt;SAS&gt;AMR&gt;AFR</t>
  </si>
  <si>
    <t>4:147040364:T:C</t>
  </si>
  <si>
    <t>RP11-292D4.4;CTD-2172F7.1;RP11-292D4.3;RP11-292D4.1;RP11-292D4.2;MIR548G;TTC29;RP11-364M6.1;POU4F2;PRMT5P1</t>
  </si>
  <si>
    <t>EAS&gt;AMR&gt;FIN&gt;NFE&gt;SAS&gt;AFR</t>
  </si>
  <si>
    <t>4:172150190:T:C</t>
  </si>
  <si>
    <t>RP11-485C11.1;GALNTL6;RP11-97E7.1;LINC02174;RP11-784D7.1;LINC02504;RP11-10K16.1;MIR6082;RP11-384D10.1;RN7SL253P</t>
  </si>
  <si>
    <t>4:28243976:A:C</t>
  </si>
  <si>
    <t>RP11-261K4.1;RP11-180C1.1;RP11-123O22.1;AC007106.1;AC007106.2;RP11-123O22.2;RN7SL101P;MIR4275;MESTP3;IGBP1P5</t>
  </si>
  <si>
    <t>4:31182862:G:A</t>
  </si>
  <si>
    <t>LINC02497;RP11-315A17.1;MTCYBP43;LINC02501;RP11-619J20.1;PCDH7;RP11-495L18.2;LINC02506;RP11-280K20.1;NA</t>
  </si>
  <si>
    <t>SAS&gt;FIN&gt;NFE&gt;AMR&gt;AFR&gt;EAS</t>
  </si>
  <si>
    <t>4:66954757:C:T</t>
  </si>
  <si>
    <t>RNU6-699P;RP11-584P21.2;RNU1-63P;RNA5SP527;RP11-584P21.4;CENPC;RPS23P3;STAP1;RP11-17P16.1;UBA6</t>
  </si>
  <si>
    <t>5:104576651:C:A</t>
  </si>
  <si>
    <t>RP11-313L6.2;RP11-6N13.1;RP11-6N13.4;RNU6-334P;RN7SL255P;CTD-2374C24.1;RNU1-140P;LINC02163;RAB9BP1;CTC-445B21.1</t>
  </si>
  <si>
    <t>5:107084888:A:C</t>
  </si>
  <si>
    <t>PSMC1P5;LINC01950;EFNA5;ENSG10010138620.1;CTD-2285G11.1;RP11-252I13.2;RP11-252I13.1;RN7SL782P;CTC-278L1.1;RN7SKP122</t>
  </si>
  <si>
    <t>5:108015816:T:C</t>
  </si>
  <si>
    <t>FBXL17;RN7SKP122;RN7SL782P;RP11-252I13.1;RP11-252I13.2;CTC-352J10.1;RP11-120B7.1;EFNA5;LINC01023;FER</t>
  </si>
  <si>
    <t>SAS&gt;EAS&gt;FIN&gt;NFE&gt;AMR&gt;AFR</t>
  </si>
  <si>
    <t>5:134526066:C:T</t>
  </si>
  <si>
    <t>JADE2;AC005355.3;RN7SL541P;LINC01843;RNU6-456P;SAR1B;AC005355.1;RP11-215P8.4;RP11-215P8.1;RNU6-1311P</t>
  </si>
  <si>
    <t>AMR&gt;NFE&gt;FIN&gt;AFR&gt;EAS&gt;SAS</t>
  </si>
  <si>
    <t>5:167569931:G:C</t>
  </si>
  <si>
    <t>CTB-78F1.1;CTB-78F1.2;CTB-105L4.2;CTC-286N12.1;CTB-180C19.1;TENM2;CTC-353G13.1;CTB-77H17.1;CTC-264O10.1;CTC-264O10.2</t>
  </si>
  <si>
    <t>AFR&gt;NFE&gt;FIN&gt;SAS&gt;EAS&gt;AMR</t>
  </si>
  <si>
    <t>5:168217288:T:G</t>
  </si>
  <si>
    <t>CTB-178M22.2;WWC1;CTB-105N12.2;CTB-178M22.1;ENSG10010134429.1;CTB-77H17.1;RARS1;CTC-353G13.1;FBLL1;PANK3</t>
  </si>
  <si>
    <t>AFR&gt;EAS&gt;AMR&gt;SAS&gt;NFE&gt;FIN</t>
  </si>
  <si>
    <t>5:171058369:T:C</t>
  </si>
  <si>
    <t>CTC-455F18.3;RN7SL623P;USP12P1;RANBP17;RP11-546B8.6;TLX3;RP11-546B8.1;GABRP;RN7SL339P;RPSAP71</t>
  </si>
  <si>
    <t>AMR&gt;FIN&gt;NFE&gt;EAS&gt;AFR&gt;SAS</t>
  </si>
  <si>
    <t>5:30841947:T:G</t>
  </si>
  <si>
    <t>RP11-775H7.1;RPL19P11;CTD-2127O16.2;RP11-152K4.2;CTD-2195H9.1;CDH6;DUX4L51;RP11-136H13.2;DROSHA;HPRT1P2</t>
  </si>
  <si>
    <t>FIN&gt;SAS&gt;NFE&gt;AMR&gt;AFR&gt;EAS</t>
  </si>
  <si>
    <t>5:51504345:T:C</t>
  </si>
  <si>
    <t>CTD-2335O3.3;CTD-2335O3.4;CTD-2335O3.2;HMGB1P47;ISL1;CTD-2314G24.2;CTD-2312P21.1;RNU6-1296P;RNA5SP182;CTD-2054H24.1</t>
  </si>
  <si>
    <t>5:60958043:A:G</t>
  </si>
  <si>
    <t>NDUFAF2;ERCC8-AS1;GNL3LP1;ERCC8;CTC-436P18.4;CTC-436P18.5;SMIM15;SMIM15-AS1;ELOVL7;KRT8P31</t>
  </si>
  <si>
    <t>5:80959101:CG:C</t>
  </si>
  <si>
    <t>RASGRF2;RASGRF2-AS1;CTD-2193P3.1;RP11-241J12.1;CTD-2193P3.2;RP11-241J12.3;CKMT2-AS1;CKMT2;CTD-2248H3.1;MSH3</t>
  </si>
  <si>
    <t>EAS&gt;FIN&gt;NFE&gt;AMR&gt;SAS&gt;AFR</t>
  </si>
  <si>
    <t>5:88447510:T:A</t>
  </si>
  <si>
    <t>CTC-498M16.4;LINC02060;LINC00461;CTC-498M16.3;RPS3AP22;H3P23;RNA5SP187;TMEM161B-AS1;MIR9-2;MEF2C-AS2</t>
  </si>
  <si>
    <t>FIN&gt;AFR&gt;NFE&gt;EAS&gt;SAS&gt;AMR</t>
  </si>
  <si>
    <t>5:88711444:C:T</t>
  </si>
  <si>
    <t>MEF2C;CTC-467M3.2;CTC-467M3.3;MEF2C-AS2;MIR9-2;H3P23;MEF2C-AS1;LINC00461;CTC-498M16.4;LINC02060</t>
  </si>
  <si>
    <t>AFR&gt;AMR&gt;FIN&gt;SAS&gt;NFE&gt;EAS</t>
  </si>
  <si>
    <t>5:94862585:C:T</t>
  </si>
  <si>
    <t>ENSG10010137737.1;RPL7P18;CTC-484P3.3;MCTP1-AS1;MCTP1;SLF1;CTC-303L1.2;CTC-303L1.1;MTCYBP35;MTND6P3</t>
  </si>
  <si>
    <t>FIN&gt;SAS&gt;AMR&gt;AFR&gt;NFE&gt;EAS</t>
  </si>
  <si>
    <t>6:100706031:G:C</t>
  </si>
  <si>
    <t>RP3-467N11.1;RP1-121G13.3;RP3-467N11.2;ASCC3;GRIK2;SIM1-AS1;SIM1;RP3-344J20.1;PRDX2P4;RP3-344J20.3</t>
  </si>
  <si>
    <t>NFE&gt;FIN&gt;AFR&gt;SAS&gt;AMR&gt;EAS</t>
  </si>
  <si>
    <t>6:108698403:T:C</t>
  </si>
  <si>
    <t>LINC00222;SUMO2P8;ZNF259P1;RP11-249L21.6;RP3-354J5.3;FOXO3;RP11-697G4.4;ARMC2;RP11-249L21.2;ATP5MFP2</t>
  </si>
  <si>
    <t>AFR&gt;AMR&gt;NFE&gt;SAS&gt;FIN&gt;EAS</t>
  </si>
  <si>
    <t>6:111296593:T:C</t>
  </si>
  <si>
    <t>RP5-1112D6.7;REV3L;RP5-1112D6.8;MFSD4B;FCF1P5;REV3L-IT1;RP11-428F8.2;BRD7P4;TRAF3IP2-AS1;RP3-415N12.1</t>
  </si>
  <si>
    <t>SAS&gt;FIN&gt;EAS&gt;AFR&gt;NFE&gt;AMR</t>
  </si>
  <si>
    <t>6:28333366:T:C</t>
  </si>
  <si>
    <t>ZSCAN31;SMIM15P2;ZKSCAN3;RP5-874C20.7;ZSCAN12;PGBD1;RP5-874C20.8;ZSCAN26;NKAPL;RNU2-45P</t>
  </si>
  <si>
    <t>AFR&gt;EAS&gt;SAS&gt;AMR&gt;NFE&gt;FIN</t>
  </si>
  <si>
    <t>6:37509486:T:C</t>
  </si>
  <si>
    <t>LINC02520;CCDC167;RP1-153P14.3;RP1-153P14.5;MIR4462;RP1-153P14.7;CMTR1;MDGA1;RN7SL273P;RNF8</t>
  </si>
  <si>
    <t>FIN&gt;SAS&gt;NFE&gt;AFR&gt;EAS&gt;AMR</t>
  </si>
  <si>
    <t>6:50818858:G:A</t>
  </si>
  <si>
    <t>TFAP2B;RPS17P5;RP4-753D5.3;FTH1P5;TFAP2D;RP1-28O17.1;RP11-524K22.1;RP1-300H18.1;RP3-437C15.2;RP3-437C15.1</t>
  </si>
  <si>
    <t>6:66286718:C:G</t>
  </si>
  <si>
    <t>NUFIP1P1;RP11-24C14.1;RNU7-66P;ADH5P4;SLC25A51P1;ENSG10010136392.1;RP11-74E24.2;NA;NA;NA</t>
  </si>
  <si>
    <t>SAS&gt;AMR&gt;FIN&gt;EAS&gt;NFE&gt;AFR</t>
  </si>
  <si>
    <t>6:66833374:C:CT</t>
  </si>
  <si>
    <t>RNU7-66P;RP11-24C14.1;ENSG10010136392.1;RP11-409K15.1;RNA5SP208;RNU6-280P;NUFIP1P1;ADH5P4;NA;NA</t>
  </si>
  <si>
    <t>6:98445306:A:C</t>
  </si>
  <si>
    <t>RP11-111D3.2;EIF4EBP2P3;RP11-67P15.1;RP1-273N12.4;POU3F2;MIR2113;FBXL4;RP3-364H10.1;MIR548AI;BDH2P1</t>
  </si>
  <si>
    <t>FIN&gt;NFE&gt;SAS&gt;AMR&gt;EAS&gt;AFR</t>
  </si>
  <si>
    <t>7:115421602:A:G</t>
  </si>
  <si>
    <t>POLR2DP2;SNORA25B;RP11-458K10.1;RP11-458K10.2;RAC1P6;LINC01392;RP11-458K10.3;LINC01393;MDFIC;TFEC</t>
  </si>
  <si>
    <t>FIN&gt;AFR&gt;AMR&gt;NFE&gt;EAS&gt;SAS</t>
  </si>
  <si>
    <t>7:117883655:A:G</t>
  </si>
  <si>
    <t>AC007568.1;AC003084.2;CTTNBP2;AC000111.6;AC000111.5;LSM8;CFTR-AS1;ANKRD7;AC000111.4;ANKRD49P4</t>
  </si>
  <si>
    <t>NFE&gt;SAS&gt;AFR&gt;AMR&gt;EAS&gt;FIN</t>
  </si>
  <si>
    <t>7:122317528:T:A</t>
  </si>
  <si>
    <t>CADPS2;RP5-1101C3.1;FEZF1-AS1;FEZF1;RP11-560I19.2;RP5-1049N15.2;RP11-560I19.1;RNU7-154P;AASS;RP11-395G17.1</t>
  </si>
  <si>
    <t>7:134155899:T:C</t>
  </si>
  <si>
    <t>LRGUK;AC008154.4;SLC35B4;AC008154.5;RP11-38M8.1;AKR1B1;AKR1B10;AKR1B15;RPS3AP27;COX5BP3</t>
  </si>
  <si>
    <t>FIN&gt;AMR&gt;NFE&gt;AFR&gt;SAS&gt;EAS</t>
  </si>
  <si>
    <t>7:1648733:C:T</t>
  </si>
  <si>
    <t>AC074389.5;TFAMP1;ELFN1;AC074389.7;LNCRI;PSMG3-AS1;PSMG3;ELFN1-AS1;TMEM184A;MAFK</t>
  </si>
  <si>
    <t>7:1828480:C:G</t>
  </si>
  <si>
    <t>AC110781.3;RP11-383A19.1;MAD1L1;MIR4655;ELFN1-AS1;LNCRI;AC074389.7;ELFN1;AC074389.5;TFAMP1</t>
  </si>
  <si>
    <t>AFR&gt;EAS&gt;FIN&gt;NFE&gt;AMR&gt;SAS</t>
  </si>
  <si>
    <t>7:3466303:G:A</t>
  </si>
  <si>
    <t>RP11-30B1.1;SDK1;AC011284.3;SDK1-AS1;AC073316.2;AC091801.1;AC024028.1;RN7SKP130;CARD11-AS1;CARD11</t>
  </si>
  <si>
    <t>EAS&gt;NFE&gt;FIN&gt;SAS&gt;AFR&gt;AMR</t>
  </si>
  <si>
    <t>7:53059866:G:A</t>
  </si>
  <si>
    <t>POM121L12;RP11-598O8.1;HAUS6P1;SGO1P2;RNF138P2;RNU1-14P;RN7SKP218;GS1-278J22.1;GS1-278J22.2;GS1-281N8.1</t>
  </si>
  <si>
    <t>7:96994945:T:A</t>
  </si>
  <si>
    <t>DLX6;ENSG10010134504.1;DLX5;ENSG10010137930.1;ENSG10010139841.1;DLX6-AS1;RN7SL252P;SDHAF3;MARK2P10;HMGB3P21</t>
  </si>
  <si>
    <t>SAS&gt;NFE&gt;FIN&gt;EAS&gt;AMR&gt;AFR</t>
  </si>
  <si>
    <t>7:99423183:A:G</t>
  </si>
  <si>
    <t>ATP5MF-PTCD1;PTCD1;BUD31;CPSF4;AC073063.10;ATP5MF;PDAP1;ARPC1B;ZNF789;ZNF394</t>
  </si>
  <si>
    <t>SAS&gt;EAS&gt;AMR&gt;FIN&gt;AFR&gt;NFE</t>
  </si>
  <si>
    <t>8:10978361:A:T</t>
  </si>
  <si>
    <t>MIR598;XKR6;AF131215.6;RP11-177H2.1;AF131215.9;AF131215.2;RP11-177H2.2;AF131215.3;MIR1322;AF131215.4</t>
  </si>
  <si>
    <t>NFE&gt;SAS&gt;AMR&gt;AFR&gt;FIN&gt;EAS</t>
  </si>
  <si>
    <t>8:140681905:C:T</t>
  </si>
  <si>
    <t>PTK2;ERICD;MIR151A;RP11-642A1.1;RP11-642A1.2;CTD-2014D20.1;AGO2;CHRAC1;CTA-204B4.2;RNA5SP278</t>
  </si>
  <si>
    <t>8:27567797:G:A</t>
  </si>
  <si>
    <t>GULOP;CLU;MIR6843;SCARA3;EPHX2;CHRNA2;RNU6-1086P;RP11-16P20.2;RP11-16P20.4;MIR3622B</t>
  </si>
  <si>
    <t>8:65753907:T:G</t>
  </si>
  <si>
    <t>RP11-707M3.3;PDE7A;PDE7A-DT;MTFR1;ARMC1;CTD-3025N20.3;LINC01299;DNAJC5B;AC084082.3;TRIM55</t>
  </si>
  <si>
    <t>8:91763158:G:C</t>
  </si>
  <si>
    <t>PRR13P7;MRPS16P1;RN7SKP231;RUNX1T1;GS1-5L10.1;RP11-122C21.1;RP11-777J24.1;SLC26A7;MIR4661;RP11-700E23.3</t>
  </si>
  <si>
    <t>FIN&gt;AMR&gt;NFE&gt;SAS&gt;EAS&gt;AFR</t>
  </si>
  <si>
    <t>8:92188808:C:T</t>
  </si>
  <si>
    <t>RP11-777J24.1;RP11-700E23.3;GS1-5L10.1;RP11-700E23.2;RP11-700E23.1;RUNX1T1;MRPS16P1;RP11-587H10.2;PRR13P7;RP11-100L22.1</t>
  </si>
  <si>
    <t>NFE&gt;FIN&gt;SAS&gt;AFR&gt;AMR&gt;EAS</t>
  </si>
  <si>
    <t>9:10993737:T:G</t>
  </si>
  <si>
    <t>AKAP8P1;RP11-109M17.2;IMP3P1;RP11-421B23.2;RP11-23D5.1;RP11-352F21.1;RP11-87N24.3;PTPRD-AS2;RP11-87N24.1;RP11-32D4.1</t>
  </si>
  <si>
    <t>FIN&gt;NFE&gt;AFR&gt;AMR&gt;SAS&gt;EAS</t>
  </si>
  <si>
    <t>9:117782058:G:A</t>
  </si>
  <si>
    <t>RP11-281A20.2;RP11-281A20.1;RNU6-1082P;TLR4;RP11-281A20.3;RPL35AP22;RP11-500B12.1;TPT1P9;RP11-388N2.1;RN7SKP125</t>
  </si>
  <si>
    <t>9:119311621:C:T</t>
  </si>
  <si>
    <t>BRINP1;RP11-295D22.1;TUBB4BP6;LINC02578;LINC01613;RP11-349E4.1;RP11-360A18.1;MIR147A;NA;NA</t>
  </si>
  <si>
    <t>FIN&gt;NFE&gt;AFR&gt;AMR&gt;EAS&gt;SAS</t>
  </si>
  <si>
    <t>9:125474899:G:T</t>
  </si>
  <si>
    <t>MAPKAP1;RN7SL30P;RP11-269P11.2;RP11-12A16.3;RP11-184B22.2;HNRNPA1P15;RNU6-1020P;RP11-65N13.6;GAPVD1;RP11-65N13.8</t>
  </si>
  <si>
    <t>EAS&gt;FIN&gt;AMR&gt;SAS&gt;NFE&gt;AFR</t>
  </si>
  <si>
    <t>9:3174397:G:A</t>
  </si>
  <si>
    <t>LINC01231;RFX3;RP11-62E14.2;CARM1P1;ATP5PDP2;GPS2P1;RFX3-AS1;PUM3;RP11-509J21.2;KCNV2</t>
  </si>
  <si>
    <t>AMR&gt;NFE&gt;AFR&gt;FIN&gt;SAS&gt;EAS</t>
  </si>
  <si>
    <t>9:31874913:T:C</t>
  </si>
  <si>
    <t>HMGB3P23;MTCO3P30;MTATP6P30;RNA5SP281;SLC25A5P8;LINC01243;ACO1;DDX58;RP11-205M20.8;SLC25A6P2</t>
  </si>
  <si>
    <t>9:84092374:G:A</t>
  </si>
  <si>
    <t>RP11-158D2.1;RP11-158D2.2;RMI1;RP11-575L7.8;MIR7-1;HNRNPK;C9orf64;SLC28A3;RP11-380F14.2;RP11-301F14.1</t>
  </si>
  <si>
    <t>SAS&gt;EAS&gt;NFE&gt;FIN&gt;AMR&gt;AFR</t>
  </si>
  <si>
    <t>9:99393065:C:T</t>
  </si>
  <si>
    <t>RP11-554F20.1;STX17-AS1;ENSG10010134453.1;RP11-13B9.6;ENSG10010135318.1;NAMA;KRT8P11;RN7SKP225;RP11-547C13.1;SEC61B</t>
  </si>
  <si>
    <t>6:26746047:G:A</t>
  </si>
  <si>
    <t>RP11-457M11.5;RP11-457M11.8;ZNF322;GUSBP2;RP11-457M11.6;RP11-457M11.7;ABT1;POM121L6P;CTA-14H9.7;HMGN4</t>
  </si>
  <si>
    <t>7:115442352:A:G</t>
  </si>
  <si>
    <t>POLR2DP2;SNORA25B;RP11-458K10.1;RP11-458K10.2;RAC1P6;RP11-458K10.3;LINC01392;LINC01393;TFEC;MDFIC</t>
  </si>
  <si>
    <t>NFE&gt;SAS&gt;AMR&gt;EAS&gt;FIN&gt;AFR</t>
  </si>
  <si>
    <t>7:44598012:A:T</t>
  </si>
  <si>
    <t>RP11-52M17.1;OGDH;RP5-971C3.1;TMED4;DDX56;NPC1L1;AC004938.5;RNU6-1097P;RPL32P18;ZMIZ2</t>
  </si>
  <si>
    <t>9:133619170:T:C</t>
  </si>
  <si>
    <t>LL09NC01-254D11.1;DBH;DBH-AS1;FAM163B;SARDH;ADAMTSL2;MYMK;VAV2;SLC2A6;CACFD1</t>
  </si>
  <si>
    <t>10:102576669:A:C</t>
  </si>
  <si>
    <t>RPL23AP58;RNU6-43P;RP11-47A8.5;TRIM8;SUFU;RP11-18I14.11;ARL3;ACTR1A;MFSD13A;C10orf95</t>
  </si>
  <si>
    <t>10:102880295:G:A</t>
  </si>
  <si>
    <t>RPL22P17;AS3MT;RP11-753C18.13;BORCS7-ASMT;BORCS7;RP11-724N1.1;RP11-753C18.12;PTGES3P4;CNNM2;PFN1P11</t>
  </si>
  <si>
    <t>EAS&gt;SAS&gt;AMR&gt;AFR&gt;NFE&gt;FIN</t>
  </si>
  <si>
    <t>10:122187328:C:T</t>
  </si>
  <si>
    <t>RP11-105F10.1;BTBD16;RNU6-728P;RP11-105F10.2;PLEKHA1;TACC2;RP11-500G22.5;MIR3941;NSMCE4A;RP11-500G22.4</t>
  </si>
  <si>
    <t>10:21600209:G:A</t>
  </si>
  <si>
    <t>HNRNPRP1;RNU6-306P;RNU6-1141P;RP11-418C1.7;MLLT10;SKIDA1;MIR1915;MIR1915HG;RP11-275N1.3;DNAJC1</t>
  </si>
  <si>
    <t>10:61914648:T:A</t>
  </si>
  <si>
    <t>ARID5B;LINC02625;RP11-63A2.2;CABCOCO1;RTKN2;LINC02621;RP11-809M12.2;RP11-120C12.4;RN7SL591P;ZNF365</t>
  </si>
  <si>
    <t>11:112980346:C:G</t>
  </si>
  <si>
    <t>RNU7-187P;NCAM1;RP11-629G13.1;RP11-217B19.1;RP11-27G22.1;RP11-27G22.3;NCAM1-AS1;RP11-839D17.3;TTC12;RP11-27G22.2</t>
  </si>
  <si>
    <t>AMR&gt;SAS&gt;NFE&gt;AFR&gt;FIN&gt;EAS</t>
  </si>
  <si>
    <t>11:124739671:CCTCCTT:C</t>
  </si>
  <si>
    <t>NRGN;RP11-677M14.2;VSIG2;ESAM;RP11-677M14.3;MSANTD2;RP11-677M14.8;RP11-677M14.6;RP11-677M14.7;SPA17</t>
  </si>
  <si>
    <t>11:132333922:C:A</t>
  </si>
  <si>
    <t>12:111535554:A:G</t>
  </si>
  <si>
    <t>IFITM3P5;ATXN2-AS;ATXN2;BRAP;SH2B3;PCNPP1;ACAD10;HSPA8P14;LINC02356;PHETA1</t>
  </si>
  <si>
    <t>12:132826481:G:C</t>
  </si>
  <si>
    <t>RPS11P5;CHFR;RNU6-327P;RP11-46H11.11;GOLGA3;RP11-46H11.12;RP11-46H11.2;RP13-672B3.5;RP11-46H11.3;ZNF605</t>
  </si>
  <si>
    <t>12:69261387:A:G</t>
  </si>
  <si>
    <t>MIR1279;CPSF6;C1GALT1P1;RP11-324P9.1;RP11-1143G9.5;LYZ;RP11-1143G9.4;YEATS4;RN7SL804P;RPS26P45</t>
  </si>
  <si>
    <t>FIN&gt;AMR&gt;NFE&gt;EAS&gt;AFR&gt;SAS</t>
  </si>
  <si>
    <t>15:47384031:A:C</t>
  </si>
  <si>
    <t>15:78620601:G:A</t>
  </si>
  <si>
    <t>16:17964691:T:A</t>
  </si>
  <si>
    <t>CTA-481E9.2;CTA-481E9.4;RPL7P47;CTA-481E9.3;CTD-3229J4.1;RP11-164A6.1;CTD-2036A2.1;RP11-1212A22.7;NPIPA8;RP11-1212A22.9</t>
  </si>
  <si>
    <t>16:693980:T:TG</t>
  </si>
  <si>
    <t>TG</t>
  </si>
  <si>
    <t>FBXL16;LA16c-313D11.12;WDR24;JMJD8;LA16c-380A1.2;STUB1;LA16c-313D11.13;LINC02867;LA16c-380A1.1;RHBDL1</t>
  </si>
  <si>
    <t>16:69522680:C:G</t>
  </si>
  <si>
    <t>NFAT5;MIR1538;RP11-140H17.1;RP11-343C2.10;CYB5B;RP11-140H17.2;TERF2;TMED6;RP11-311C24.1;NQO1</t>
  </si>
  <si>
    <t>17:28933638:C:A</t>
  </si>
  <si>
    <t>RP11-20B24.5;RP11-20B24.6;PIPOX;SEZ6;PHF12;DHRS13;RP11-20B24.4;RP11-20B24.7;FLOT2;MIR4732</t>
  </si>
  <si>
    <t>AFR&gt;SAS&gt;AMR&gt;NFE&gt;FIN&gt;EAS</t>
  </si>
  <si>
    <t>17:46285770:G:C</t>
  </si>
  <si>
    <t>LRRC37A;ARL17B;RP11-259G18.1;RP11-259G18.3;RN7SL656P;MAPK8IP1P1;NSFP1;KANSL1-AS1;RDM1P2;LRRC37A2</t>
  </si>
  <si>
    <t>18:52315988:C:T</t>
  </si>
  <si>
    <t>RP11-25O3.1;DCC;RP11-25O3.2;RP11-25O3.3;RP11-7K9.2;VN1R76P;RPS8P3;RP11-440L16.1;RSL24D1P9;RP11-267C16.2</t>
  </si>
  <si>
    <t>1:154181718:G:A</t>
  </si>
  <si>
    <t>MIR190B;RN7SL431P;C1orf189;C1orf43;TPM3;UBAP2L;MIR5698;SNORA58B;HAX1;RPS7P2</t>
  </si>
  <si>
    <t>1:33368854:A:G</t>
  </si>
  <si>
    <t>PHC2-AS1;RN7SKP16;MIR3605;PHC2;RP11-415J8.3;A3GALT2;TLR12P;ZSCAN20;RP11-415J8.7;ZNF362</t>
  </si>
  <si>
    <t>AMR&gt;NFE&gt;FIN&gt;SAS&gt;EAS&gt;AFR</t>
  </si>
  <si>
    <t>1:43705540:C:T</t>
  </si>
  <si>
    <t>ST3GAL3;ST3GAL3-AS1;KDM4A-AS1;RP11-184I16.3;KDM4A;RP11-7O11.7;MIR6079;SHMT1P1;PTPRF;ARTN</t>
  </si>
  <si>
    <t>1:90727492:A:T</t>
  </si>
  <si>
    <t>20:32543507:A:T</t>
  </si>
  <si>
    <t>RP11-410N8.3;NOL4L-DT;RP5-1184F4.7;RP11-410N8.1;RP5-1184F4.8;C20orf203;RP11-503P21.4;RP5-1184F4.5;NOL4L;BAK1P1</t>
  </si>
  <si>
    <t>AMR&gt;SAS&gt;FIN&gt;NFE&gt;AFR&gt;EAS</t>
  </si>
  <si>
    <t>20:63357061:A:G</t>
  </si>
  <si>
    <t>RP11-261N11.8;CHRNA4;RNU6-994P;KCNQ2;COL20A1;RP11-358D14.3;MIR4326;ARFGAP1;KCNQ2-AS1;FLJ16779</t>
  </si>
  <si>
    <t>22:37783113:T:A</t>
  </si>
  <si>
    <t>H1-0;GCAT;GALR3;ANKRD54;MIR658;MIR659;EIF3L;TRIOBP;RP5-1014D13.2;RP1-37E16.12</t>
  </si>
  <si>
    <t>SAS&gt;FIN&gt;NFE&gt;AMR&gt;EAS&gt;AFR</t>
  </si>
  <si>
    <t>2:145375809:G:T</t>
  </si>
  <si>
    <t>RPL6P5;AC064865.1;AC092484.1;RP11-707K3.1;AC079163.1;METAP2P1;AC062031.1;LINC01966;RP11-24J11.1;SGCEP1</t>
  </si>
  <si>
    <t>NFE&gt;EAS&gt;SAS&gt;FIN&gt;AFR&gt;AMR</t>
  </si>
  <si>
    <t>2:154846221:A:ATAAAT</t>
  </si>
  <si>
    <t>ATAAAT</t>
  </si>
  <si>
    <t>CBX3P6;AC092625.1;KCNJ3;AC061961.2;RNU6-1001P;RNA5SP107;AC009227.3;AC009227.2;MTCO1P45;MTND2P20</t>
  </si>
  <si>
    <t>EAS&gt;FIN&gt;AMR&gt;AFR&gt;NFE&gt;SAS</t>
  </si>
  <si>
    <t>2:161999638:C:T</t>
  </si>
  <si>
    <t>DPP4;RPEP5;DPP4-DT;TIMM8AP1;EIF3EP2;AC008063.3;GCG;AC007750.5;FAP;IFIH1</t>
  </si>
  <si>
    <t>2:173178505:A:G</t>
  </si>
  <si>
    <t>MAP3K20-AS1;MAP3K20;RPS2P18;AC092573.2;CDCA7;JPT1P1;ALDH7A1P2;CBY1P1;PPIAP66;AC013410.1</t>
  </si>
  <si>
    <t>2:59912389:G:A</t>
  </si>
  <si>
    <t>RP11-462D13.1;RP11-444A22.2;RNA5SP94;RNU6-508P;RP11-569H17.1;MIR4432HG;RP11-158I21.1;RNU1-32P;MIR4432;AC007179.1</t>
  </si>
  <si>
    <t>SAS&gt;EAS&gt;NFE&gt;AMR&gt;FIN&gt;AFR</t>
  </si>
  <si>
    <t>2:60273349:T:C</t>
  </si>
  <si>
    <t>NFE&gt;SAS&gt;FIN&gt;AMR&gt;AFR&gt;EAS</t>
  </si>
  <si>
    <t>2:628524:A:G</t>
  </si>
  <si>
    <t>TMEM18;TMEM18-DT;RP11-455F15.1;AC092159.3;AC093326.3;LINC01875;AC116609.1;LINC01115;AC116609.3;AC116609.2</t>
  </si>
  <si>
    <t>3:117922877:C:T</t>
  </si>
  <si>
    <t>RP11-384F7.1;RP11-768G7.3;LINC02024;RP11-768G7.1;RP11-384F7.2;RNU6-1200P;RP11-155B15.1;PTMAP8;RNU5E-8P;IGSF11</t>
  </si>
  <si>
    <t>FIN&gt;AFR&gt;NFE&gt;SAS&gt;AMR&gt;EAS</t>
  </si>
  <si>
    <t>3:157675981:C:A</t>
  </si>
  <si>
    <t>RP11-109B8.2;SLC66A1L;RP11-290K4.2;PTX3;RN7SKP46;RP11-290K4.1;VEPH1;SHOX2;RSRC1;RP11-550I24.4</t>
  </si>
  <si>
    <t>3:16811351:G:T</t>
  </si>
  <si>
    <t>PLCL2;CDYLP1;MIR3714;AC091493.2;DAZL;PLCL2-AS1;RP11-194G10.3;LINC00690;RP11-322M13.1;TBC1D5</t>
  </si>
  <si>
    <t>3:34687261:A:G</t>
  </si>
  <si>
    <t>RP11-72A1.1;AC018359.3;FECHP1;AC123023.1;KRT8P18;RP11-727M21.1;RNU6-243P;LINC01811;PDCD6IP;PDCD6IP-DT</t>
  </si>
  <si>
    <t>3:85454849:C:CAT</t>
  </si>
  <si>
    <t>CAT</t>
  </si>
  <si>
    <t>MIR5688;CADM2-AS2;CADM2;RP11-482K2.1;CADM2-AS1;THAP12P2;LINC02025;ENSG10010139273.1;RP11-651J20.1;RNU6-1129P</t>
  </si>
  <si>
    <t>SAS&gt;AMR&gt;NFE&gt;FIN&gt;AFR&gt;EAS</t>
  </si>
  <si>
    <t>3:94321865:G:GT</t>
  </si>
  <si>
    <t>GT</t>
  </si>
  <si>
    <t>ARMC10P1;RBBP4P2;NSUN3;DHFR2;STX19;HMGN1P7;ARL13B;RNU6-511P;PROS1;RNU6-488P</t>
  </si>
  <si>
    <t>4:147016320:C:T</t>
  </si>
  <si>
    <t>RP11-292D4.4;RP11-292D4.3;CTD-2172F7.1;RP11-292D4.1;RP11-292D4.2;TTC29;MIR548G;POU4F2;RP11-364M6.1;RNU1-44P</t>
  </si>
  <si>
    <t>AMR&gt;EAS&gt;AFR&gt;NFE&gt;FIN&gt;SAS</t>
  </si>
  <si>
    <t>4:172164087:T:C</t>
  </si>
  <si>
    <t>RP11-485C11.1;GALNTL6;RP11-97E7.1;LINC02174;RP11-784D7.1;LINC02504;RP11-10K16.1;RN7SL253P;MIR6082;RP11-384D10.1</t>
  </si>
  <si>
    <t>4:28245449:T:A</t>
  </si>
  <si>
    <t>5:107501749:T:G</t>
  </si>
  <si>
    <t>EFNA5;RP11-252I13.2;RP11-252I13.1;RN7SL782P;PSMC1P5;RN7SKP122;FBXL17;LINC01950;CTC-352J10.1;ENSG10010138620.1</t>
  </si>
  <si>
    <t>SAS&gt;EAS&gt;AFR&gt;NFE&gt;AMR&gt;FIN</t>
  </si>
  <si>
    <t>5:167562936:A:G</t>
  </si>
  <si>
    <t>CTB-78F1.1;CTB-78F1.2;CTB-105L4.2;CTC-286N12.1;CTB-180C19.1;TENM2;CTC-353G13.1;CTC-264O10.1;CTB-77H17.1;CTC-264O10.2</t>
  </si>
  <si>
    <t>5:168218883:T:C</t>
  </si>
  <si>
    <t>EAS&gt;AFR&gt;AMR&gt;NFE&gt;SAS&gt;FIN</t>
  </si>
  <si>
    <t>5:170856087:C:T</t>
  </si>
  <si>
    <t>RANBP17;RN7SL623P;CTC-455F18.3;GABRP;CTC-455F18.1;KCNIP1-AS1;CTB-147C13.1;USP12P1;RP11-546B8.6;TLX3</t>
  </si>
  <si>
    <t>AFR&gt;FIN&gt;AMR&gt;NFE&gt;SAS&gt;EAS</t>
  </si>
  <si>
    <t>5:94875670:CA:C</t>
  </si>
  <si>
    <t>FIN&gt;AFR&gt;AMR&gt;SAS&gt;NFE&gt;EAS</t>
  </si>
  <si>
    <t>6:111347291:A:T</t>
  </si>
  <si>
    <t>FCF1P5;REV3L-IT1;RP5-1112D6.8;REV3L;RP5-1112D6.7;BRD7P4;MFSD4B;RP11-428F8.2;TRAF3IP2-AS1;RP3-415N12.1</t>
  </si>
  <si>
    <t>EAS&gt;AFR&gt;SAS&gt;FIN&gt;AMR&gt;NFE</t>
  </si>
  <si>
    <t>6:31700272:C:T</t>
  </si>
  <si>
    <t>MIR4646;LY6G6F;LY6G6F-LY6G6D;LY6G6E;XXbac-BPG32J3.20;ABHD16A;LY6G6D;MPIG6B;LY6G6C;LY6G5C</t>
  </si>
  <si>
    <t>FIN&gt;AMR&gt;SAS&gt;EAS&gt;AFR&gt;NFE</t>
  </si>
  <si>
    <t>6:37516830:C:T</t>
  </si>
  <si>
    <t>LINC02520;RP1-153P14.3;RP1-153P14.5;CCDC167;MIR4462;RP1-153P14.7;CMTR1;MDGA1;RN7SL273P;RNF8</t>
  </si>
  <si>
    <t>NFE&gt;AMR&gt;AFR&gt;FIN&gt;SAS&gt;EAS</t>
  </si>
  <si>
    <t>6:66841562:C:T</t>
  </si>
  <si>
    <t>RNU7-66P;RP11-24C14.1;ENSG10010136392.1;RP11-409K15.1;RNA5SP208;RNU6-280P;NUFIP1P1;NA;NA;NA</t>
  </si>
  <si>
    <t>6:93132728:C:T</t>
  </si>
  <si>
    <t>COPS5P1;RP1-23E21.2;EPHA7;ATF1P1;RP11-64I5.2;LINC02531;RP11-596A13.1;RP11-64I5.3;RP11-64I5.1;RP1-149C7.1</t>
  </si>
  <si>
    <t>7:115498661:A:G</t>
  </si>
  <si>
    <t>POLR2DP2;SNORA25B;RP11-458K10.1;RP11-458K10.2;RP11-458K10.3;RAC1P6;TFEC;LINC01392;LINC01393;MDFIC</t>
  </si>
  <si>
    <t>EAS&gt;FIN&gt;NFE&gt;AMR&gt;AFR&gt;SAS</t>
  </si>
  <si>
    <t>7:1838288:A:C</t>
  </si>
  <si>
    <t>AC110781.3;MIR4655;RP11-383A19.1;MAD1L1;ELFN1-AS1;LNCRI;AC074389.7;ELFN1;AC074389.5;TFAMP1</t>
  </si>
  <si>
    <t>AFR&gt;FIN&gt;EAS&gt;NFE&gt;AMR&gt;SAS</t>
  </si>
  <si>
    <t>7:3463575:G:C</t>
  </si>
  <si>
    <t>7:99477507:C:CT</t>
  </si>
  <si>
    <t>ZNF394;ZNF789;ZKSCAN5;ATP5MF;AC073063.10;CPSF4;ATP5MF-PTCD1;PTCD1;FAM200A;BUD31</t>
  </si>
  <si>
    <t>8:138493201:A:G</t>
  </si>
  <si>
    <t>COL22A1;FAM135B;RP11-489O18.1;RP11-324F11.1;ENSG10010136577.1;CTD-2534J5.1;RP11-238K6.2;RP11-238K6.1;CTD-3145H4.1;RP11-398H6.1</t>
  </si>
  <si>
    <t>SAS&gt;AMR&gt;EAS&gt;AFR&gt;NFE&gt;FIN</t>
  </si>
  <si>
    <t>8:27594724:G:GT</t>
  </si>
  <si>
    <t>CLU;MIR6843;GULOP;SCARA3;RNU6-1086P;RP11-16P20.2;EPHX2;RP11-16P20.4;MIR3622B;MIR3622A</t>
  </si>
  <si>
    <t>8:9826504:A:C</t>
  </si>
  <si>
    <t>MIR124-1HG;MIR124-1;MIR597;RP11-1E4.2;RP11-1081K18.1;RP11-1E4.1;MSRA;TNKS;RP11-375N15.2;RP11-675P19.1</t>
  </si>
  <si>
    <t>FIN&gt;EAS&gt;AMR&gt;NFE&gt;AFR&gt;SAS</t>
  </si>
  <si>
    <t>9:10965927:A:T</t>
  </si>
  <si>
    <t>RP11-109M17.2;AKAP8P1;IMP3P1;RP11-421B23.2;RP11-23D5.1;RP11-87N24.3;RP11-352F21.1;PTPRD-AS2;RP11-87N24.1;RP11-32D4.1</t>
  </si>
  <si>
    <t>9:133594421:T:C</t>
  </si>
  <si>
    <t>FAM163B;LL09NC01-254D11.1;DBH;DBH-AS1;ADAMTSL2;SARDH;MYMK;SLC2A6;CACFD1;VAV2</t>
  </si>
  <si>
    <t>9:84146830:T:C</t>
  </si>
  <si>
    <t>RP11-158D2.1;RP11-158D2.2;SLC28A3;RP11-380F14.2;RMI1;RP11-301F14.1;RP11-575L7.8;MIR7-1;HNRNPK;C9orf64</t>
  </si>
  <si>
    <t>11:113014805:T:C</t>
  </si>
  <si>
    <t>RNU7-187P;NCAM1;RP11-629G13.1;RP11-217B19.1;RP11-27G22.1;NCAM1-AS1;RP11-839D17.3;TTC12;RP11-27G22.3;RP11-159N11.4</t>
  </si>
  <si>
    <t>NFE&gt;AMR&gt;AFR&gt;SAS&gt;FIN&gt;EAS</t>
  </si>
  <si>
    <t>11:27622178:C:T</t>
  </si>
  <si>
    <t>LINC00678;BDNF;RP11-587D21.1;RP11-587D21.4;RNA5SP339;MIR8087;BDNF-AS;LIN7C;RP11-159H22.1;LGR4-AS1</t>
  </si>
  <si>
    <t>11:28632479:C:T</t>
  </si>
  <si>
    <t>LINC02758;LINC02742;RP11-22P4.2;MIR8068;AC104978.1;OR2BH1P;RN7SKP158;ATP5MGP8;METTL15;RP11-466I1.1</t>
  </si>
  <si>
    <t>12:59154164:C:A</t>
  </si>
  <si>
    <t>RP11-150C16.2;RP11-557F20.2;RPS6P22;RP11-272B17.3;RP11-272B17.1;RNU6-279P;RP11-150C16.1;LRIG3;RNU6-871P;LINC02448</t>
  </si>
  <si>
    <t>14:98074751:T:A</t>
  </si>
  <si>
    <t>RP11-61O1.1;LINC02295;LINC01550;RN7SL714P;RP11-204N11.2;LINC02312;RP11-76E12.2;RP11-1082A3.1;LINC02291;C14orf177</t>
  </si>
  <si>
    <t>AMR&gt;NFE&gt;EAS&gt;FIN&gt;SAS&gt;AFR</t>
  </si>
  <si>
    <t>15:47367248:C:T</t>
  </si>
  <si>
    <t>CTD-2050N2.1;RP11-142J21.1;RP11-408J6.1;RN7SKP139;RP11-142J21.2;SEMA6D;RP11-90J19.1;RP11-552E10.1;CTD-2270N23.1;LINC01491</t>
  </si>
  <si>
    <t>AMR&gt;EAS&gt;NFE&gt;SAS&gt;FIN&gt;AFR</t>
  </si>
  <si>
    <t>15:78600319:C:T</t>
  </si>
  <si>
    <t>RP11-335K5.3;CHRNA3;RP11-650L12.2;CHRNB4;RP11-335K5.2;CHRNA5;PSMA4;RP11-160C18.2;RPL18P11;RP11-650L12.4</t>
  </si>
  <si>
    <t>AMR&gt;AFR&gt;SAS&gt;FIN&gt;NFE&gt;EAS</t>
  </si>
  <si>
    <t>16:24700485:C:G</t>
  </si>
  <si>
    <t>LINC01567;TNRC6A;CTD-2515A14.1;SLC5A11;RBBP6;ARHGAP17;CTD-2313J23.1;RNU7-24P;RP11-266L9.1;RP11-266L9.4</t>
  </si>
  <si>
    <t>EAS&gt;SAS&gt;NFE&gt;FIN&gt;AMR&gt;AFR</t>
  </si>
  <si>
    <t>18:37580180:G:A</t>
  </si>
  <si>
    <t>RP11-19F9.2;MIR4318;RPL12P40;RP11-1147P1.1;RP11-797E24.1;RP11-797E24.3;RP11-95O2.5;CELF4;RP11-95O2.1;RP11-60G10.1</t>
  </si>
  <si>
    <t>SAS&gt;AMR&gt;NFE&gt;FIN&gt;EAS&gt;AFR</t>
  </si>
  <si>
    <t>18:79820712:G:A</t>
  </si>
  <si>
    <t>RP11-154H12.3;RP11-154H12.2;KCNG2;RP11-248M19.1;SLC66A2;RP11-567M16.5;RP11-248M19.2;CTDP1;RP11-567M16.6;HSBP1L1</t>
  </si>
  <si>
    <t>1:45338057:G:C</t>
  </si>
  <si>
    <t>TOE1;TESK2;RP4-534D1.6;MUTYH;HPDL;LINC01144;PPIAP36;CCDC163;MMACHC;PRDX1</t>
  </si>
  <si>
    <t>1:73548226:GTA:G</t>
  </si>
  <si>
    <t>LINC02238;RNA5SP50;RP11-275A6.1;LINC01360;RNU4ATAC8P;RN7SKP19;KRT8P21;LRRIQ3;RP11-25L19.1;FPGT-TNNI3K</t>
  </si>
  <si>
    <t>2:145410640:G:T</t>
  </si>
  <si>
    <t>NFE&gt;AMR&gt;SAS&gt;EAS&gt;FIN&gt;AFR</t>
  </si>
  <si>
    <t>3:131294025:CT:C</t>
  </si>
  <si>
    <t>RP11-933H2.4;NUDT16L2P;NUDT16;RP11-517B11.7;MRPL3;SNORA58;RNU6-726P;RP11-517B11.4;BCL2L12P1;CPNE4</t>
  </si>
  <si>
    <t>3:16817759:C:G</t>
  </si>
  <si>
    <t>PLCL2;MIR3714;CDYLP1;AC091493.2;PLCL2-AS1;DAZL;RP11-194G10.3;LINC00690;RP11-322M13.1;TBC1D5</t>
  </si>
  <si>
    <t>3:17446632:C:T</t>
  </si>
  <si>
    <t>AC140076.1;AC090960.1;RNU7-10P;AC104451.2;TBC1D5;RP11-632N2.1;RP11-322M13.1;PLCL2-AS1;AC104297.1;PDCL3P3</t>
  </si>
  <si>
    <t>3:8176951:A:G</t>
  </si>
  <si>
    <t>AC018832.1;AC023481.1;RNU4ATAC17P;LMCD1-AS1;LMCD1;AC034187.2;SSUH2;OR7E122P;CAV3;RP11-157E16.1</t>
  </si>
  <si>
    <t>4:139953606:G:A</t>
  </si>
  <si>
    <t>RN7SKP253;RP11-392B6.1;RP11-342I1.3;MAML3;H3P16;RN7SKP237;MGST2;SCOC;SCOC-AS1;RP11-308D13.3</t>
  </si>
  <si>
    <t>4:67024430:G:A</t>
  </si>
  <si>
    <t>RNU6-699P;RP11-584P21.2;RNU1-63P;RNA5SP527;RP11-584P21.4;CENPC;STAP1;RP11-17P16.1;UBA6;RPS23P3</t>
  </si>
  <si>
    <t>5:134520666:CT:C</t>
  </si>
  <si>
    <t>AC005355.3;RN7SL541P;JADE2;LINC01843;RNU6-456P;SAR1B;AC005355.1;RP11-215P8.4;RP11-215P8.1;RNU6-1311P</t>
  </si>
  <si>
    <t>AMR&gt;NFE&gt;FIN&gt;EAS&gt;SAS&gt;AFR</t>
  </si>
  <si>
    <t>5:89592828:C:T</t>
  </si>
  <si>
    <t>LINC02161;CTD-2232E5.2;AC113167.2;MIR3660;LINC01339;MEF2C-AS1;RP11-61G23.2;CTD-2373J6.1;CETN3;CTD-2373J6.2</t>
  </si>
  <si>
    <t>6:111324561:A:T</t>
  </si>
  <si>
    <t>RP5-1112D6.8;REV3L;RP5-1112D6.7;FCF1P5;REV3L-IT1;MFSD4B;RP11-428F8.2;BRD7P4;TRAF3IP2-AS1;RP3-415N12.1</t>
  </si>
  <si>
    <t>SAS&gt;FIN&gt;EAS&gt;NFE&gt;AMR&gt;AFR</t>
  </si>
  <si>
    <t>6:26167723:C:G</t>
  </si>
  <si>
    <t>LARP1P1;H2BC6;RP1-221C16.8;H2BC5;H1-4;H4C4;H1-12P;RP1-34B20.21;H3C4;H2AC7</t>
  </si>
  <si>
    <t>NFE&gt;AFR&gt;FIN&gt;AMR&gt;EAS&gt;SAS</t>
  </si>
  <si>
    <t>7:115427215:G:A</t>
  </si>
  <si>
    <t>POLR2DP2;SNORA25B;RP11-458K10.1;RP11-458K10.2;RAC1P6;RP11-458K10.3;LINC01392;LINC01393;MDFIC;TFEC</t>
  </si>
  <si>
    <t>7:117857757:A:G</t>
  </si>
  <si>
    <t>AC007568.1;AC003084.2;CTTNBP2;AC000111.6;AC000111.5;CFTR-AS1;LSM8;ANKRD7;AC000111.4;ANKRD49P4</t>
  </si>
  <si>
    <t>NFE&gt;AMR&gt;FIN&gt;EAS&gt;SAS&gt;AFR</t>
  </si>
  <si>
    <t>8:27549858:C:T</t>
  </si>
  <si>
    <t>GULOP;CLU;EPHX2;MIR6843;SCARA3;CHRNA2;MIR6842;RNU6-1086P;RP11-16P20.2;RP11-16P20.4</t>
  </si>
  <si>
    <t>9:133607931:C:A</t>
  </si>
  <si>
    <t>LL09NC01-254D11.1;DBH;FAM163B;DBH-AS1;SARDH;ADAMTSL2;MYMK;SLC2A6;CACFD1;VAV2</t>
  </si>
  <si>
    <t>9:17160136:C:T</t>
  </si>
  <si>
    <t>CNTLN;RP11-132E11.4;RPS29P33;RN7SL720P;RP11-325K2.1;RP11-132E11.2;SAMM50P1;LSM1P1;SH3GL2;PABPC1P11</t>
  </si>
  <si>
    <t>10:54466484:G:A</t>
  </si>
  <si>
    <t>RNU6-687P;RP11-257I14.1;NEFMP1;MIR548F1;RP11-264A11.1;PCDH15;RP11-449J3.3;RP11-168O22.1;NA;NA</t>
  </si>
  <si>
    <t>11:112972254:T:C</t>
  </si>
  <si>
    <t>16:60995438:A:T</t>
  </si>
  <si>
    <t>RPS27AP16;RP11-90K18.1;GNPATP;RP11-354I13.1;NPAP1L;RP11-457D20.1;RP11-109D24.2;RP11-354I13.2;CDH8;RP11-109D24.1</t>
  </si>
  <si>
    <t>AMR&gt;EAS&gt;SAS&gt;AFR&gt;NFE&gt;FIN</t>
  </si>
  <si>
    <t>16:72462782:C:T</t>
  </si>
  <si>
    <t>AC004158.3;RP11-328J14.2;RP5-991G20.1;RNU7-90P;LINC01572;RP11-328J14.1;KRT18P18;RP5-991G20.6;ZFHX3;RP5-991G20.2</t>
  </si>
  <si>
    <t>EAS&gt;AMR&gt;SAS&gt;AFR&gt;FIN&gt;NFE</t>
  </si>
  <si>
    <t>20:62053326:CG:C</t>
  </si>
  <si>
    <t>MIR3195;RP11-11M20.4;RP11-11M20.2;LSM14B;PSMA7;SS18L1;MIR1257;TAF4;MTG2;HRH3</t>
  </si>
  <si>
    <t>SAS&gt;AMR&gt;EAS&gt;FIN&gt;NFE&gt;AFR</t>
  </si>
  <si>
    <t>22:41507809:A:C</t>
  </si>
  <si>
    <t>POLR3H;RP3-347H13.12;PHF5A;CSDC2;ACO2;PMM1;TOB2;CTA-223H9.9;DESI1;XRCC6</t>
  </si>
  <si>
    <t>AMR&gt;EAS&gt;SAS&gt;AFR&gt;FIN&gt;NFE</t>
  </si>
  <si>
    <t>23:46702828:G:C</t>
  </si>
  <si>
    <t>YBX1P8;CHMP5P1;PGAM1P7;SLC9A7;CHST7;RP2;MKI67P1;ZNF674-AS1;LINC01545;RNU6-50P</t>
  </si>
  <si>
    <t>EAS&gt;AMR&gt;AFR&gt;SAS&gt;FIN&gt;NFE</t>
  </si>
  <si>
    <t>2:145360501:G:A</t>
  </si>
  <si>
    <t>RPL6P5;AC064865.1;AC092484.1;RP11-707K3.1;AC079163.1;METAP2P1;LINC01966;AC062031.1;RP11-24J11.1;SGCEP1</t>
  </si>
  <si>
    <t>NFE&gt;EAS&gt;AFR&gt;SAS&gt;FIN&gt;AMR</t>
  </si>
  <si>
    <t>5:51413876:T:C</t>
  </si>
  <si>
    <t>HMGB1P47;CTD-2335O3.2;CTD-2335O3.4;ISL1;CTD-2335O3.3;CTD-2314G24.2;CTD-2312P21.1;RNU6-1296P;CTD-2054H24.1;RNU6-480P</t>
  </si>
  <si>
    <t>AMR&gt;AFR&gt;EAS&gt;SAS&gt;NFE&gt;FIN</t>
  </si>
  <si>
    <t>6:14482076:A:C</t>
  </si>
  <si>
    <t>RP3-365E2.1;RP3-448I9.1;RP3-448I9.2;RP11-330A16.1;RNU6-793P;RP11-146I2.1;LINC01108;RP11-359N11.1;RP11-359N11.3;RNU7-133P</t>
  </si>
  <si>
    <t>7:128387695:T:C</t>
  </si>
  <si>
    <t>IMPDH1;PRRT4;RNU7-27P;RP11-155G14.1;RNU7-54P;RP11-212P7.3;HILPDA;RP11-155G14.6;RP11-155G14.5;RP11-62J1.3</t>
  </si>
  <si>
    <t>8:13519852:G:C</t>
  </si>
  <si>
    <t>RNA5SP255;C8orf48;RP11-145O15.2;RP11-145O15.4;MTND4P7;RP11-436P7.1;RP11-10C8.2;RP11-436P7.2;RP11-480O10.1;RP11-183J19.1</t>
  </si>
  <si>
    <t>15:78604205:G:A</t>
  </si>
  <si>
    <t>RP11-335K5.3;CHRNA3;RP11-650L12.2;CHRNB4;RP11-335K5.2;CHRNA5;RP11-160C18.2;RPL18P11;PSMA4;RP11-650L12.4</t>
  </si>
  <si>
    <t>AMR&gt;EAS&gt;SAS&gt;FIN&gt;AFR&gt;NFE</t>
  </si>
  <si>
    <t>19:40864433:C:G</t>
  </si>
  <si>
    <t>CYP2A7;CYP2A6;CTC-490E21.11;CYP2G1P;CTC-490E21.10;CYP2A7P2;CYP2F2P;CYP2T1P;CYP2B7P;CTC-490E21.12</t>
  </si>
  <si>
    <t>9:133604200:T:G</t>
  </si>
  <si>
    <t>LL09NC01-254D11.1;FAM163B;DBH;DBH-AS1;SARDH;ADAMTSL2;MYMK;SLC2A6;CACFD1;VAV2</t>
  </si>
  <si>
    <t>AMR&gt;EAS&gt;AFR&gt;SAS&gt;NFE&gt;FIN</t>
  </si>
  <si>
    <t>Cross-anc</t>
  </si>
  <si>
    <t>17:33219297:T:C</t>
  </si>
  <si>
    <t>RP11-40A13.1;RP11-40A13.2;RP1-29G21.1;ASIC2;SPACA3;TMEM98;AA06;AC084809.3;RP11-31I22.4;AC084809.2</t>
  </si>
  <si>
    <t>SAS&gt;EAS&gt;AMR&gt;FIN&gt;NFE&gt;AFR</t>
  </si>
  <si>
    <t>3:85607975:A:T</t>
  </si>
  <si>
    <t>CADM2-AS2;MIR5688;CADM2-AS1;THAP12P2;ENSG10010139273.1;RNU6-1129P;CADM2;RP11-789F5.1;RP11-482K2.1;LINC02025</t>
  </si>
  <si>
    <t>FIN&gt;EAS&gt;AMR&gt;NFE&gt;SAS&gt;AFR</t>
  </si>
  <si>
    <t>10:103162282:A:G</t>
  </si>
  <si>
    <t>MARCKSL1P1;RPS15AP29;ST13P13;NT5C2;RPEL1;INA;ENSG10010138458.1;PCGF6;RNU11-3P;TAF5</t>
  </si>
  <si>
    <t>10:104694914:T:C</t>
  </si>
  <si>
    <t>FIN&gt;SAS&gt;NFE&gt;AMR&gt;EAS&gt;AFR</t>
  </si>
  <si>
    <t>10:21558249:C:G</t>
  </si>
  <si>
    <t>RNU6-306P;RP11-418C1.7;MLLT10;SKIDA1;MIR1915;MIR1915HG;HNRNPRP1;RNU6-1141P;RP11-275N1.3;RNMTL1P1</t>
  </si>
  <si>
    <t>10:85625437:G:A</t>
  </si>
  <si>
    <t>ENSG10010134680.1;RP11-93H12.4;RN7SKP238;GRID1;GRID1-AS1;RP11-113E21.3;RP11-93H12.3;RNU6-325P;RP11-113E21.2;LINC01520</t>
  </si>
  <si>
    <t>10:8758887:AT:A</t>
  </si>
  <si>
    <t>AFR&gt;SAS&gt;AMR&gt;EAS&gt;NFE&gt;FIN</t>
  </si>
  <si>
    <t>11:113041665:A:C</t>
  </si>
  <si>
    <t>RNU7-187P;NCAM1;RP11-629G13.1;RP11-217B19.1;NCAM1-AS1;RP11-839D17.3;RP11-27G22.1;TTC12;RP11-159N11.4;RP11-27G22.3</t>
  </si>
  <si>
    <t>11:121662292:G:A</t>
  </si>
  <si>
    <t>RP11-344F5.1;SORL1;RP11-730K11.1;RP11-142I2.1;BMPR1AP2;RP11-166D19.3;RNU6-256P;RP11-166D19.4;MIR100HG;SC5D</t>
  </si>
  <si>
    <t>11:132228311:G:A</t>
  </si>
  <si>
    <t>NTM-IT;RP11-684N3.1;OPCML;RP11-697E14.2;AP004372.1;RP11-651K21.1;RP11-654C20.1;NTM-AS1;OPCML-IT2;RP11-217L21.1</t>
  </si>
  <si>
    <t>11:64360951:G:T</t>
  </si>
  <si>
    <t>RPS6KA4;MIR1237;MIR7155;CCDC88B;LINC02723;AP003774.1;PRDX5;TRMT112;ESRRA;AP003774.5</t>
  </si>
  <si>
    <t>11:8506119:A:G</t>
  </si>
  <si>
    <t>ENSG10010135769.1;TRIM66;STK33;RP11-152H18.4;RPL27A;SNORA3A;SNORA3B;DENND2B;RP11-152H18.3;RP11-318C2.1</t>
  </si>
  <si>
    <t>12:132903171:T:C</t>
  </si>
  <si>
    <t>RP11-46H11.2;RP11-46H11.3;ZNF605;RP11-46H11.12;RP11-46H11.11;RNU6-327P;NANOGNBP2;RPS11P5;CHFR;ZNF26</t>
  </si>
  <si>
    <t>12:49755761:T:C</t>
  </si>
  <si>
    <t>LSM6P2;NCKAP5L;RP11-133N21.12;TMBIM6;BCDIN3D-AS1;BCDIN3D;RP11-70F11.7;RPL35AP28;FAIM2;FMNL3</t>
  </si>
  <si>
    <t>12:56018703:T:G</t>
  </si>
  <si>
    <t>RP11-603J24.21;RP11-603J24.4;IKZF4;SUOX;RPS26;RP11-603J24.7;RAB5B;RP11-973D8.4;CDK2;ERBB3</t>
  </si>
  <si>
    <t>12:86415072:G:A</t>
  </si>
  <si>
    <t>RP11-202H2.1;RP11-812D23.1;RP11-18J9.3;MGAT4C;NTS;RASSF9;RP11-324H9.1;RP13-619I2.2;RPL23AP68;RP11-629O19.1</t>
  </si>
  <si>
    <t>13:103980001:T:C</t>
  </si>
  <si>
    <t>RP11-78L19.1;ATP6V1G1P7;LINC01309;RP11-123H22.2;RPL7P45;SLC10A2;NA;NA;NA;NA</t>
  </si>
  <si>
    <t>13:55529100:C:G</t>
  </si>
  <si>
    <t>RP11-415G4.1;MIR5007;ENSG10010137767.1;LINC02335;HNF4GP1;RP11-10O23.2;RP11-108H9.1;SPATA2P1;RP11-536C2.1;RP11-536C2.2</t>
  </si>
  <si>
    <t>13:58880094:A:G</t>
  </si>
  <si>
    <t>13:66288815:G:A</t>
  </si>
  <si>
    <t>PCDH9;PCDH9-AS1;TRIM60P19;MIR4704;MIR548X2;RNU7-87P;RP11-298H15.1;LINC01052;HNRNPA3P5;PCDH9-AS2</t>
  </si>
  <si>
    <t>EAS&gt;AFR&gt;FIN&gt;NFE&gt;SAS&gt;AMR</t>
  </si>
  <si>
    <t>14:28880393:C:T</t>
  </si>
  <si>
    <t>LINC02326;RP11-30H9.1;LINC02327;RP11-148E17.1;LINC02281;LINC02282;RNU6-864P;FOXG1;LINC01551;FOXG1-AS1</t>
  </si>
  <si>
    <t>14:46854924:G:A</t>
  </si>
  <si>
    <t>MDGA2;ENSG10010136786.1;RPA2P1;RPL10L;RPL13AP2;RPS15AP3;MIR548Y;LINC00648;RP11-476J6.1;LINC00871</t>
  </si>
  <si>
    <t>14:98112646:A:T</t>
  </si>
  <si>
    <t>LINC02295;RP11-61O1.1;LINC01550;RN7SL714P;RP11-204N11.2;LINC02312;RP11-1082A3.1;RP11-76E12.2;LINC02291;C14orf177</t>
  </si>
  <si>
    <t>AFR&gt;NFE&gt;AMR&gt;EAS&gt;FIN&gt;SAS</t>
  </si>
  <si>
    <t>15:40566018:G:C</t>
  </si>
  <si>
    <t>RPUSD2;KNL1;RNU6-516P;CCDC32;RN7SL376P;CTD-2339L15.3;RP11-111A22.1;RP11-64K12.1;CHST14;RP11-64K12.8</t>
  </si>
  <si>
    <t>AMR&gt;AFR&gt;EAS&gt;SAS&gt;FIN&gt;NFE</t>
  </si>
  <si>
    <t>15:47392739:T:C</t>
  </si>
  <si>
    <t>15:67409157:G:A</t>
  </si>
  <si>
    <t>C15orf61;IQCH-AS1;MAP2K5-DT;MAP2K5;IQCH;RPS24P16;AAGAB;HNRNPA1P5;RP11-342M21.2;SMAD3</t>
  </si>
  <si>
    <t>EAS&gt;AMR&gt;SAS&gt;NFE&gt;AFR&gt;FIN</t>
  </si>
  <si>
    <t>15:98636017:GA:G</t>
  </si>
  <si>
    <t>IRAIN;IGF1R;RP11-35O15.2;MIR4714;RP11-719C20.1;FAM169B;RP11-262P8.1;RP11-654A16.1;LINC02351;RP11-167B3.2</t>
  </si>
  <si>
    <t>EAS&gt;AMR&gt;SAS&gt;FIN&gt;NFE&gt;AFR</t>
  </si>
  <si>
    <t>16:13657140:C:G</t>
  </si>
  <si>
    <t>U95743.1;TMF1P1;ERCC4;RPS26P52;CTD-2135D7.2;CTD-2135D7.3;AC003009.1;LINC02185;LINC02186;U91319.1</t>
  </si>
  <si>
    <t>16:17478817:T:C</t>
  </si>
  <si>
    <t>RP11-567P19.2;RP11-567P19.1;RP11-916L7.1;RP11-567P19.3;RP11-1102P22.2;RP11-1102P22.1;RP11-1102P22.3;CTD-2576D5.4;CTD-3229J4.1;XYLT1</t>
  </si>
  <si>
    <t>NFE&gt;AMR&gt;SAS&gt;AFR&gt;FIN&gt;EAS</t>
  </si>
  <si>
    <t>16:25335692:G:C</t>
  </si>
  <si>
    <t>ZKSCAN2-DT;LINC02191;CTD-2547G23.2;ZKSCAN2;CYCSP39;AQP8;RN7SL557P;LCMT1-AS2;LCMT1;RP11-266L9.8</t>
  </si>
  <si>
    <t>16:61754062:A:G</t>
  </si>
  <si>
    <t>RN7SKP76;RP11-109D24.1;CDH8;RP11-109D24.2;CTC-420A11.2;RNU6-21P;RP11-75D3.1;AC009161.1;RPS27AP16;RP11-90K18.1</t>
  </si>
  <si>
    <t>16:629274:G:A</t>
  </si>
  <si>
    <t>WFIKKN1;METTL26;MCRIP2;AL022341.3;WDR90;LA16c-349E10.1;RHOT2;RAB40C;RHBDL1;LINC02867</t>
  </si>
  <si>
    <t>16:65574426:A:G</t>
  </si>
  <si>
    <t>RP11-351A20.1;RP11-351A20.2;RP11-513N24.1;LINC00922;RP11-256I9.3;RP11-356O24.1;RP11-256I9.2;LINC02126;RP11-229O3.1;CDH11</t>
  </si>
  <si>
    <t>AMR&gt;SAS&gt;FIN&gt;NFE&gt;EAS&gt;AFR</t>
  </si>
  <si>
    <t>16:69725060:T:C</t>
  </si>
  <si>
    <t>NQO1-DT;CTD-2033A16.1;NOB1;NQO1;RP11-311C24.1;CTD-2033A16.2;WWP2;RP11-140H17.2;MIR1538;NFAT5</t>
  </si>
  <si>
    <t>16:72217233:C:T</t>
  </si>
  <si>
    <t>RP11-328J14.1;LINC01572;RP11-328J14.2;PMFBP1;DHX38;RP11-384M15.3;HPR;HP;TXNL4B;DHODH</t>
  </si>
  <si>
    <t>17:35725494:C:T</t>
  </si>
  <si>
    <t>RASL10B;TAF15;GAS2L2;MMP28;RP1-161P9.5;C17orf50;AC015849.12;AC015849.19;AC015849.13;CTC-507E2.2</t>
  </si>
  <si>
    <t>17:39653965:C:G</t>
  </si>
  <si>
    <t>TCAP;PNMT;STARD3;PGAP3;PPP1R1B;ERBB2;AC087491.2;NEUROD2;MIR4728;MIEN1</t>
  </si>
  <si>
    <t>AMR&gt;EAS&gt;NFE&gt;FIN&gt;SAS&gt;AFR</t>
  </si>
  <si>
    <t>17:52180049:A:G</t>
  </si>
  <si>
    <t>LINC01982;CTB-43I4.1;CA10;RPL7P48;LINC02089;LINC02876;LINC02073;RP11-1018N14.4;RP11-1018N14.3;LINC02071</t>
  </si>
  <si>
    <t>18:41691877:G:T</t>
  </si>
  <si>
    <t>NPM1P1;AC011225.1;KC6;PIK3C3;RP11-142I20.2;RP11-687E1.2;RP11-115N12.1;RP11-687E1.3;LINC00907;RNA5SP454</t>
  </si>
  <si>
    <t>18:42661231:A:G</t>
  </si>
  <si>
    <t>RP11-1119E12.1;RIT2;RNA5SP454;RP11-761D8.1;LINC00907;RP11-687E1.3;RP11-115N12.1;SYT4;RP11-687E1.2;PIK3C3</t>
  </si>
  <si>
    <t>EAS&gt;AMR&gt;SAS&gt;AFR&gt;NFE&gt;FIN</t>
  </si>
  <si>
    <t>18:74888612:C:T</t>
  </si>
  <si>
    <t>RP11-405M12.3;RP11-405M12.4;ENSG10010139445.1;RP11-405M12.2;RP11-405M12.5;ZNF407;ZNF407-AS1;ZADH2;TSHZ1;RP11-231E4.3</t>
  </si>
  <si>
    <t>SAS&gt;EAS&gt;AFR&gt;AMR&gt;NFE&gt;FIN</t>
  </si>
  <si>
    <t>18:75659155:G:T</t>
  </si>
  <si>
    <t>RP11-704C2.2;LINC01898;RP11-59J7.1;RP11-173L6.1;RP11-396D4.1;RP11-396D4.2;RP11-321M21.1;SMIM21;RP11-321M21.3;RP11-1O2.2</t>
  </si>
  <si>
    <t>EAS&gt;AMR&gt;NFE&gt;FIN&gt;SAS&gt;AFR</t>
  </si>
  <si>
    <t>18:77260182:C:T</t>
  </si>
  <si>
    <t>GALR1;RP11-751H17.1;RP11-4B16.4;RP11-4B16.1;RP11-176N18.2;RP11-4B16.3;ENSG10010138590.1;BDP1P;RP11-862L9.4;RP11-862L9.2</t>
  </si>
  <si>
    <t>1:174135605:G:A</t>
  </si>
  <si>
    <t>RABGAP1L;RABGAP1L-DT;RPL30P1;LINC02776;RC3H1-IT1;RNA5SP68;RC3H1;RNA5SP67;RP4-809F4.1;SERPINC1</t>
  </si>
  <si>
    <t>1:236713291:G:C</t>
  </si>
  <si>
    <t>ACTN2;MTR;RPSAP21;HEATR1;RP11-385F5.4;RP11-385F5.5;LGALS8-AS1;LGALS8;ENO1P1;RPL35P1</t>
  </si>
  <si>
    <t>1:41286793:T:C</t>
  </si>
  <si>
    <t>RP11-399E6.5;RP11-399E6.2;RP11-399E6.1;RP11-399E6.6;FOXO6;FOXO6-AS1;RNA5SP45;RPL23AP17;EDN2;HIVEP3</t>
  </si>
  <si>
    <t>1:43541695:GGACAGTTCTTCC:G</t>
  </si>
  <si>
    <t>PTPRF;HYI-AS1;HYI;MIR6735;SZT2-AS1;KDM4A;RP11-7O11.7;KDM4A-AS1;SZT2;MED8-AS1</t>
  </si>
  <si>
    <t>1:60150328:A:G</t>
  </si>
  <si>
    <t>LINC02778;PGBD4P8;C1orf87;RN7SL475P;CYP2J2;HOOK1;LINC01748;RP4-782L23.2;MIR4711;RP11-436K8.1</t>
  </si>
  <si>
    <t>1:71764592:C:T</t>
  </si>
  <si>
    <t>RP11-175G14.2;NEGR1-IT1;RP11-82L20.1;NEGR1;RP11-115M14.1;GDI2P2;RP4-660H19.2;RPL31P12;ZRANB2-AS2;MIR186</t>
  </si>
  <si>
    <t>1:74526862:G:C</t>
  </si>
  <si>
    <t>ERICH3;ERICH3-AS1;LRRC53;RP4-650F12.2;RP11-17E13.2;CRYZ;RP11-439H8.4;TYW3;TNNI3K;FPGT</t>
  </si>
  <si>
    <t>1:8371547:C:T</t>
  </si>
  <si>
    <t>RERE;RERE-AS1;SLC45A1;RNU6-991P;ENSG10010135148.1;RP5-1115A15.2;RP11-431K24.4;RNU1-7P;LINC01714;RP11-431K24.2</t>
  </si>
  <si>
    <t>1:90724174:C:T</t>
  </si>
  <si>
    <t>AMR&gt;FIN&gt;NFE&gt;SAS&gt;EAS&gt;AFR</t>
  </si>
  <si>
    <t>20:32575771:G:T</t>
  </si>
  <si>
    <t>RP11-410N8.1;NOL4L-DT;RP11-410N8.3;C20orf203;RP11-503P21.4;RP5-1184F4.7;RP5-1184F4.8;BAK1P1;RP5-1184F4.5;COMMD7</t>
  </si>
  <si>
    <t>AMR&gt;SAS&gt;FIN&gt;EAS&gt;NFE&gt;AFR</t>
  </si>
  <si>
    <t>20:34821547:G:A</t>
  </si>
  <si>
    <t>HMGB3P1;GGT7;ACSS2;RP1-18C9.3;GSS;TP53INP2;NCOA6;RP11-346K17.3;MYH7B;MIR499A</t>
  </si>
  <si>
    <t>22:38001790:T:C</t>
  </si>
  <si>
    <t>MIR4534;RP5-1039K5.16;SOX10;MIR6820;RP5-1039K5.18;POLR2F;RP5-1039K5.17;PICK1;RP5-1039K5.13;RP5-1039K5.12</t>
  </si>
  <si>
    <t>NFE&gt;FIN&gt;AMR&gt;SAS&gt;EAS&gt;AFR</t>
  </si>
  <si>
    <t>22:41679678:CTT:C</t>
  </si>
  <si>
    <t>RNU6-476P;CTA-216E10.11;SNU13;C22orf46;MEI1;HMGN2P10;RNU6ATAC22P;XRCC6;DESI1;PMM1</t>
  </si>
  <si>
    <t>23:127074385:G:A</t>
  </si>
  <si>
    <t>PRR32;PNPLA10P;RP3-428A13.2;MTCYBP38;DCAF12L1;RP11-368E13.1;OR4W1P;CTD-2076M15.1;MTND4P24;MTND4LP1</t>
  </si>
  <si>
    <t>23:23194713:T:A</t>
  </si>
  <si>
    <t>PDCL2P1;FAM3C2P;PTCHD1;HIKESHIP1;DDX53;PRDX4;GS1-433O24.1;ACOT9;RP11-494I9.1;RP13-314C10.5</t>
  </si>
  <si>
    <t>23:69162993:G:A</t>
  </si>
  <si>
    <t>PJA1;HMGN1P35;LINC00269;CYCSP43;EFNB1;FAM155B;SERBP1P1;ACTR3P2;RP13-57D9.3;EDA</t>
  </si>
  <si>
    <t>2:103651114:C:A</t>
  </si>
  <si>
    <t>2:145361450:G:A</t>
  </si>
  <si>
    <t>NFE&gt;EAS&gt;SAS&gt;FIN&gt;AMR&gt;AFR</t>
  </si>
  <si>
    <t>2:152341291:A:G</t>
  </si>
  <si>
    <t>FMNL2;NUDCP1;RP11-173H9.2;RP11-352J13.1;RP11-17G11.1;RPL30P2;STAM2;AC079790.2;RP11-17G11.2;PRPF40A</t>
  </si>
  <si>
    <t>2:174263461:C:T</t>
  </si>
  <si>
    <t>RN7SL65P;LRRC2P1;HNRNPA1P39;LINC01305;RP11-572N21.1;SP9;CIR1;RP11-451F14.1;SCRN3;GPR155</t>
  </si>
  <si>
    <t>2:198678335:T:A</t>
  </si>
  <si>
    <t>AC019330.1;AC018717.1;LINC01923;AC018717.2;AC109589.1;RNU7-147P;SATB2;RP11-486F17.1;SATB2-AS1;RP11-294E24.1</t>
  </si>
  <si>
    <t>2:199436434:C:A</t>
  </si>
  <si>
    <t>SATB2-AS1;RP11-486F17.1;SATB2;LINC01877;SEPHS1P6;RNU7-147P;FTCDNL1;AC018717.2;AC073043.1;AC108032.1</t>
  </si>
  <si>
    <t>2:225514271:T:C</t>
  </si>
  <si>
    <t>NYAP2;AC016717.1;RP11-314B1.2;RP11-314B1.1;AC080002.1;MIR4439;AC068138.1;DOCK10;CCDC195;NA</t>
  </si>
  <si>
    <t>AFR&gt;SAS&gt;EAS&gt;AMR&gt;NFE&gt;FIN</t>
  </si>
  <si>
    <t>2:240215644:A:G</t>
  </si>
  <si>
    <t>2:24927142:C:G</t>
  </si>
  <si>
    <t>DNAJC27;RPS13P5;SNORD14;DNAJC27-AS1;RP11-284O8.1;RP11-443B20.1;ADCY3;EFR3B;RN7SL856P;CENPO</t>
  </si>
  <si>
    <t>SAS&gt;NFE&gt;EAS&gt;FIN&gt;AMR&gt;AFR</t>
  </si>
  <si>
    <t>2:290003:C:T</t>
  </si>
  <si>
    <t>AC079779.5;AC079779.4;ALKAL2;RP11-356M6.1;ACP1;LINC01865;SH3YL1;AC079779.7;AC105393.1;AC105393.2</t>
  </si>
  <si>
    <t>2:36214468:T:A</t>
  </si>
  <si>
    <t>RPL21P36;CRIM1-DT;CRIM1;RP11-78I14.1;FEZ2;RP11-294L11.1;VIT;MRPL50P1;STRN;RP11-288C18.1</t>
  </si>
  <si>
    <t>2:44023010:A:G</t>
  </si>
  <si>
    <t>RP11-808E20.1;AC019129.1;RN7SL455P;RNU6-1048P;RNU6-566P;LRPPRC;PDSS1P2;PPM1B-DT;PPM1B;RP11-24I5.1</t>
  </si>
  <si>
    <t>SAS&gt;NFE&gt;FIN&gt;AFR&gt;AMR&gt;EAS</t>
  </si>
  <si>
    <t>2:44938250:C:T</t>
  </si>
  <si>
    <t>ENSG10010136426.1;ENSG10010135677.1;ENSG10010134239.1;SIX3-AS1;ENSG10010138846.1;ENSG10010139661.1;SIX3;ENSG10010135940.1;ENSG10010137772.1;RP11-89K21.2</t>
  </si>
  <si>
    <t>2:47904797:T:C</t>
  </si>
  <si>
    <t>AC079807.2;AC079807.4;RPS27AP7;PPIAP62;VN1R18P;RPL36AP15;FBXO11;AC006509.7;NME2P2;MSH6</t>
  </si>
  <si>
    <t>2:59777818:C:T</t>
  </si>
  <si>
    <t>RP11-462D13.1;RNA5SP94;RNU6-508P;RP11-569H17.1;RP11-444A22.2;AC007179.1;AC007131.2;MIR4432HG;RP11-444A22.1;LINC01793</t>
  </si>
  <si>
    <t>2:62679481:A:G</t>
  </si>
  <si>
    <t>EHBP1;RSL24D1P2;PSAT1P2;CTD-2010B19.1;AC092155.4;AC007098.1;RPL21P37;RPL37P13;TMEM17;RN7SL18P</t>
  </si>
  <si>
    <t>2:631071:AT:A</t>
  </si>
  <si>
    <t>2:80453705:A:G</t>
  </si>
  <si>
    <t>AC008067.2;LRRTM1;AC084193.1;RBM7P1;AC016716.2;MIR8080;ANKRD11P1;MIR4264;RNU6-561P;GNA13P1</t>
  </si>
  <si>
    <t>AMR&gt;SAS&gt;AFR&gt;FIN&gt;NFE&gt;EAS</t>
  </si>
  <si>
    <t>3:117955677:GT:G</t>
  </si>
  <si>
    <t>RP11-384F7.1;RP11-768G7.3;LINC02024;RP11-768G7.1;RP11-384F7.2;RNU6-1200P;RP11-155B15.1;PTMAP8;IGSF11;IGSF11-AS1</t>
  </si>
  <si>
    <t>EAS&gt;FIN&gt;AFR&gt;SAS&gt;NFE&gt;AMR</t>
  </si>
  <si>
    <t>3:118606636:A:C</t>
  </si>
  <si>
    <t>RP11-155B15.1;IGSF11;IGSF11-AS1;TEX55;RP11-484M3.5;UPK1B;RP11-384F7.1;B4GALT4;B4GALT4-AS1;ARHGAP31</t>
  </si>
  <si>
    <t>3:147502874:T:G</t>
  </si>
  <si>
    <t>NPM1P28;ZIC1;ZIC4-AS1;ZIC4;RPL21P71;RP11-78O22.1;RP11-71N10.1;RNU6-505P;RP11-639B1.3;LINC02032</t>
  </si>
  <si>
    <t>3:34567384:G:C</t>
  </si>
  <si>
    <t>AC018359.3;RP11-72A1.1;FECHP1;AC123023.1;RP11-727M21.1;LINC01811;KRT8P18;RNU6-243P;PDCD6IP;PDCD6IP-DT</t>
  </si>
  <si>
    <t>3:49880253:G:A</t>
  </si>
  <si>
    <t>MST1R;ACTL11P;RN7SL217P;CTD-2330K9.2;CAMKV;CTD-2330K9.3;MON1A;TRAIP;RBM6;MIR5193</t>
  </si>
  <si>
    <t>3:53719031:G:A</t>
  </si>
  <si>
    <t>RP11-884K10.6;CHDH;IL17RB;RP11-884K10.7;ACTR8;SELENOK;SNORD63;RP11-72H11.1;RP11-122D19.3;CABYRP1</t>
  </si>
  <si>
    <t>3:56080833:T:C</t>
  </si>
  <si>
    <t>RN7SKP45;RNA5SP133;MIR3938;ERC2-IT1;RP11-58O15.1;CCDC66;TASOR;ERC2;RP11-875H7.5;WNT5A-AS1</t>
  </si>
  <si>
    <t>3:5681599:C:T</t>
  </si>
  <si>
    <t>3:83553484:T:C</t>
  </si>
  <si>
    <t>RP11-81D17.1;RP11-171G7.2;SRRM1P2;RP11-412N9.1;CYP51A1P1;NA;NA;NA;NA;NA</t>
  </si>
  <si>
    <t>3:85601640:A:C</t>
  </si>
  <si>
    <t>3:85948218:G:A</t>
  </si>
  <si>
    <t>EAS&gt;FIN&gt;AMR&gt;NFE&gt;SAS&gt;AFR</t>
  </si>
  <si>
    <t>4:139988277:G:A</t>
  </si>
  <si>
    <t>4:147035994:GTC:G</t>
  </si>
  <si>
    <t>4:171956133:G:GC</t>
  </si>
  <si>
    <t>GALNTL6;RP11-97E7.1;LINC02174;RP11-485C11.1;RP11-784D7.1;LINC02504;MIR6082;RP11-384D10.1;RP11-344G13.2;LINC02431</t>
  </si>
  <si>
    <t>AFR&gt;SAS&gt;NFE&gt;FIN&gt;EAS&gt;AMR</t>
  </si>
  <si>
    <t>4:172162303:T:C</t>
  </si>
  <si>
    <t>RP11-485C11.1;GALNTL6;RP11-97E7.1;LINC02174;RP11-784D7.1;LINC02504;RP11-10K16.1;MIR6082;RN7SL253P;RP11-384D10.1</t>
  </si>
  <si>
    <t>4:57008288:T:C</t>
  </si>
  <si>
    <t>RNU6-998P;IGFBP7;POLR2B;NOA1;RP11-738E22.3;UBE2CP3;REST;IGFBP7-AS1;RP11-589G9.1;RP11-300M6.1</t>
  </si>
  <si>
    <t>4:59408660:A:G</t>
  </si>
  <si>
    <t>RP11-725D20.1;RP11-622J8.1;RP11-340A13.4;RP11-525J21.1;RP11-340A13.3;LINC02429;RNU6-1325P;LINC02619;RP11-100J5.1;RP11-506N2.1</t>
  </si>
  <si>
    <t>4:67034487:T:C</t>
  </si>
  <si>
    <t>5:107295991:T:C</t>
  </si>
  <si>
    <t>EFNA5;PSMC1P5;RP11-252I13.2;RP11-252I13.1;RN7SL782P;LINC01950;RN7SKP122;FBXL17;ENSG10010138620.1;CTD-2285G11.1</t>
  </si>
  <si>
    <t>NFE&gt;AFR&gt;SAS&gt;AMR&gt;FIN&gt;EAS</t>
  </si>
  <si>
    <t>5:108016378:G:A</t>
  </si>
  <si>
    <t>5:12199450:C:A</t>
  </si>
  <si>
    <t>RNU6-679P;RP11-308B16.2;LINC01194;RP11-419C19.3;RP11-419C19.1;LINC02220;CTC-305H11.1;NA;NA;NA</t>
  </si>
  <si>
    <t>FIN&gt;NFE&gt;AMR&gt;EAS&gt;AFR&gt;SAS</t>
  </si>
  <si>
    <t>5:155676349:G:A</t>
  </si>
  <si>
    <t>RNA5SP199;CTB-95D12.1;SGCD;CTC-447K7.1;CTC-325N22.1;CTD-2311A18.1;RP11-265I24.1;KIF4B;CTC-280C13.1;MRPL22</t>
  </si>
  <si>
    <t>AMR&gt;EAS&gt;FIN&gt;SAS&gt;NFE&gt;AFR</t>
  </si>
  <si>
    <t>5:158305041:C:T</t>
  </si>
  <si>
    <t>LINC02227;CTC-436K13.2;CTC-436K13.3;CTC-436K13.6;CTC-436K13.4;RP11-542A14.1;CTC-436K13.1;CTC-436K13.5;RP11-542A14.2;RP11-32D16.1</t>
  </si>
  <si>
    <t>5:170901395:A:G</t>
  </si>
  <si>
    <t>CTC-455F18.3;RN7SL623P;RANBP17;GABRP;CTC-455F18.1;KCNIP1-AS1;USP12P1;RP11-546B8.6;TLX3;CTB-147C13.1</t>
  </si>
  <si>
    <t>AFR&gt;FIN&gt;AMR&gt;NFE&gt;EAS&gt;SAS</t>
  </si>
  <si>
    <t>5:51498387:T:C</t>
  </si>
  <si>
    <t>5:61023146:A:G</t>
  </si>
  <si>
    <t>NDUFAF2;CTC-436P18.4;ERCC8-AS1;CTC-436P18.5;GNL3LP1;SMIM15;SMIM15-AS1;ERCC8;LINC02057;ELOVL7</t>
  </si>
  <si>
    <t>5:80592676:T:G</t>
  </si>
  <si>
    <t>DBIP2;LINC01337;DHFR;ANKRD34B;CTC-325J23.2;MTRNR2L2;MSH3;RPL7P24;RPS27AP9;FAM151B</t>
  </si>
  <si>
    <t>5:88701462:A:G</t>
  </si>
  <si>
    <t>CTC-467M3.2;CTC-467M3.3;MEF2C;MEF2C-AS2;MIR9-2;H3P23;MEF2C-AS1;LINC00461;CTC-498M16.4;LINC02060</t>
  </si>
  <si>
    <t>6:108614712:G:T</t>
  </si>
  <si>
    <t>SUMO2P8;FOXO3;RP11-697G4.4;LINC00222;ZNF259P1;RP3-466I7.2;RP11-249L21.6;RP3-354J5.3;RNU6-770P;RP3-466I7.1</t>
  </si>
  <si>
    <t>AFR&gt;AMR&gt;SAS&gt;NFE&gt;FIN&gt;EAS</t>
  </si>
  <si>
    <t>6:18792336:A:G</t>
  </si>
  <si>
    <t>MIR548A1;MIR548A1HG;RP11-254A17.1;RNF144B;IMPDH1P9;DDX18P3;RNU6-263P;RP11-14J16.1;RP11-686D16.1;LNC-LBCS</t>
  </si>
  <si>
    <t>6:28347765:CCAAT:C</t>
  </si>
  <si>
    <t>ZKSCAN3;ZSCAN31;SMIM15P2;ZSCAN12;RP5-874C20.7;RNU2-45P;PGBD1;RP5-874C20.8;ZSCAN26;ZSCAN23</t>
  </si>
  <si>
    <t>6:37505422:C:T</t>
  </si>
  <si>
    <t>6:50888082:A:G</t>
  </si>
  <si>
    <t>RP4-753D5.3;FTH1P5;RPS17P5;TFAP2B;TFAP2D;RP1-28O17.1;RP11-524K22.1;RP1-300H18.1;RP3-437C15.2;RP3-437C15.1</t>
  </si>
  <si>
    <t>EAS&gt;FIN&gt;SAS&gt;AMR&gt;AFR&gt;NFE</t>
  </si>
  <si>
    <t>7:115441438:C:T</t>
  </si>
  <si>
    <t>FIN&gt;EAS&gt;AMR&gt;AFR&gt;NFE&gt;SAS</t>
  </si>
  <si>
    <t>7:126746014:C:G</t>
  </si>
  <si>
    <t>AC000367.1;AC002057.2;AC000374.1;AC000362.1;AC002057.1;GRM8;MIR592;AC000370.2;GRM8-AS1;PRELID3BP10</t>
  </si>
  <si>
    <t>SAS&gt;NFE&gt;AMR&gt;EAS&gt;FIN&gt;AFR</t>
  </si>
  <si>
    <t>7:158318064:C:T</t>
  </si>
  <si>
    <t>MIR595;AC078942.1;LINC01022;MIR5707;AC011899.10;THAP5P1;NCAPG2;RP11-452C13.2;AC019084.7;ESYT2</t>
  </si>
  <si>
    <t>FIN&gt;EAS&gt;AMR&gt;SAS&gt;NFE&gt;AFR</t>
  </si>
  <si>
    <t>7:3445146:T:C</t>
  </si>
  <si>
    <t>RP11-30B1.1;SDK1;SDK1-AS1;AC011284.3;AC073316.2;AC091801.1;AC024028.1;RN7SKP130;CARD11-AS1;CARD11</t>
  </si>
  <si>
    <t>7:96996277:C:A</t>
  </si>
  <si>
    <t>7:99524814:G:A</t>
  </si>
  <si>
    <t>ZKSCAN5;FAM200A;ZNF655;GS1-259H13.13;ZNF394;ZNF789;TMEM225B;ATP5MF;AC073063.10;CPSF4</t>
  </si>
  <si>
    <t>8:140686408:TA:T</t>
  </si>
  <si>
    <t>PTK2;MIR151A;ERICD;RP11-642A1.1;RP11-642A1.2;CTD-2014D20.1;AGO2;CHRAC1;CTA-204B4.2;RNA5SP278</t>
  </si>
  <si>
    <t>8:26537304:A:C</t>
  </si>
  <si>
    <t>PSME2P5;DPYSL2;PNMA2;RP11-14I17.3;DNAJB6P2;RP11-14I17.2;BNIP3L;SDAD1P1;ADRA1A;RP11-384C12.1</t>
  </si>
  <si>
    <t>AFR&gt;SAS&gt;NFE&gt;AMR&gt;FIN&gt;EAS</t>
  </si>
  <si>
    <t>8:27568560:T:A</t>
  </si>
  <si>
    <t>AFR&gt;EAS&gt;SAS&gt;NFE&gt;AMR&gt;FIN</t>
  </si>
  <si>
    <t>8:64001205:G:A</t>
  </si>
  <si>
    <t>LINC01289;RP11-579E24.2;LINC01414;COX6CP8;RP11-573J24.2;MIR124-2HG;MIR124-2;RN7SKP135;RP11-573J24.1;RP11-115G12.1</t>
  </si>
  <si>
    <t>8:65748839:G:A</t>
  </si>
  <si>
    <t>RP11-707M3.3;PDE7A;PDE7A-DT;MTFR1;ARMC1;CTD-3025N20.3;LINC01299;DNAJC5B;AC084082.3;PPIAP86</t>
  </si>
  <si>
    <t>9:106187373:C:T</t>
  </si>
  <si>
    <t>RP11-6F6.1;LINC01505;SLC25A6P5;RP11-540H22.2;MIR8081;RP11-308N19.3;DEPDC1P2;RP11-18B3.3;RN7SKP77;TMEM38B</t>
  </si>
  <si>
    <t>9:11220676:A:C</t>
  </si>
  <si>
    <t>RP11-23D5.1;RP11-352F21.1;AKAP8P1;RP11-109M17.2;IMP3P1;RP11-32D4.1;RP11-74C3.2;RP11-421B23.2;RP11-87N24.3;PTPRD-AS2</t>
  </si>
  <si>
    <t>NFE&gt;FIN&gt;AMR&gt;EAS&gt;AFR&gt;SAS</t>
  </si>
  <si>
    <t>9:117776493:C:T</t>
  </si>
  <si>
    <t>9:119299670:C:T</t>
  </si>
  <si>
    <t>BRINP1;RP11-295D22.1;TUBB4BP6;LINC02578;RP11-349E4.1;LINC01613;RP11-360A18.1;MIR147A;NA;NA</t>
  </si>
  <si>
    <t>FIN&gt;NFE&gt;AMR&gt;AFR&gt;EAS&gt;SAS</t>
  </si>
  <si>
    <t>9:125463282:T:C</t>
  </si>
  <si>
    <t>MAPKAP1;RP11-269P11.2;RN7SL30P;RP11-184B22.2;RP11-12A16.3;HNRNPA1P15;RNU6-1020P;RP11-65N13.6;GAPVD1;RP11-65N13.8</t>
  </si>
  <si>
    <t>9:3147854:C:G</t>
  </si>
  <si>
    <t>LINC01231;RFX3;RP11-62E14.2;CARM1P1;ATP5PDP2;GPS2P1;RFX3-AS1;PUM3;KCNV2;RP11-509J21.2</t>
  </si>
  <si>
    <t>FIN&gt;SAS&gt;NFE&gt;EAS&gt;AFR&gt;AMR</t>
  </si>
  <si>
    <t>9:32070994:A:T</t>
  </si>
  <si>
    <t>RNA5SP281;SLC25A5P8;ACO1;DDX58;RP11-205M20.8;HMGB3P23;TOPORS;SMIM27;NDUFB6;DFFBP1</t>
  </si>
  <si>
    <t>9:84100651:T:C</t>
  </si>
  <si>
    <t>9:88640463:T:C</t>
  </si>
  <si>
    <t>LINC02843;RP11-204A14.1;MIR4289;NXNL2;RP11-317B17.3;HNRNPA1P14;RP11-317B17.4;SPIN1;RP11-317B17.5;RPSAP49</t>
  </si>
  <si>
    <t>AMR&gt;NFE&gt;SAS&gt;FIN&gt;EAS&gt;AFR</t>
  </si>
  <si>
    <t>11:47568155:C:T</t>
  </si>
  <si>
    <t>PTPMT1;NDUFS3;KBTBD4;RNU5E-10P;RP11-76I23.7;RN7SL652P;FAM180B;C1QTNF4;MTCH2;RP11-750H9.7</t>
  </si>
  <si>
    <t>15:78530318:A:T</t>
  </si>
  <si>
    <t>RP11-650L12.4;PSMA4;HYKK;CHRNA5;RP11-650L12.1;RP11-650L12.2;CHRNA3;RP11-335K5.3;IREB2;CHRNB4</t>
  </si>
  <si>
    <t>19:40785214:G:A</t>
  </si>
  <si>
    <t>CTC-490E21.14;RAB4B-EGLN2;RAB4B;MIA;MIA-RAB4B;EGLN2;CTC-490E21.12;CYP2T1P;CYP2F2P;SNRPA</t>
  </si>
  <si>
    <t>1:72126091:A:G</t>
  </si>
  <si>
    <t>GDI2P2;RP4-660H19.2;RPL31P12;NEGR1-IT1;RP11-175G14.2;RP4-660H19.1;RP11-82L20.1;RNU6-1246P;LINC02796;LINC02797</t>
  </si>
  <si>
    <t>FIN&gt;SAS&gt;EAS&gt;NFE&gt;AMR&gt;AFR</t>
  </si>
  <si>
    <t>20:63352965:C:T</t>
  </si>
  <si>
    <t>RP11-261N11.8;CHRNA4;RNU6-994P;KCNQ2;COL20A1;MIR4326;RP11-358D14.3;ARFGAP1;KCNQ2-AS1;FLJ16779</t>
  </si>
  <si>
    <t>22:41458442:C:T</t>
  </si>
  <si>
    <t>PHF5A;ACO2;TOB2;CTA-223H9.9;POLR3H;RNU6-495P;TEF;RP3-347H13.12;CSDC2;PMM1</t>
  </si>
  <si>
    <t>AMR&gt;SAS&gt;EAS&gt;AFR&gt;FIN&gt;NFE</t>
  </si>
  <si>
    <t>6:26688774:T:G</t>
  </si>
  <si>
    <t>RP11-457M11.5;RP11-457M11.8;ZNF322;RP11-457M11.6;RP11-457M11.7;ABT1;CTA-14H9.7;HMGN4;HCG11;RNU6-502P</t>
  </si>
  <si>
    <t>FIN&gt;NFE&gt;EAS&gt;AMR&gt;SAS&gt;AFR</t>
  </si>
  <si>
    <t>7:115446373:G:T</t>
  </si>
  <si>
    <t>9:133601526:C:T</t>
  </si>
  <si>
    <t>FIN&gt;AMR&gt;EAS&gt;NFE&gt;SAS&gt;AFR</t>
  </si>
  <si>
    <t>9:133602222:G:C</t>
  </si>
  <si>
    <t>10:57217722:T:C</t>
  </si>
  <si>
    <t>MIR3924;RP11-550A9.1;ENSG10010134436.1;RP11-448K10.1;MRPS35P3;RP11-118J22.2;ZWINT;RP11-123G9.1;IPMK;TPT1P10</t>
  </si>
  <si>
    <t>EAS&gt;SAS&gt;AMR&gt;FIN&gt;AFR&gt;NFE</t>
  </si>
  <si>
    <t>12:71526437:GA:G</t>
  </si>
  <si>
    <t>RP11-186F10.2;RP11-186F10.4;RP11-578B16.1;ZFC3H1;LGR5;ENSG10010134884.1;THAP2;RP11-293I14.2;TMEM19;RP11-498M15.1</t>
  </si>
  <si>
    <t>15:67673356:A:G</t>
  </si>
  <si>
    <t>HNRNPA1P5;MAP2K5;MAP2K5-DT;SKOR1;C15orf61;RP11-34F13.3;RP11-34F13.2;RNU6-1;RP11-282M16.1;RP11-883G10.1</t>
  </si>
  <si>
    <t>15:78578461:C:T</t>
  </si>
  <si>
    <t>RP11-650L12.2;CHRNA5;CHRNA3;RP11-335K5.3;PSMA4;RP11-650L12.4;CHRNB4;RP11-335K5.2;HYKK;RP11-160C18.2</t>
  </si>
  <si>
    <t>20:63360653:C:T</t>
  </si>
  <si>
    <t>AFR&gt;SAS&gt;FIN&gt;AMR&gt;NFE&gt;EAS</t>
  </si>
  <si>
    <t>22:41561606:T:C</t>
  </si>
  <si>
    <t>CSDC2;RP3-347H13.12;PMM1;POLR3H;DESI1;XRCC6;PHF5A;SNU13;ACO2;CTA-216E10.11</t>
  </si>
  <si>
    <t>23:108414387:T:C</t>
  </si>
  <si>
    <t>COL4A5;RP6-149D17.1;COL4A6;IRS4;RP6-24A23.3;ATG4A;PSMD10;VSIG1;RNU6-309P;TEX13B</t>
  </si>
  <si>
    <t>23:137062882:G:A</t>
  </si>
  <si>
    <t>GPR101;SRRM1P3;RPL22P23;RP11-308D16.2;SNORD61;RBMX;RAB28P5;RP11-1114A5.4;RANP4;RP11-332E4.1</t>
  </si>
  <si>
    <t>NFE&gt;FIN&gt;EAS&gt;AMR&gt;SAS&gt;AFR</t>
  </si>
  <si>
    <t>2:129188552:T:G</t>
  </si>
  <si>
    <t>LINC01854;AC068483.1;PPIAP65;AC012451.1;LINC02572;ISCA1P6;RP11-315H12.3;PLAC9P1;LINC01856;RNA5SP103</t>
  </si>
  <si>
    <t>FIN&gt;NFE&gt;SAS&gt;EAS&gt;AMR&gt;AFR</t>
  </si>
  <si>
    <t>10:102598421:G:T</t>
  </si>
  <si>
    <t>RNU6-43P;RPL23AP58;RP11-47A8.5;TRIM8;ARL3;SUFU;RP11-18I14.11;SFXN2;ACTR1A;MFSD13A</t>
  </si>
  <si>
    <t>10:61916084:T:C</t>
  </si>
  <si>
    <t>11:132180038:G:C</t>
  </si>
  <si>
    <t>NTM-IT;RP11-697E14.2;RP11-684N3.1;OPCML;AP004372.1;RP11-651K21.1;NTM-AS1;RP11-654C20.1;RP11-217L21.1;AP003025.2</t>
  </si>
  <si>
    <t>SAS&gt;AMR&gt;AFR&gt;NFE&gt;FIN&gt;EAS</t>
  </si>
  <si>
    <t>11:28580626:C:A</t>
  </si>
  <si>
    <t>11:31030860:GA:G</t>
  </si>
  <si>
    <t>DCDC1;CYCSP25;RP4-535H23.3;RP1-296L11.1;DNAJC24;IMMP1L;MPPED2-AS1;ELP4;Z83001.1;RP4-710M3.2</t>
  </si>
  <si>
    <t>AMR&gt;FIN&gt;SAS&gt;NFE&gt;AFR&gt;EAS</t>
  </si>
  <si>
    <t>11:46314201:G:A</t>
  </si>
  <si>
    <t>DGKZ;CREB3L1;LINC02489;MIR4688;MDK;CHRM4;CTD-2589M5.5;AMBRA1;LINC02710;RP11-425L10.1</t>
  </si>
  <si>
    <t>12:111569952:C:T</t>
  </si>
  <si>
    <t>IFITM3P5;ATXN2-AS;BRAP;PCNPP1;ACAD10;ATXN2;SH2B3;RP11-162P23.2;HSPA8P14;ALDH2</t>
  </si>
  <si>
    <t>12:69278691:A:G</t>
  </si>
  <si>
    <t>MIR1279;C1GALT1P1;CPSF6;RP11-1143G9.5;RP11-324P9.1;LYZ;RP11-1143G9.4;YEATS4;RN7SL804P;RPS26P45</t>
  </si>
  <si>
    <t>FIN&gt;AMR&gt;NFE&gt;EAS&gt;SAS&gt;AFR</t>
  </si>
  <si>
    <t>14:79159023:G:C</t>
  </si>
  <si>
    <t>RP11-588P7.1;CTD-2243E23.1;RP11-588P7.2;RP11-232C2.1;RP11-242P2.2;RP11-232C2.2;RP11-232C2.3;RP11-242P2.3;RP11-242P2.1;RP11-526N18.1</t>
  </si>
  <si>
    <t>SAS&gt;AMR&gt;NFE&gt;EAS&gt;FIN&gt;AFR</t>
  </si>
  <si>
    <t>15:47389187:A:C</t>
  </si>
  <si>
    <t>15:80707660:A:C</t>
  </si>
  <si>
    <t>RP11-28H5.2;ABHD17C;RNU6-380P;RP11-28H5.3;CEMIP;MIR5572;RP11-379K22.3;MIR549A;RP11-379K22.2;RP11-351M8.2</t>
  </si>
  <si>
    <t>15:98660872:T:C</t>
  </si>
  <si>
    <t>RP11-35O15.2;IGF1R;IRAIN;MIR4714;RP11-262P8.1;RP11-719C20.1;RP11-654A16.1;FAM169B;RP11-654A16.3;PGPEP1L</t>
  </si>
  <si>
    <t>AMR&gt;SAS&gt;NFE&gt;EAS&gt;FIN&gt;AFR</t>
  </si>
  <si>
    <t>16:13663097:T:C</t>
  </si>
  <si>
    <t>16:25360286:C:G</t>
  </si>
  <si>
    <t>16:3682594:C:T</t>
  </si>
  <si>
    <t>RP11-461A8.5;TRAP1;RP11-461A8.4;CREBBP;DNASE1;RP11-461A8.1;SLX4;LA16c-390H2.4;NLRC3;LA16c-390H2.1</t>
  </si>
  <si>
    <t>SAS&gt;FIN&gt;AMR&gt;EAS&gt;NFE&gt;AFR</t>
  </si>
  <si>
    <t>16:69527253:G:A</t>
  </si>
  <si>
    <t>NFAT5;MIR1538;RP11-140H17.1;RP11-343C2.10;CYB5B;RP11-140H17.2;TERF2;RP11-311C24.1;NQO1;CTD-2033A16.1</t>
  </si>
  <si>
    <t>17:28932927:C:CAGA</t>
  </si>
  <si>
    <t>CAGA</t>
  </si>
  <si>
    <t>SAS&gt;AFR&gt;AMR&gt;NFE&gt;FIN&gt;EAS</t>
  </si>
  <si>
    <t>17:48945365:C:G</t>
  </si>
  <si>
    <t>RNU1-42P;ENSG10010137419.1;GIP;AC091133.1;SNF8;UBE2Z;RP11-501C14.9;RP11-501C14.5;IGF2BP1;ATP5MC1</t>
  </si>
  <si>
    <t>18:52337655:G:A</t>
  </si>
  <si>
    <t>RP11-25O3.1;DCC;RP11-25O3.2;RP11-7K9.2;VN1R76P;RP11-25O3.3;RPS8P3;RP11-440L16.1;RSL24D1P9;MIR4528</t>
  </si>
  <si>
    <t>1:43685764:TCAA:T</t>
  </si>
  <si>
    <t>KDM4A-AS1;ST3GAL3;ST3GAL3-AS1;KDM4A;RP11-7O11.7;RP11-184I16.3;MIR6079;PTPRF;SHMT1P1;HYI-AS1</t>
  </si>
  <si>
    <t>SAS&gt;AMR&gt;AFR&gt;NFE&gt;EAS&gt;FIN</t>
  </si>
  <si>
    <t>1:50124966:G:A</t>
  </si>
  <si>
    <t>RP11-492I2.1;ELAVL4-AS1;RP11-567C20.3;ELAVL4;LINC02808;MTND2P29;RP11-567C20.4;RP11-93G23.2;RP11-183G22.1;HMGB1P45</t>
  </si>
  <si>
    <t>EAS&gt;AFR&gt;SAS&gt;AMR&gt;NFE&gt;FIN</t>
  </si>
  <si>
    <t>20:32574788:C:CACGG</t>
  </si>
  <si>
    <t>CACGG</t>
  </si>
  <si>
    <t>23:69161944:C:T</t>
  </si>
  <si>
    <t>23:97531203:G:A</t>
  </si>
  <si>
    <t>DIAPH2-AS1;RN7SL74P;ERVWE2;NCKAP1P1;KPNB1P1;NDUFB5P2;RPA4;RPL6P29;RP11-390F10.3;DIAPH2</t>
  </si>
  <si>
    <t>SAS&gt;EAS&gt;AMR&gt;AFR&gt;NFE&gt;FIN</t>
  </si>
  <si>
    <t>2:44930197:C:T</t>
  </si>
  <si>
    <t>ENSG10010137772.1;RP11-89K21.2;ENSG10010135940.1;ENSG10010139661.1;ENSG10010138846.1;ENSG10010135677.1;ENSG10010136426.1;LINC01833;ENSG10010134239.1;SIX3-AS1</t>
  </si>
  <si>
    <t>SAS&gt;AMR&gt;FIN&gt;NFE&gt;EAS&gt;AFR</t>
  </si>
  <si>
    <t>2:57768213:C:A</t>
  </si>
  <si>
    <t>ACTG1P22;VRK2;ENSG10010138420.1;RP11-103P16.1;RP11-127H13.1;FANCL;RP11-334G22.1;RP11-111G13.1;EIF3FP3;LINC01795</t>
  </si>
  <si>
    <t>2:59892609:T:C</t>
  </si>
  <si>
    <t>RP11-462D13.1;RP11-444A22.2;RNA5SP94;RNU6-508P;RP11-569H17.1;MIR4432HG;AC007179.1;RP11-158I21.1;RNU1-32P;MIR4432</t>
  </si>
  <si>
    <t>EAS&gt;AFR&gt;NFE&gt;SAS&gt;AMR&gt;FIN</t>
  </si>
  <si>
    <t>2:60285687:A:C</t>
  </si>
  <si>
    <t>MIR4432HG;RP11-158I21.1;RNU1-32P;MIR4432;BCL11A;AC009970.1;RP11-444A22.2;RN7SL361P;IFITM3P9;RPL26P13</t>
  </si>
  <si>
    <t>SAS&gt;NFE&gt;AMR&gt;FIN&gt;EAS&gt;AFR</t>
  </si>
  <si>
    <t>2:614168:A:G</t>
  </si>
  <si>
    <t>TMEM18;AC093326.3;TMEM18-DT;LINC01875;RP11-455F15.1;AC092159.3;AC116609.1;RP11-625N16.1;LINC01874;LINC01115</t>
  </si>
  <si>
    <t>AFR&gt;SAS&gt;NFE&gt;FIN&gt;AMR&gt;EAS</t>
  </si>
  <si>
    <t>3:142484015:A:T</t>
  </si>
  <si>
    <t>RP11-383G6.3;RP11-383G6.4;ATR;RNU1-100P;RNU6-1294P;RPL6P9;RNA5SP143;PLS1;PLS1-AS1;XRN1</t>
  </si>
  <si>
    <t>EAS&gt;AMR&gt;FIN&gt;SAS&gt;NFE&gt;AFR</t>
  </si>
  <si>
    <t>3:85858431:G:A</t>
  </si>
  <si>
    <t>CADM2-AS2;CADM2-AS1;THAP12P2;ENSG10010139273.1;RNU6-1129P;RP11-789F5.1;MIR5688;RN7SKP284;LINC02070;CADM2</t>
  </si>
  <si>
    <t>3:94321003:G:C</t>
  </si>
  <si>
    <t>4:2911924:G:A</t>
  </si>
  <si>
    <t>MFSD10;NOP14-AS1;NOP14;GRK4;RP3-323A24.2;ADD1;SH3BP2;HTT;RNU6-204P;HTT-AS</t>
  </si>
  <si>
    <t>4:67044753:C:A</t>
  </si>
  <si>
    <t>RNU6-699P;RP11-584P21.2;RNU1-63P;RNA5SP527;RP11-584P21.4;CENPC;STAP1;RP11-17P16.1;UBA6;RP11-17P16.2</t>
  </si>
  <si>
    <t>AFR&gt;EAS&gt;FIN&gt;AMR&gt;NFE&gt;SAS</t>
  </si>
  <si>
    <t>5:167561580:T:C</t>
  </si>
  <si>
    <t>AFR&gt;AMR&gt;EAS&gt;NFE&gt;FIN&gt;SAS</t>
  </si>
  <si>
    <t>5:79998375:C:T</t>
  </si>
  <si>
    <t>THBS4;RBX1P2;MTX3;TRMT112P2;THBS4-AS1;LINC01455;SERINC5;CTC-458I2.2;CTC-431G16.3;CTC-431G16.4</t>
  </si>
  <si>
    <t>AFR&gt;EAS&gt;AMR&gt;NFE&gt;FIN&gt;SAS</t>
  </si>
  <si>
    <t>6:66839352:G:GA</t>
  </si>
  <si>
    <t>GA</t>
  </si>
  <si>
    <t>7:1810174:G:T</t>
  </si>
  <si>
    <t>MAD1L1;RP11-383A19.1;AC110781.3;MIR4655;ELFN1-AS1;LNCRI;AC074389.7;ELFN1;AC074389.5;TFAMP1</t>
  </si>
  <si>
    <t>7:3329342:C:T</t>
  </si>
  <si>
    <t>RP11-30B1.1;SDK1;SDK1-AS1;AC073316.2;AC091801.1;AC024028.1;AC011284.3;RN7SKP130;CARD11-AS1;CARD11</t>
  </si>
  <si>
    <t>7:99426977:T:C</t>
  </si>
  <si>
    <t>ATP5MF-PTCD1;PTCD1;CPSF4;AC073063.10;BUD31;ATP5MF;PDAP1;ZNF789;ZNF394;ARPC1B</t>
  </si>
  <si>
    <t>8:10958061:C:G</t>
  </si>
  <si>
    <t>XKR6;MIR598;RP11-177H2.1;AF131215.6;RP11-177H2.2;MIR1322;AF131215.9;AF131215.2;AF131215.3;AF131215.4</t>
  </si>
  <si>
    <t>8:91761081:A:C</t>
  </si>
  <si>
    <t>9:119310929:G:C</t>
  </si>
  <si>
    <t>9:16728534:A:C</t>
  </si>
  <si>
    <t>BNC2-AS1;LSM1P1;RP11-62F24.1;RP11-132E11.2;RP11-325K2.1;RP11-183I6.2;BNC2;RN7SL720P;RPS29P33;RP11-132E11.4</t>
  </si>
  <si>
    <t>EAS&gt;AMR&gt;NFE&gt;AFR&gt;SAS&gt;FIN</t>
  </si>
  <si>
    <t>15:78565597:T:G</t>
  </si>
  <si>
    <t>CHRNA5;RP11-650L12.2;PSMA4;CHRNA3;RP11-650L12.4;RP11-335K5.3;HYKK;CHRNB4;RP11-335K5.2;RP11-650L12.1</t>
  </si>
  <si>
    <t>15:78621888:A:C</t>
  </si>
  <si>
    <t>16:69617963:C:T</t>
  </si>
  <si>
    <t>RP11-140H17.2;MIR1538;NFAT5;RP11-311C24.1;NQO1;CTD-2033A16.1;NQO1-DT;NOB1;CTD-2033A16.2;WWP2</t>
  </si>
  <si>
    <t>6:26200449:A:G</t>
  </si>
  <si>
    <t>H2BC7;H2AC7;RP1-34B20.4;H3C4;H4C5;RP1-34B20.21;H1-12P;H4C4;H2BC8;H2AC8</t>
  </si>
  <si>
    <t>9:133571835:C:G</t>
  </si>
  <si>
    <t>FAM163B;ADAMTSL2;LL09NC01-254D11.1;MYMK;DBH;DBH-AS1;SARDH;SLC2A6;CACFD1;ADAMTS13</t>
  </si>
  <si>
    <t>10:61816528:G:A</t>
  </si>
  <si>
    <t>LINC02625;ARID5B;RP11-63A2.2;CABCOCO1;RP11-809M12.2;TMEM26-AS1;RTKN2;TMEM26;LINC02621;RP11-120C12.4</t>
  </si>
  <si>
    <t>SAS&gt;NFE&gt;AMR&gt;AFR&gt;FIN&gt;EAS</t>
  </si>
  <si>
    <t>11:113001583:A:G</t>
  </si>
  <si>
    <t>RNU7-187P;NCAM1;RP11-629G13.1;RP11-217B19.1;RP11-27G22.1;NCAM1-AS1;RP11-839D17.3;RP11-27G22.3;TTC12;RP11-27G22.2</t>
  </si>
  <si>
    <t>11:28632740:G:A</t>
  </si>
  <si>
    <t>14:103721790:G:A</t>
  </si>
  <si>
    <t>ZFYVE21;PPP1R13B;XRCC3;RP11-73M18.8;RP11-73M18.7;RP11-73M18.10;RP11-73M18.6;RP11-894P9.1;RP11-73M18.11;ENSG10010137167.1</t>
  </si>
  <si>
    <t>15:47389355:A:G</t>
  </si>
  <si>
    <t>15:78570420:G:A</t>
  </si>
  <si>
    <t>CHRNA5;RP11-650L12.2;CHRNA3;RP11-335K5.3;PSMA4;RP11-650L12.4;CHRNB4;RP11-335K5.2;HYKK;RP11-160C18.2</t>
  </si>
  <si>
    <t>1:197843539:G:A</t>
  </si>
  <si>
    <t>C1orf53;LHX9;RP11-448G4.4;FAM204BP;RP11-448G4.2;EEF1A1P32;NEK7;DENND1B;PRR13P1;RP11-75C23.1</t>
  </si>
  <si>
    <t>20:63357288:ACAGGACCTCATCCCCT:A</t>
  </si>
  <si>
    <t>22:41434208:G:A</t>
  </si>
  <si>
    <t>TOB2;CTA-223H9.9;ACO2;PHF5A;RNU6-495P;TEF;POLR3H;RP3-347H13.12;CSDC2;ZC3H7B</t>
  </si>
  <si>
    <t>23:101084701:C:G</t>
  </si>
  <si>
    <t>TMEM35A;CENPI;TRMT2B-AS1;TRMT2B;YWHAQP8;ARL13A;CSGALNACT2P1;DRP2;XKRX;NSA2P3</t>
  </si>
  <si>
    <t>23:69157656:G:A</t>
  </si>
  <si>
    <t>2:134052772:A:G</t>
  </si>
  <si>
    <t>RP11-260E12.1;MGAT5;MIR3679;RNA5SP104;EDDM3CP;TMEM163;RN7SKP93;AC011243.1;NCKAP5-IT1;RN7SKP154</t>
  </si>
  <si>
    <t>2:145500695:T:C</t>
  </si>
  <si>
    <t>AC092484.1;RP11-707K3.1;AC079163.1;RPL6P5;AC064865.1;METAP2P1;AC062031.1;RP11-24J11.1;LINC01966;RNU7-2P</t>
  </si>
  <si>
    <t>3:16742340:A:G</t>
  </si>
  <si>
    <t>CDYLP1;AC091493.2;PLCL2;DAZL;MIR3714;RP11-194G10.3;LINC00690;RP11-224E16.1;PLCL2-AS1;RP11-415F23.5</t>
  </si>
  <si>
    <t>3:17219479:GT:G</t>
  </si>
  <si>
    <t>TBC1D5;RP11-322M13.1;AC090960.1;PLCL2-AS1;AC140076.1;MIR3714;PLCL2;RNU7-10P;AC104451.2;RP11-632N2.1</t>
  </si>
  <si>
    <t>6:37512196:G:A</t>
  </si>
  <si>
    <t>7:115420155:G:A</t>
  </si>
  <si>
    <t>8:27554275:G:A</t>
  </si>
  <si>
    <t>GULOP;CLU;MIR6843;EPHX2;SCARA3;CHRNA2;MIR6842;RNU6-1086P;RP11-16P20.2;RP11-16P20.4</t>
  </si>
  <si>
    <t>9:133609376:G:T</t>
  </si>
  <si>
    <t xml:space="preserve">The table displays results from GCTA-COJO analysis of the GWAS summary statistics based on cross-ancestry or EUR only or AMR only meta-analyses. EUR LD reference panel used for cross-ancestry and EUR only analysis. AMR LD reference panel used for AMR only analysis. </t>
  </si>
  <si>
    <t xml:space="preserve">closest.10genes - identified by overlapping variant hg38 positions with transcription start site (TSS) of genes within 1 Mb boundary. </t>
  </si>
  <si>
    <t xml:space="preserve">Columns Q to W represents allele frequency estimates from gnomAD. FIN-Finnish; NFE-Non-Finnish Europeans </t>
  </si>
  <si>
    <t xml:space="preserve">anc.order = order of ancestry specific minor allele frequencies estimates in descending order </t>
  </si>
  <si>
    <t xml:space="preserve">Column O  has two entries. Known=the variant is genome-wide significant in previous GWAS studies or in LD with a variant reported as genome-wide significant in previous GWAS studies. </t>
  </si>
  <si>
    <t>Quintiles</t>
  </si>
  <si>
    <t>Prevalence</t>
  </si>
  <si>
    <t>N total</t>
  </si>
  <si>
    <t>N cases</t>
  </si>
  <si>
    <t>N controls</t>
  </si>
  <si>
    <t>Non-carriers</t>
  </si>
  <si>
    <t>carriers</t>
  </si>
  <si>
    <t xml:space="preserve">Carriers and Non-carriers represent carriers and Non-carriers of CHRNB2 pLOF_miss_0.001 burden mask in the UKB </t>
  </si>
  <si>
    <t xml:space="preserve">Table 14. LDSC statistics of EUR and Cross ancestry GWAS meta-analyses. </t>
  </si>
  <si>
    <t>Table. 15. Genome-wide significant loci from cross-ancestry, EUR only and AMR only GWAS meta-analyses</t>
  </si>
  <si>
    <t>Table 16. Prevalence estimates of heavy smoker in CHRNB2 rare variant carriers and non-carriers</t>
  </si>
  <si>
    <t>Trait2 (Current study)</t>
  </si>
  <si>
    <t xml:space="preserve">Table 12. Genetic correlations between the current and past (GSCAN) GWASs. </t>
  </si>
  <si>
    <t>Table 13. Pairwise genetic correlations between the smoking phenotypes</t>
  </si>
  <si>
    <t xml:space="preserve">The table displays genetic correlations across the GWASs of six smoking phenotypes in the our dataset. Analyses are done using only EUR-only GWAS results. </t>
  </si>
  <si>
    <t xml:space="preserve">Table. 11 SNP-h2 of six smoking phenotypes in our dataset and SNP-h2 of smoking phenotypes previously reported by Liu et al 2019. </t>
  </si>
  <si>
    <t>Current study</t>
  </si>
  <si>
    <t xml:space="preserve">The first six entries are SNP-h2 estimates from the current study based on EUR-only GWAS meta-analyses. The SNP-h2 is calculated using LD score regression. </t>
  </si>
  <si>
    <t xml:space="preserve">SNP-h2 of six smoking phenotypes in our dataset and SNP-h2 of smoking phenotypes previously reported by Liu et al 2019. </t>
  </si>
  <si>
    <t xml:space="preserve">Genetic correlations between the current and past (GSCAN) smoking GWASs. </t>
  </si>
  <si>
    <t>Pairwise genetic correlations between the smoking phenotypes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</si>
</sst>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u/>
      <sz val="12"/>
      <color theme="1"/>
      <name val="Calibri (Body)"/>
    </font>
  </fonts>
  <fills count="5">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0" fillId="0" borderId="1" xfId="0" applyBorder="1"/>
    <xf numFmtId="11" fontId="0" fillId="0" borderId="0" xfId="0" applyNumberFormat="1"/>
    <xf numFmtId="11" fontId="0" fillId="0" borderId="1" xfId="0" applyNumberFormat="1" applyBorder="1"/>
    <xf numFmtId="0" fontId="1" fillId="0" borderId="0" xfId="0" applyFont="1"/>
    <xf numFmtId="0" fontId="1" fillId="2" borderId="1" xfId="0" applyFont="1" applyFill="1" applyBorder="1"/>
    <xf numFmtId="0" fontId="0" fillId="2" borderId="1" xfId="0" applyFill="1" applyBorder="1"/>
    <xf numFmtId="0" fontId="1" fillId="2" borderId="0" xfId="0" applyFont="1" applyFill="1"/>
    <xf numFmtId="0" fontId="1" fillId="0" borderId="1" xfId="0" applyFont="1" applyBorder="1"/>
    <xf numFmtId="0" fontId="1" fillId="3" borderId="1" xfId="0" applyFont="1" applyFill="1" applyBorder="1"/>
    <xf numFmtId="0" fontId="1" fillId="3" borderId="0" xfId="0" applyFont="1" applyFill="1"/>
    <xf numFmtId="0" fontId="1" fillId="4" borderId="1" xfId="0" applyFont="1" applyFill="1" applyBorder="1"/>
    <xf numFmtId="0" fontId="1" fillId="4" borderId="0" xfId="0" applyFont="1" applyFill="1"/>
    <xf numFmtId="0" fontId="0" fillId="0" borderId="2" xfId="0" applyBorder="1"/>
    <xf numFmtId="9" fontId="0" fillId="0" borderId="1" xfId="0" applyNumberFormat="1" applyBorder="1"/>
    <xf numFmtId="10" fontId="0" fillId="0" borderId="1" xfId="0" applyNumberFormat="1" applyBorder="1"/>
    <xf numFmtId="0" fontId="0" fillId="4" borderId="1" xfId="0"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88C1B-4EF2-C444-A2E4-3CACC54AB677}">
  <dimension ref="A1:B17"/>
  <sheetViews>
    <sheetView tabSelected="1" workbookViewId="0">
      <selection activeCell="B27" sqref="B27"/>
    </sheetView>
  </sheetViews>
  <sheetFormatPr baseColWidth="10" defaultColWidth="11" defaultRowHeight="16" x14ac:dyDescent="0.2"/>
  <cols>
    <col min="2" max="2" width="116.1640625" customWidth="1"/>
  </cols>
  <sheetData>
    <row r="1" spans="1:2" x14ac:dyDescent="0.2">
      <c r="A1" s="5" t="s">
        <v>0</v>
      </c>
      <c r="B1" s="5" t="s">
        <v>1</v>
      </c>
    </row>
    <row r="2" spans="1:2" x14ac:dyDescent="0.2">
      <c r="A2" s="1">
        <v>1</v>
      </c>
      <c r="B2" s="1" t="s">
        <v>2</v>
      </c>
    </row>
    <row r="3" spans="1:2" x14ac:dyDescent="0.2">
      <c r="A3" s="1">
        <v>2</v>
      </c>
      <c r="B3" s="1" t="s">
        <v>3</v>
      </c>
    </row>
    <row r="4" spans="1:2" x14ac:dyDescent="0.2">
      <c r="A4" s="1">
        <v>3</v>
      </c>
      <c r="B4" s="1" t="s">
        <v>4</v>
      </c>
    </row>
    <row r="5" spans="1:2" x14ac:dyDescent="0.2">
      <c r="A5" s="1">
        <v>4</v>
      </c>
      <c r="B5" s="1" t="s">
        <v>5</v>
      </c>
    </row>
    <row r="6" spans="1:2" x14ac:dyDescent="0.2">
      <c r="A6" s="1">
        <v>5</v>
      </c>
      <c r="B6" s="1" t="s">
        <v>6</v>
      </c>
    </row>
    <row r="7" spans="1:2" x14ac:dyDescent="0.2">
      <c r="A7" s="1">
        <v>6</v>
      </c>
      <c r="B7" s="1" t="s">
        <v>7</v>
      </c>
    </row>
    <row r="8" spans="1:2" x14ac:dyDescent="0.2">
      <c r="A8" s="1">
        <v>7</v>
      </c>
      <c r="B8" s="1" t="s">
        <v>8</v>
      </c>
    </row>
    <row r="9" spans="1:2" x14ac:dyDescent="0.2">
      <c r="A9" s="1">
        <v>8</v>
      </c>
      <c r="B9" s="1" t="s">
        <v>9</v>
      </c>
    </row>
    <row r="10" spans="1:2" x14ac:dyDescent="0.2">
      <c r="A10" s="1">
        <v>9</v>
      </c>
      <c r="B10" s="1" t="s">
        <v>10</v>
      </c>
    </row>
    <row r="11" spans="1:2" x14ac:dyDescent="0.2">
      <c r="A11" s="1">
        <v>10</v>
      </c>
      <c r="B11" s="1" t="s">
        <v>11</v>
      </c>
    </row>
    <row r="12" spans="1:2" x14ac:dyDescent="0.2">
      <c r="A12" s="1">
        <v>11</v>
      </c>
      <c r="B12" s="1" t="s">
        <v>1925</v>
      </c>
    </row>
    <row r="13" spans="1:2" x14ac:dyDescent="0.2">
      <c r="A13" s="1">
        <v>12</v>
      </c>
      <c r="B13" s="1" t="s">
        <v>1926</v>
      </c>
    </row>
    <row r="14" spans="1:2" x14ac:dyDescent="0.2">
      <c r="A14" s="1">
        <v>13</v>
      </c>
      <c r="B14" s="17" t="s">
        <v>1927</v>
      </c>
    </row>
    <row r="15" spans="1:2" x14ac:dyDescent="0.2">
      <c r="A15" s="1">
        <v>14</v>
      </c>
      <c r="B15" s="1" t="s">
        <v>12</v>
      </c>
    </row>
    <row r="16" spans="1:2" x14ac:dyDescent="0.2">
      <c r="A16" s="1">
        <v>15</v>
      </c>
      <c r="B16" s="1" t="s">
        <v>13</v>
      </c>
    </row>
    <row r="17" spans="1:2" x14ac:dyDescent="0.2">
      <c r="A17" s="1">
        <v>16</v>
      </c>
      <c r="B17" s="1" t="s">
        <v>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3B900-4FB9-CD45-B0CB-173593BE31D8}">
  <sheetPr filterMode="1"/>
  <dimension ref="A1:O375"/>
  <sheetViews>
    <sheetView workbookViewId="0"/>
  </sheetViews>
  <sheetFormatPr baseColWidth="10" defaultColWidth="11" defaultRowHeight="16" x14ac:dyDescent="0.2"/>
  <cols>
    <col min="1" max="1" width="26" customWidth="1"/>
    <col min="3" max="3" width="26.1640625" customWidth="1"/>
    <col min="9" max="9" width="14" customWidth="1"/>
  </cols>
  <sheetData>
    <row r="1" spans="1:15" x14ac:dyDescent="0.2">
      <c r="A1" s="4" t="s">
        <v>526</v>
      </c>
    </row>
    <row r="2" spans="1:15" x14ac:dyDescent="0.2">
      <c r="A2" s="5" t="s">
        <v>495</v>
      </c>
      <c r="B2" s="5" t="s">
        <v>95</v>
      </c>
      <c r="C2" s="5" t="s">
        <v>497</v>
      </c>
      <c r="D2" s="5" t="s">
        <v>498</v>
      </c>
      <c r="E2" s="5" t="s">
        <v>499</v>
      </c>
      <c r="F2" s="5" t="s">
        <v>500</v>
      </c>
      <c r="G2" s="5" t="s">
        <v>501</v>
      </c>
      <c r="H2" s="5" t="s">
        <v>502</v>
      </c>
      <c r="I2" s="5" t="s">
        <v>527</v>
      </c>
      <c r="J2" s="5" t="s">
        <v>528</v>
      </c>
      <c r="K2" s="5" t="s">
        <v>529</v>
      </c>
      <c r="L2" s="5" t="s">
        <v>530</v>
      </c>
      <c r="M2" s="5" t="s">
        <v>99</v>
      </c>
      <c r="N2" s="5" t="s">
        <v>198</v>
      </c>
      <c r="O2" s="5" t="s">
        <v>199</v>
      </c>
    </row>
    <row r="3" spans="1:15" hidden="1" x14ac:dyDescent="0.2">
      <c r="A3" s="1" t="s">
        <v>531</v>
      </c>
      <c r="B3" s="1" t="s">
        <v>110</v>
      </c>
      <c r="C3" s="1" t="s">
        <v>532</v>
      </c>
      <c r="D3" s="1">
        <v>20</v>
      </c>
      <c r="E3" s="1">
        <v>32431680</v>
      </c>
      <c r="F3" s="1">
        <v>-0.10630000000000001</v>
      </c>
      <c r="G3" s="1">
        <v>4.8399999999999999E-2</v>
      </c>
      <c r="H3" s="1">
        <v>2.802E-2</v>
      </c>
      <c r="I3" s="1">
        <v>1.38973E-3</v>
      </c>
      <c r="J3" s="1">
        <v>143553</v>
      </c>
      <c r="K3" s="1" t="s">
        <v>533</v>
      </c>
      <c r="L3" s="1">
        <v>8.6004016393442601E-2</v>
      </c>
      <c r="M3" s="1" t="s">
        <v>60</v>
      </c>
      <c r="N3" s="1" t="s">
        <v>60</v>
      </c>
      <c r="O3" s="1" t="s">
        <v>60</v>
      </c>
    </row>
    <row r="4" spans="1:15" hidden="1" x14ac:dyDescent="0.2">
      <c r="A4" s="1" t="s">
        <v>35</v>
      </c>
      <c r="B4" s="1" t="s">
        <v>110</v>
      </c>
      <c r="C4" s="1" t="s">
        <v>532</v>
      </c>
      <c r="D4" s="1">
        <v>20</v>
      </c>
      <c r="E4" s="1">
        <v>32366382</v>
      </c>
      <c r="F4" s="1">
        <v>5.2999999999999999E-2</v>
      </c>
      <c r="G4" s="1">
        <v>5.3499999999999999E-2</v>
      </c>
      <c r="H4" s="1">
        <v>0.32250000000000001</v>
      </c>
      <c r="I4" s="1">
        <v>3.2366867877851799E-2</v>
      </c>
      <c r="J4" s="1">
        <v>112670</v>
      </c>
      <c r="K4" s="1" t="s">
        <v>534</v>
      </c>
      <c r="L4" s="1">
        <v>0.50331589958158995</v>
      </c>
      <c r="M4" s="1" t="s">
        <v>60</v>
      </c>
      <c r="N4" s="1" t="s">
        <v>60</v>
      </c>
      <c r="O4" s="1" t="s">
        <v>60</v>
      </c>
    </row>
    <row r="5" spans="1:15" hidden="1" x14ac:dyDescent="0.2">
      <c r="A5" s="1" t="s">
        <v>535</v>
      </c>
      <c r="B5" s="1" t="s">
        <v>110</v>
      </c>
      <c r="C5" s="1" t="s">
        <v>532</v>
      </c>
      <c r="D5" s="1">
        <v>20</v>
      </c>
      <c r="E5" s="1">
        <v>32366382</v>
      </c>
      <c r="F5" s="1">
        <v>0.71619999999999995</v>
      </c>
      <c r="G5" s="1">
        <v>6.6400000000000001E-2</v>
      </c>
      <c r="H5" s="3">
        <v>3.9349999999999999E-27</v>
      </c>
      <c r="I5" s="1">
        <v>8.1055551220637796E-3</v>
      </c>
      <c r="J5" s="1">
        <v>579682</v>
      </c>
      <c r="K5" s="1" t="s">
        <v>536</v>
      </c>
      <c r="L5" s="3">
        <v>1.0483964285714299E-25</v>
      </c>
      <c r="M5" s="1">
        <v>2.0466411786805798</v>
      </c>
      <c r="N5" s="1">
        <v>2.33110872025035</v>
      </c>
      <c r="O5" s="1">
        <v>2.33110872025035</v>
      </c>
    </row>
    <row r="6" spans="1:15" hidden="1" x14ac:dyDescent="0.2">
      <c r="A6" s="1" t="s">
        <v>537</v>
      </c>
      <c r="B6" s="1" t="s">
        <v>110</v>
      </c>
      <c r="C6" s="1" t="s">
        <v>532</v>
      </c>
      <c r="D6" s="1">
        <v>20</v>
      </c>
      <c r="E6" s="1">
        <v>32366382</v>
      </c>
      <c r="F6" s="1">
        <v>-0.55379999999999996</v>
      </c>
      <c r="G6" s="1">
        <v>9.2799999999999994E-2</v>
      </c>
      <c r="H6" s="3">
        <v>2.4220000000000001E-9</v>
      </c>
      <c r="I6" s="1">
        <v>7.7321504634927903E-3</v>
      </c>
      <c r="J6" s="1">
        <v>213907</v>
      </c>
      <c r="K6" s="1" t="s">
        <v>538</v>
      </c>
      <c r="L6" s="3">
        <v>2.2585150000000002E-8</v>
      </c>
      <c r="M6" s="1">
        <v>0.57476156140728196</v>
      </c>
      <c r="N6" s="1">
        <v>0.68941490836682295</v>
      </c>
      <c r="O6" s="1">
        <v>0.68941490836682295</v>
      </c>
    </row>
    <row r="7" spans="1:15" hidden="1" x14ac:dyDescent="0.2">
      <c r="A7" s="1" t="s">
        <v>539</v>
      </c>
      <c r="B7" s="1" t="s">
        <v>110</v>
      </c>
      <c r="C7" s="1" t="s">
        <v>532</v>
      </c>
      <c r="D7" s="1">
        <v>20</v>
      </c>
      <c r="E7" s="1">
        <v>32366382</v>
      </c>
      <c r="F7" s="1">
        <v>0.73980000000000001</v>
      </c>
      <c r="G7" s="1">
        <v>8.4099999999999994E-2</v>
      </c>
      <c r="H7" s="3">
        <v>1.357E-18</v>
      </c>
      <c r="I7" s="1">
        <v>7.8678228802815005E-3</v>
      </c>
      <c r="J7" s="1">
        <v>407727</v>
      </c>
      <c r="K7" s="1" t="s">
        <v>536</v>
      </c>
      <c r="L7" s="3">
        <v>1.68720333333333E-17</v>
      </c>
      <c r="M7" s="1">
        <v>2.0955163693073802</v>
      </c>
      <c r="N7" s="1">
        <v>2.4710323035781601</v>
      </c>
      <c r="O7" s="1">
        <v>2.4710323035781601</v>
      </c>
    </row>
    <row r="8" spans="1:15" hidden="1" x14ac:dyDescent="0.2">
      <c r="A8" s="1" t="s">
        <v>540</v>
      </c>
      <c r="B8" s="1" t="s">
        <v>110</v>
      </c>
      <c r="C8" s="1" t="s">
        <v>532</v>
      </c>
      <c r="D8" s="1">
        <v>20</v>
      </c>
      <c r="E8" s="1">
        <v>32366382</v>
      </c>
      <c r="F8" s="1">
        <v>0.75409999999999999</v>
      </c>
      <c r="G8" s="1">
        <v>7.7299999999999994E-2</v>
      </c>
      <c r="H8" s="3">
        <v>1.7819999999999999E-22</v>
      </c>
      <c r="I8" s="1">
        <v>7.8342553450973795E-3</v>
      </c>
      <c r="J8" s="1">
        <v>509980</v>
      </c>
      <c r="K8" s="1" t="s">
        <v>536</v>
      </c>
      <c r="L8" s="3">
        <v>2.55648461538462E-21</v>
      </c>
      <c r="M8" s="1">
        <v>2.1256975344084998</v>
      </c>
      <c r="N8" s="1">
        <v>2.4734353146514199</v>
      </c>
      <c r="O8" s="1">
        <v>2.4734353146514199</v>
      </c>
    </row>
    <row r="9" spans="1:15" hidden="1" x14ac:dyDescent="0.2">
      <c r="A9" s="1" t="s">
        <v>531</v>
      </c>
      <c r="B9" s="1" t="s">
        <v>110</v>
      </c>
      <c r="C9" s="1" t="s">
        <v>541</v>
      </c>
      <c r="D9" s="1">
        <v>20</v>
      </c>
      <c r="E9" s="1">
        <v>32431680</v>
      </c>
      <c r="F9" s="1">
        <v>-0.1157</v>
      </c>
      <c r="G9" s="1">
        <v>3.8300000000000001E-2</v>
      </c>
      <c r="H9" s="1">
        <v>2.5539999999999998E-3</v>
      </c>
      <c r="I9" s="1">
        <v>2.2186900000000002E-3</v>
      </c>
      <c r="J9" s="1">
        <v>143553</v>
      </c>
      <c r="K9" s="1" t="s">
        <v>533</v>
      </c>
      <c r="L9" s="1">
        <v>1.0984640449438201E-2</v>
      </c>
      <c r="M9" s="1" t="s">
        <v>60</v>
      </c>
      <c r="N9" s="1" t="s">
        <v>60</v>
      </c>
      <c r="O9" s="1" t="s">
        <v>60</v>
      </c>
    </row>
    <row r="10" spans="1:15" hidden="1" x14ac:dyDescent="0.2">
      <c r="A10" s="1" t="s">
        <v>35</v>
      </c>
      <c r="B10" s="1" t="s">
        <v>110</v>
      </c>
      <c r="C10" s="1" t="s">
        <v>541</v>
      </c>
      <c r="D10" s="1">
        <v>20</v>
      </c>
      <c r="E10" s="1">
        <v>32366382</v>
      </c>
      <c r="F10" s="1">
        <v>3.4299999999999997E-2</v>
      </c>
      <c r="G10" s="1">
        <v>4.3299999999999998E-2</v>
      </c>
      <c r="H10" s="1">
        <v>0.42809999999999998</v>
      </c>
      <c r="I10" s="1">
        <v>5.57137851853092E-2</v>
      </c>
      <c r="J10" s="1">
        <v>112670</v>
      </c>
      <c r="K10" s="1" t="s">
        <v>534</v>
      </c>
      <c r="L10" s="1">
        <v>0.60485340909090901</v>
      </c>
      <c r="M10" s="1" t="s">
        <v>60</v>
      </c>
      <c r="N10" s="1" t="s">
        <v>60</v>
      </c>
      <c r="O10" s="1" t="s">
        <v>60</v>
      </c>
    </row>
    <row r="11" spans="1:15" hidden="1" x14ac:dyDescent="0.2">
      <c r="A11" s="1" t="s">
        <v>535</v>
      </c>
      <c r="B11" s="1" t="s">
        <v>110</v>
      </c>
      <c r="C11" s="1" t="s">
        <v>541</v>
      </c>
      <c r="D11" s="1">
        <v>20</v>
      </c>
      <c r="E11" s="1">
        <v>32366382</v>
      </c>
      <c r="F11" s="1">
        <v>0.69489999999999996</v>
      </c>
      <c r="G11" s="1">
        <v>5.3699999999999998E-2</v>
      </c>
      <c r="H11" s="3">
        <v>2.5179999999999999E-38</v>
      </c>
      <c r="I11" s="1">
        <v>1.31063663446917E-2</v>
      </c>
      <c r="J11" s="1">
        <v>579682</v>
      </c>
      <c r="K11" s="1" t="s">
        <v>536</v>
      </c>
      <c r="L11" s="3">
        <v>7.8267833333333299E-37</v>
      </c>
      <c r="M11" s="1">
        <v>2.00350871305199</v>
      </c>
      <c r="N11" s="1">
        <v>2.2258792364243498</v>
      </c>
      <c r="O11" s="1">
        <v>2.2258792364243498</v>
      </c>
    </row>
    <row r="12" spans="1:15" hidden="1" x14ac:dyDescent="0.2">
      <c r="A12" s="1" t="s">
        <v>537</v>
      </c>
      <c r="B12" s="1" t="s">
        <v>110</v>
      </c>
      <c r="C12" s="1" t="s">
        <v>541</v>
      </c>
      <c r="D12" s="1">
        <v>20</v>
      </c>
      <c r="E12" s="1">
        <v>32366382</v>
      </c>
      <c r="F12" s="1">
        <v>-0.69589999999999996</v>
      </c>
      <c r="G12" s="1">
        <v>7.46E-2</v>
      </c>
      <c r="H12" s="3">
        <v>1.039E-20</v>
      </c>
      <c r="I12" s="1">
        <v>1.04799637834594E-2</v>
      </c>
      <c r="J12" s="1">
        <v>213907</v>
      </c>
      <c r="K12" s="1" t="s">
        <v>538</v>
      </c>
      <c r="L12" s="3">
        <v>1.3840964285714299E-19</v>
      </c>
      <c r="M12" s="1">
        <v>0.49862548304647702</v>
      </c>
      <c r="N12" s="1">
        <v>0.57713215532955198</v>
      </c>
      <c r="O12" s="1">
        <v>0.57713215532955198</v>
      </c>
    </row>
    <row r="13" spans="1:15" hidden="1" x14ac:dyDescent="0.2">
      <c r="A13" s="1" t="s">
        <v>539</v>
      </c>
      <c r="B13" s="1" t="s">
        <v>110</v>
      </c>
      <c r="C13" s="1" t="s">
        <v>541</v>
      </c>
      <c r="D13" s="1">
        <v>20</v>
      </c>
      <c r="E13" s="1">
        <v>32366382</v>
      </c>
      <c r="F13" s="1">
        <v>0.72050000000000003</v>
      </c>
      <c r="G13" s="1">
        <v>6.9000000000000006E-2</v>
      </c>
      <c r="H13" s="3">
        <v>1.5950000000000001E-25</v>
      </c>
      <c r="I13" s="1">
        <v>1.3204450358280599E-2</v>
      </c>
      <c r="J13" s="1">
        <v>407727</v>
      </c>
      <c r="K13" s="1" t="s">
        <v>536</v>
      </c>
      <c r="L13" s="3">
        <v>2.974675E-24</v>
      </c>
      <c r="M13" s="1">
        <v>2.05546068409617</v>
      </c>
      <c r="N13" s="1">
        <v>2.35311504158167</v>
      </c>
      <c r="O13" s="1">
        <v>2.35311504158167</v>
      </c>
    </row>
    <row r="14" spans="1:15" hidden="1" x14ac:dyDescent="0.2">
      <c r="A14" s="1" t="s">
        <v>540</v>
      </c>
      <c r="B14" s="1" t="s">
        <v>110</v>
      </c>
      <c r="C14" s="1" t="s">
        <v>541</v>
      </c>
      <c r="D14" s="1">
        <v>20</v>
      </c>
      <c r="E14" s="1">
        <v>32366382</v>
      </c>
      <c r="F14" s="1">
        <v>0.81069999999999998</v>
      </c>
      <c r="G14" s="1">
        <v>6.2100000000000002E-2</v>
      </c>
      <c r="H14" s="3">
        <v>6.352E-39</v>
      </c>
      <c r="I14" s="1">
        <v>1.26572335545508E-2</v>
      </c>
      <c r="J14" s="1">
        <v>509980</v>
      </c>
      <c r="K14" s="1" t="s">
        <v>536</v>
      </c>
      <c r="L14" s="3">
        <v>3.9488266666666701E-37</v>
      </c>
      <c r="M14" s="1">
        <v>2.2494820731331302</v>
      </c>
      <c r="N14" s="1">
        <v>2.5406399547876601</v>
      </c>
      <c r="O14" s="1">
        <v>2.5406399547876601</v>
      </c>
    </row>
    <row r="15" spans="1:15" hidden="1" x14ac:dyDescent="0.2">
      <c r="A15" s="1" t="s">
        <v>531</v>
      </c>
      <c r="B15" s="1" t="s">
        <v>110</v>
      </c>
      <c r="C15" s="1" t="s">
        <v>542</v>
      </c>
      <c r="D15" s="1">
        <v>20</v>
      </c>
      <c r="E15" s="1">
        <v>32431680</v>
      </c>
      <c r="F15" s="1">
        <v>-0.1157</v>
      </c>
      <c r="G15" s="1">
        <v>3.8300000000000001E-2</v>
      </c>
      <c r="H15" s="1">
        <v>2.5539999999999998E-3</v>
      </c>
      <c r="I15" s="1">
        <v>2.2186900000000002E-3</v>
      </c>
      <c r="J15" s="1">
        <v>143553</v>
      </c>
      <c r="K15" s="1" t="s">
        <v>533</v>
      </c>
      <c r="L15" s="1">
        <v>1.0984640449438201E-2</v>
      </c>
      <c r="M15" s="1" t="s">
        <v>60</v>
      </c>
      <c r="N15" s="1" t="s">
        <v>60</v>
      </c>
      <c r="O15" s="1" t="s">
        <v>60</v>
      </c>
    </row>
    <row r="16" spans="1:15" hidden="1" x14ac:dyDescent="0.2">
      <c r="A16" s="1" t="s">
        <v>35</v>
      </c>
      <c r="B16" s="1" t="s">
        <v>110</v>
      </c>
      <c r="C16" s="1" t="s">
        <v>542</v>
      </c>
      <c r="D16" s="1">
        <v>20</v>
      </c>
      <c r="E16" s="1">
        <v>32366382</v>
      </c>
      <c r="F16" s="1">
        <v>0.03</v>
      </c>
      <c r="G16" s="1">
        <v>4.2099999999999999E-2</v>
      </c>
      <c r="H16" s="1">
        <v>0.47549999999999998</v>
      </c>
      <c r="I16" s="1">
        <v>8.5519540422434606E-2</v>
      </c>
      <c r="J16" s="1">
        <v>112670</v>
      </c>
      <c r="K16" s="1" t="s">
        <v>534</v>
      </c>
      <c r="L16" s="1">
        <v>0.63318063380281697</v>
      </c>
      <c r="M16" s="1" t="s">
        <v>60</v>
      </c>
      <c r="N16" s="1" t="s">
        <v>60</v>
      </c>
      <c r="O16" s="1" t="s">
        <v>60</v>
      </c>
    </row>
    <row r="17" spans="1:15" hidden="1" x14ac:dyDescent="0.2">
      <c r="A17" s="1" t="s">
        <v>535</v>
      </c>
      <c r="B17" s="1" t="s">
        <v>110</v>
      </c>
      <c r="C17" s="1" t="s">
        <v>542</v>
      </c>
      <c r="D17" s="1">
        <v>20</v>
      </c>
      <c r="E17" s="1">
        <v>32366382</v>
      </c>
      <c r="F17" s="1">
        <v>0.69489999999999996</v>
      </c>
      <c r="G17" s="1">
        <v>5.3699999999999998E-2</v>
      </c>
      <c r="H17" s="3">
        <v>2.5179999999999999E-38</v>
      </c>
      <c r="I17" s="1">
        <v>1.31063663446917E-2</v>
      </c>
      <c r="J17" s="1">
        <v>579682</v>
      </c>
      <c r="K17" s="1" t="s">
        <v>536</v>
      </c>
      <c r="L17" s="3">
        <v>7.8267833333333299E-37</v>
      </c>
      <c r="M17" s="1">
        <v>2.00350871305199</v>
      </c>
      <c r="N17" s="1">
        <v>2.2258792364243498</v>
      </c>
      <c r="O17" s="1">
        <v>2.2258792364243498</v>
      </c>
    </row>
    <row r="18" spans="1:15" hidden="1" x14ac:dyDescent="0.2">
      <c r="A18" s="1" t="s">
        <v>537</v>
      </c>
      <c r="B18" s="1" t="s">
        <v>110</v>
      </c>
      <c r="C18" s="1" t="s">
        <v>542</v>
      </c>
      <c r="D18" s="1">
        <v>20</v>
      </c>
      <c r="E18" s="1">
        <v>32366382</v>
      </c>
      <c r="F18" s="1">
        <v>-0.69310000000000005</v>
      </c>
      <c r="G18" s="1">
        <v>7.0099999999999996E-2</v>
      </c>
      <c r="H18" s="3">
        <v>4.6200000000000003E-23</v>
      </c>
      <c r="I18" s="1">
        <v>1.36779576536018E-2</v>
      </c>
      <c r="J18" s="1">
        <v>213907</v>
      </c>
      <c r="K18" s="1" t="s">
        <v>538</v>
      </c>
      <c r="L18" s="3">
        <v>7.1802500000000002E-22</v>
      </c>
      <c r="M18" s="1">
        <v>0.50002359083648296</v>
      </c>
      <c r="N18" s="1">
        <v>0.57366825655087506</v>
      </c>
      <c r="O18" s="1">
        <v>0.57366825655087506</v>
      </c>
    </row>
    <row r="19" spans="1:15" hidden="1" x14ac:dyDescent="0.2">
      <c r="A19" s="1" t="s">
        <v>539</v>
      </c>
      <c r="B19" s="1" t="s">
        <v>110</v>
      </c>
      <c r="C19" s="1" t="s">
        <v>542</v>
      </c>
      <c r="D19" s="1">
        <v>20</v>
      </c>
      <c r="E19" s="1">
        <v>32366382</v>
      </c>
      <c r="F19" s="1">
        <v>0.72050000000000003</v>
      </c>
      <c r="G19" s="1">
        <v>6.9000000000000006E-2</v>
      </c>
      <c r="H19" s="3">
        <v>1.5950000000000001E-25</v>
      </c>
      <c r="I19" s="1">
        <v>1.3204450358280599E-2</v>
      </c>
      <c r="J19" s="1">
        <v>407727</v>
      </c>
      <c r="K19" s="1" t="s">
        <v>536</v>
      </c>
      <c r="L19" s="3">
        <v>2.974675E-24</v>
      </c>
      <c r="M19" s="1">
        <v>2.05546068409617</v>
      </c>
      <c r="N19" s="1">
        <v>2.35311504158167</v>
      </c>
      <c r="O19" s="1">
        <v>2.35311504158167</v>
      </c>
    </row>
    <row r="20" spans="1:15" hidden="1" x14ac:dyDescent="0.2">
      <c r="A20" s="1" t="s">
        <v>540</v>
      </c>
      <c r="B20" s="1" t="s">
        <v>110</v>
      </c>
      <c r="C20" s="1" t="s">
        <v>542</v>
      </c>
      <c r="D20" s="1">
        <v>20</v>
      </c>
      <c r="E20" s="1">
        <v>32366382</v>
      </c>
      <c r="F20" s="1">
        <v>0.81069999999999998</v>
      </c>
      <c r="G20" s="1">
        <v>6.2100000000000002E-2</v>
      </c>
      <c r="H20" s="3">
        <v>6.352E-39</v>
      </c>
      <c r="I20" s="1">
        <v>1.26572335545508E-2</v>
      </c>
      <c r="J20" s="1">
        <v>509980</v>
      </c>
      <c r="K20" s="1" t="s">
        <v>536</v>
      </c>
      <c r="L20" s="3">
        <v>3.9488266666666701E-37</v>
      </c>
      <c r="M20" s="1">
        <v>2.2494820731331302</v>
      </c>
      <c r="N20" s="1">
        <v>2.5406399547876601</v>
      </c>
      <c r="O20" s="1">
        <v>2.5406399547876601</v>
      </c>
    </row>
    <row r="21" spans="1:15" hidden="1" x14ac:dyDescent="0.2">
      <c r="A21" s="1" t="s">
        <v>531</v>
      </c>
      <c r="B21" s="1" t="s">
        <v>110</v>
      </c>
      <c r="C21" s="1" t="s">
        <v>543</v>
      </c>
      <c r="D21" s="1">
        <v>20</v>
      </c>
      <c r="E21" s="1">
        <v>32431680</v>
      </c>
      <c r="F21" s="1">
        <v>-0.1157</v>
      </c>
      <c r="G21" s="1">
        <v>3.8300000000000001E-2</v>
      </c>
      <c r="H21" s="1">
        <v>2.5539999999999998E-3</v>
      </c>
      <c r="I21" s="1">
        <v>2.2186900000000002E-3</v>
      </c>
      <c r="J21" s="1">
        <v>143553</v>
      </c>
      <c r="K21" s="1" t="s">
        <v>533</v>
      </c>
      <c r="L21" s="1">
        <v>1.0984640449438201E-2</v>
      </c>
      <c r="M21" s="1" t="s">
        <v>60</v>
      </c>
      <c r="N21" s="1" t="s">
        <v>60</v>
      </c>
      <c r="O21" s="1" t="s">
        <v>60</v>
      </c>
    </row>
    <row r="22" spans="1:15" hidden="1" x14ac:dyDescent="0.2">
      <c r="A22" s="1" t="s">
        <v>35</v>
      </c>
      <c r="B22" s="1" t="s">
        <v>110</v>
      </c>
      <c r="C22" s="1" t="s">
        <v>543</v>
      </c>
      <c r="D22" s="1">
        <v>20</v>
      </c>
      <c r="E22" s="1">
        <v>32366382</v>
      </c>
      <c r="F22" s="1">
        <v>0.03</v>
      </c>
      <c r="G22" s="1">
        <v>4.2099999999999999E-2</v>
      </c>
      <c r="H22" s="1">
        <v>0.47549999999999998</v>
      </c>
      <c r="I22" s="1">
        <v>8.5519540422434606E-2</v>
      </c>
      <c r="J22" s="1">
        <v>112670</v>
      </c>
      <c r="K22" s="1" t="s">
        <v>534</v>
      </c>
      <c r="L22" s="1">
        <v>0.63318063380281697</v>
      </c>
      <c r="M22" s="1" t="s">
        <v>60</v>
      </c>
      <c r="N22" s="1" t="s">
        <v>60</v>
      </c>
      <c r="O22" s="1" t="s">
        <v>60</v>
      </c>
    </row>
    <row r="23" spans="1:15" hidden="1" x14ac:dyDescent="0.2">
      <c r="A23" s="1" t="s">
        <v>535</v>
      </c>
      <c r="B23" s="1" t="s">
        <v>110</v>
      </c>
      <c r="C23" s="1" t="s">
        <v>543</v>
      </c>
      <c r="D23" s="1">
        <v>20</v>
      </c>
      <c r="E23" s="1">
        <v>32366382</v>
      </c>
      <c r="F23" s="1">
        <v>0.69489999999999996</v>
      </c>
      <c r="G23" s="1">
        <v>5.3699999999999998E-2</v>
      </c>
      <c r="H23" s="3">
        <v>2.5179999999999999E-38</v>
      </c>
      <c r="I23" s="1">
        <v>1.31063663446917E-2</v>
      </c>
      <c r="J23" s="1">
        <v>579682</v>
      </c>
      <c r="K23" s="1" t="s">
        <v>536</v>
      </c>
      <c r="L23" s="3">
        <v>7.8267833333333299E-37</v>
      </c>
      <c r="M23" s="1">
        <v>2.00350871305199</v>
      </c>
      <c r="N23" s="1">
        <v>2.2258792364243498</v>
      </c>
      <c r="O23" s="1">
        <v>2.2258792364243498</v>
      </c>
    </row>
    <row r="24" spans="1:15" hidden="1" x14ac:dyDescent="0.2">
      <c r="A24" s="1" t="s">
        <v>537</v>
      </c>
      <c r="B24" s="1" t="s">
        <v>110</v>
      </c>
      <c r="C24" s="1" t="s">
        <v>543</v>
      </c>
      <c r="D24" s="1">
        <v>20</v>
      </c>
      <c r="E24" s="1">
        <v>32366382</v>
      </c>
      <c r="F24" s="1">
        <v>-0.69310000000000005</v>
      </c>
      <c r="G24" s="1">
        <v>7.0099999999999996E-2</v>
      </c>
      <c r="H24" s="3">
        <v>4.6200000000000003E-23</v>
      </c>
      <c r="I24" s="1">
        <v>1.36779576536018E-2</v>
      </c>
      <c r="J24" s="1">
        <v>213907</v>
      </c>
      <c r="K24" s="1" t="s">
        <v>538</v>
      </c>
      <c r="L24" s="3">
        <v>7.1802500000000002E-22</v>
      </c>
      <c r="M24" s="1">
        <v>0.50002359083648296</v>
      </c>
      <c r="N24" s="1">
        <v>0.57366825655087506</v>
      </c>
      <c r="O24" s="1">
        <v>0.57366825655087506</v>
      </c>
    </row>
    <row r="25" spans="1:15" hidden="1" x14ac:dyDescent="0.2">
      <c r="A25" s="1" t="s">
        <v>539</v>
      </c>
      <c r="B25" s="1" t="s">
        <v>110</v>
      </c>
      <c r="C25" s="1" t="s">
        <v>543</v>
      </c>
      <c r="D25" s="1">
        <v>20</v>
      </c>
      <c r="E25" s="1">
        <v>32366382</v>
      </c>
      <c r="F25" s="1">
        <v>0.72050000000000003</v>
      </c>
      <c r="G25" s="1">
        <v>6.9000000000000006E-2</v>
      </c>
      <c r="H25" s="3">
        <v>1.5950000000000001E-25</v>
      </c>
      <c r="I25" s="1">
        <v>1.3204450358280599E-2</v>
      </c>
      <c r="J25" s="1">
        <v>407727</v>
      </c>
      <c r="K25" s="1" t="s">
        <v>536</v>
      </c>
      <c r="L25" s="3">
        <v>2.974675E-24</v>
      </c>
      <c r="M25" s="1">
        <v>2.05546068409617</v>
      </c>
      <c r="N25" s="1">
        <v>2.35311504158167</v>
      </c>
      <c r="O25" s="1">
        <v>2.35311504158167</v>
      </c>
    </row>
    <row r="26" spans="1:15" hidden="1" x14ac:dyDescent="0.2">
      <c r="A26" s="1" t="s">
        <v>540</v>
      </c>
      <c r="B26" s="1" t="s">
        <v>110</v>
      </c>
      <c r="C26" s="1" t="s">
        <v>543</v>
      </c>
      <c r="D26" s="1">
        <v>20</v>
      </c>
      <c r="E26" s="1">
        <v>32366382</v>
      </c>
      <c r="F26" s="1">
        <v>0.81069999999999998</v>
      </c>
      <c r="G26" s="1">
        <v>6.2100000000000002E-2</v>
      </c>
      <c r="H26" s="3">
        <v>6.352E-39</v>
      </c>
      <c r="I26" s="1">
        <v>1.26572335545508E-2</v>
      </c>
      <c r="J26" s="1">
        <v>509980</v>
      </c>
      <c r="K26" s="1" t="s">
        <v>536</v>
      </c>
      <c r="L26" s="3">
        <v>3.9488266666666701E-37</v>
      </c>
      <c r="M26" s="1">
        <v>2.2494820731331302</v>
      </c>
      <c r="N26" s="1">
        <v>2.5406399547876601</v>
      </c>
      <c r="O26" s="1">
        <v>2.5406399547876601</v>
      </c>
    </row>
    <row r="27" spans="1:15" hidden="1" x14ac:dyDescent="0.2">
      <c r="A27" s="1" t="s">
        <v>531</v>
      </c>
      <c r="B27" s="1" t="s">
        <v>110</v>
      </c>
      <c r="C27" s="1" t="s">
        <v>544</v>
      </c>
      <c r="D27" s="1">
        <v>20</v>
      </c>
      <c r="E27" s="1">
        <v>32431680</v>
      </c>
      <c r="F27" s="1">
        <v>-3.3599999999999998E-2</v>
      </c>
      <c r="G27" s="1">
        <v>9.2899999999999996E-2</v>
      </c>
      <c r="H27" s="1">
        <v>0.71719999999999995</v>
      </c>
      <c r="I27" s="1">
        <v>3.7616800000000002E-4</v>
      </c>
      <c r="J27" s="1">
        <v>143553</v>
      </c>
      <c r="K27" s="1" t="s">
        <v>533</v>
      </c>
      <c r="L27" s="1">
        <v>0.87145273311897098</v>
      </c>
      <c r="M27" s="1" t="s">
        <v>60</v>
      </c>
      <c r="N27" s="1" t="s">
        <v>60</v>
      </c>
      <c r="O27" s="1" t="s">
        <v>60</v>
      </c>
    </row>
    <row r="28" spans="1:15" hidden="1" x14ac:dyDescent="0.2">
      <c r="A28" s="1" t="s">
        <v>35</v>
      </c>
      <c r="B28" s="1" t="s">
        <v>110</v>
      </c>
      <c r="C28" s="1" t="s">
        <v>544</v>
      </c>
      <c r="D28" s="1">
        <v>20</v>
      </c>
      <c r="E28" s="1">
        <v>32366382</v>
      </c>
      <c r="F28" s="1">
        <v>0.1211</v>
      </c>
      <c r="G28" s="1">
        <v>8.4099999999999994E-2</v>
      </c>
      <c r="H28" s="1">
        <v>0.14960000000000001</v>
      </c>
      <c r="I28" s="1">
        <v>3.1460903994812703E-2</v>
      </c>
      <c r="J28" s="1">
        <v>112670</v>
      </c>
      <c r="K28" s="1" t="s">
        <v>534</v>
      </c>
      <c r="L28" s="1">
        <v>0.34233619631901802</v>
      </c>
      <c r="M28" s="1" t="s">
        <v>60</v>
      </c>
      <c r="N28" s="1" t="s">
        <v>60</v>
      </c>
      <c r="O28" s="1" t="s">
        <v>60</v>
      </c>
    </row>
    <row r="29" spans="1:15" hidden="1" x14ac:dyDescent="0.2">
      <c r="A29" s="1" t="s">
        <v>535</v>
      </c>
      <c r="B29" s="1" t="s">
        <v>110</v>
      </c>
      <c r="C29" s="1" t="s">
        <v>544</v>
      </c>
      <c r="D29" s="1">
        <v>20</v>
      </c>
      <c r="E29" s="1">
        <v>32366382</v>
      </c>
      <c r="F29" s="1">
        <v>0.88959999999999995</v>
      </c>
      <c r="G29" s="1">
        <v>0.14979999999999999</v>
      </c>
      <c r="H29" s="3">
        <v>2.8750000000000001E-9</v>
      </c>
      <c r="I29" s="1">
        <v>2.2369266847920102E-3</v>
      </c>
      <c r="J29" s="1">
        <v>579682</v>
      </c>
      <c r="K29" s="1" t="s">
        <v>536</v>
      </c>
      <c r="L29" s="3">
        <v>2.5532738095238099E-8</v>
      </c>
      <c r="M29" s="1">
        <v>2.4341557942137602</v>
      </c>
      <c r="N29" s="1">
        <v>3.26483099906581</v>
      </c>
      <c r="O29" s="1">
        <v>3.26483099906581</v>
      </c>
    </row>
    <row r="30" spans="1:15" hidden="1" x14ac:dyDescent="0.2">
      <c r="A30" s="1" t="s">
        <v>537</v>
      </c>
      <c r="B30" s="1" t="s">
        <v>110</v>
      </c>
      <c r="C30" s="1" t="s">
        <v>544</v>
      </c>
      <c r="D30" s="1">
        <v>20</v>
      </c>
      <c r="E30" s="1">
        <v>32366382</v>
      </c>
      <c r="F30" s="1">
        <v>-0.6956</v>
      </c>
      <c r="G30" s="1">
        <v>0.15970000000000001</v>
      </c>
      <c r="H30" s="3">
        <v>1.3190000000000001E-5</v>
      </c>
      <c r="I30" s="1">
        <v>2.9374205925036998E-3</v>
      </c>
      <c r="J30" s="1">
        <v>213907</v>
      </c>
      <c r="K30" s="1" t="s">
        <v>538</v>
      </c>
      <c r="L30" s="3">
        <v>7.3430895522388104E-5</v>
      </c>
      <c r="M30" s="1">
        <v>0.49877509313178198</v>
      </c>
      <c r="N30" s="1">
        <v>0.68209386407526895</v>
      </c>
      <c r="O30" s="1">
        <v>0.68209386407526895</v>
      </c>
    </row>
    <row r="31" spans="1:15" hidden="1" x14ac:dyDescent="0.2">
      <c r="A31" s="1" t="s">
        <v>539</v>
      </c>
      <c r="B31" s="1" t="s">
        <v>110</v>
      </c>
      <c r="C31" s="1" t="s">
        <v>544</v>
      </c>
      <c r="D31" s="1">
        <v>20</v>
      </c>
      <c r="E31" s="1">
        <v>32366382</v>
      </c>
      <c r="F31" s="1">
        <v>0.83279999999999998</v>
      </c>
      <c r="G31" s="1">
        <v>0.1787</v>
      </c>
      <c r="H31" s="3">
        <v>3.1590000000000002E-6</v>
      </c>
      <c r="I31" s="1">
        <v>2.87681097198925E-3</v>
      </c>
      <c r="J31" s="1">
        <v>407727</v>
      </c>
      <c r="K31" s="1" t="s">
        <v>536</v>
      </c>
      <c r="L31" s="3">
        <v>1.93165081967213E-5</v>
      </c>
      <c r="M31" s="1">
        <v>2.29974903094275</v>
      </c>
      <c r="N31" s="1">
        <v>3.2643217251543502</v>
      </c>
      <c r="O31" s="1">
        <v>3.2643217251543502</v>
      </c>
    </row>
    <row r="32" spans="1:15" hidden="1" x14ac:dyDescent="0.2">
      <c r="A32" s="1" t="s">
        <v>540</v>
      </c>
      <c r="B32" s="1" t="s">
        <v>110</v>
      </c>
      <c r="C32" s="1" t="s">
        <v>544</v>
      </c>
      <c r="D32" s="1">
        <v>20</v>
      </c>
      <c r="E32" s="1">
        <v>32366382</v>
      </c>
      <c r="F32" s="1">
        <v>0.86439999999999995</v>
      </c>
      <c r="G32" s="1">
        <v>0.15359999999999999</v>
      </c>
      <c r="H32" s="3">
        <v>1.8349999999999999E-8</v>
      </c>
      <c r="I32" s="1">
        <v>2.2070942696474998E-3</v>
      </c>
      <c r="J32" s="1">
        <v>509980</v>
      </c>
      <c r="K32" s="1" t="s">
        <v>536</v>
      </c>
      <c r="L32" s="3">
        <v>1.5555795454545501E-7</v>
      </c>
      <c r="M32" s="1">
        <v>2.3735815097411299</v>
      </c>
      <c r="N32" s="1">
        <v>3.2073851174016101</v>
      </c>
      <c r="O32" s="1">
        <v>3.2073851174016101</v>
      </c>
    </row>
    <row r="33" spans="1:15" hidden="1" x14ac:dyDescent="0.2">
      <c r="A33" s="1" t="s">
        <v>531</v>
      </c>
      <c r="B33" s="1" t="s">
        <v>110</v>
      </c>
      <c r="C33" s="1" t="s">
        <v>545</v>
      </c>
      <c r="D33" s="1">
        <v>20</v>
      </c>
      <c r="E33" s="1">
        <v>32431680</v>
      </c>
      <c r="F33" s="1">
        <v>-0.10630000000000001</v>
      </c>
      <c r="G33" s="1">
        <v>4.8399999999999999E-2</v>
      </c>
      <c r="H33" s="1">
        <v>2.802E-2</v>
      </c>
      <c r="I33" s="1">
        <v>1.38973E-3</v>
      </c>
      <c r="J33" s="1">
        <v>143553</v>
      </c>
      <c r="K33" s="1" t="s">
        <v>533</v>
      </c>
      <c r="L33" s="1">
        <v>8.6004016393442601E-2</v>
      </c>
      <c r="M33" s="1" t="s">
        <v>60</v>
      </c>
      <c r="N33" s="1" t="s">
        <v>60</v>
      </c>
      <c r="O33" s="1" t="s">
        <v>60</v>
      </c>
    </row>
    <row r="34" spans="1:15" hidden="1" x14ac:dyDescent="0.2">
      <c r="A34" s="1" t="s">
        <v>35</v>
      </c>
      <c r="B34" s="1" t="s">
        <v>110</v>
      </c>
      <c r="C34" s="1" t="s">
        <v>545</v>
      </c>
      <c r="D34" s="1">
        <v>20</v>
      </c>
      <c r="E34" s="1">
        <v>32366382</v>
      </c>
      <c r="F34" s="1">
        <v>5.2999999999999999E-2</v>
      </c>
      <c r="G34" s="1">
        <v>5.3499999999999999E-2</v>
      </c>
      <c r="H34" s="1">
        <v>0.32250000000000001</v>
      </c>
      <c r="I34" s="1">
        <v>3.2366867877851799E-2</v>
      </c>
      <c r="J34" s="1">
        <v>112670</v>
      </c>
      <c r="K34" s="1" t="s">
        <v>534</v>
      </c>
      <c r="L34" s="1">
        <v>0.50331589958158995</v>
      </c>
      <c r="M34" s="1" t="s">
        <v>60</v>
      </c>
      <c r="N34" s="1" t="s">
        <v>60</v>
      </c>
      <c r="O34" s="1" t="s">
        <v>60</v>
      </c>
    </row>
    <row r="35" spans="1:15" hidden="1" x14ac:dyDescent="0.2">
      <c r="A35" s="1" t="s">
        <v>535</v>
      </c>
      <c r="B35" s="1" t="s">
        <v>110</v>
      </c>
      <c r="C35" s="1" t="s">
        <v>545</v>
      </c>
      <c r="D35" s="1">
        <v>20</v>
      </c>
      <c r="E35" s="1">
        <v>32366382</v>
      </c>
      <c r="F35" s="1">
        <v>0.71619999999999995</v>
      </c>
      <c r="G35" s="1">
        <v>6.6400000000000001E-2</v>
      </c>
      <c r="H35" s="3">
        <v>3.9349999999999999E-27</v>
      </c>
      <c r="I35" s="1">
        <v>8.1055551220637796E-3</v>
      </c>
      <c r="J35" s="1">
        <v>579682</v>
      </c>
      <c r="K35" s="1" t="s">
        <v>536</v>
      </c>
      <c r="L35" s="3">
        <v>1.0483964285714299E-25</v>
      </c>
      <c r="M35" s="1">
        <v>2.0466411786805798</v>
      </c>
      <c r="N35" s="1">
        <v>2.33110872025035</v>
      </c>
      <c r="O35" s="1">
        <v>2.33110872025035</v>
      </c>
    </row>
    <row r="36" spans="1:15" hidden="1" x14ac:dyDescent="0.2">
      <c r="A36" s="1" t="s">
        <v>537</v>
      </c>
      <c r="B36" s="1" t="s">
        <v>110</v>
      </c>
      <c r="C36" s="1" t="s">
        <v>545</v>
      </c>
      <c r="D36" s="1">
        <v>20</v>
      </c>
      <c r="E36" s="1">
        <v>32366382</v>
      </c>
      <c r="F36" s="1">
        <v>-0.55379999999999996</v>
      </c>
      <c r="G36" s="1">
        <v>9.2799999999999994E-2</v>
      </c>
      <c r="H36" s="3">
        <v>2.4220000000000001E-9</v>
      </c>
      <c r="I36" s="1">
        <v>7.7321504634927903E-3</v>
      </c>
      <c r="J36" s="1">
        <v>213907</v>
      </c>
      <c r="K36" s="1" t="s">
        <v>538</v>
      </c>
      <c r="L36" s="3">
        <v>2.2585150000000002E-8</v>
      </c>
      <c r="M36" s="1">
        <v>0.57476156140728196</v>
      </c>
      <c r="N36" s="1">
        <v>0.68941490836682295</v>
      </c>
      <c r="O36" s="1">
        <v>0.68941490836682295</v>
      </c>
    </row>
    <row r="37" spans="1:15" hidden="1" x14ac:dyDescent="0.2">
      <c r="A37" s="1" t="s">
        <v>539</v>
      </c>
      <c r="B37" s="1" t="s">
        <v>110</v>
      </c>
      <c r="C37" s="1" t="s">
        <v>545</v>
      </c>
      <c r="D37" s="1">
        <v>20</v>
      </c>
      <c r="E37" s="1">
        <v>32366382</v>
      </c>
      <c r="F37" s="1">
        <v>0.73980000000000001</v>
      </c>
      <c r="G37" s="1">
        <v>8.4099999999999994E-2</v>
      </c>
      <c r="H37" s="3">
        <v>1.357E-18</v>
      </c>
      <c r="I37" s="1">
        <v>7.8678228802815005E-3</v>
      </c>
      <c r="J37" s="1">
        <v>407727</v>
      </c>
      <c r="K37" s="1" t="s">
        <v>536</v>
      </c>
      <c r="L37" s="3">
        <v>1.68720333333333E-17</v>
      </c>
      <c r="M37" s="1">
        <v>2.0955163693073802</v>
      </c>
      <c r="N37" s="1">
        <v>2.4710323035781601</v>
      </c>
      <c r="O37" s="1">
        <v>2.4710323035781601</v>
      </c>
    </row>
    <row r="38" spans="1:15" hidden="1" x14ac:dyDescent="0.2">
      <c r="A38" s="1" t="s">
        <v>540</v>
      </c>
      <c r="B38" s="1" t="s">
        <v>110</v>
      </c>
      <c r="C38" s="1" t="s">
        <v>545</v>
      </c>
      <c r="D38" s="1">
        <v>20</v>
      </c>
      <c r="E38" s="1">
        <v>32366382</v>
      </c>
      <c r="F38" s="1">
        <v>0.75409999999999999</v>
      </c>
      <c r="G38" s="1">
        <v>7.7299999999999994E-2</v>
      </c>
      <c r="H38" s="3">
        <v>1.7819999999999999E-22</v>
      </c>
      <c r="I38" s="1">
        <v>7.8342553450973795E-3</v>
      </c>
      <c r="J38" s="1">
        <v>509980</v>
      </c>
      <c r="K38" s="1" t="s">
        <v>536</v>
      </c>
      <c r="L38" s="3">
        <v>2.55648461538462E-21</v>
      </c>
      <c r="M38" s="1">
        <v>2.1256975344084998</v>
      </c>
      <c r="N38" s="1">
        <v>2.4734353146514199</v>
      </c>
      <c r="O38" s="1">
        <v>2.4734353146514199</v>
      </c>
    </row>
    <row r="39" spans="1:15" hidden="1" x14ac:dyDescent="0.2">
      <c r="A39" s="1" t="s">
        <v>531</v>
      </c>
      <c r="B39" s="1" t="s">
        <v>110</v>
      </c>
      <c r="C39" s="1" t="s">
        <v>546</v>
      </c>
      <c r="D39" s="1">
        <v>20</v>
      </c>
      <c r="E39" s="1">
        <v>32431680</v>
      </c>
      <c r="F39" s="1">
        <v>-0.1157</v>
      </c>
      <c r="G39" s="1">
        <v>3.8300000000000001E-2</v>
      </c>
      <c r="H39" s="1">
        <v>2.5539999999999998E-3</v>
      </c>
      <c r="I39" s="1">
        <v>2.2186900000000002E-3</v>
      </c>
      <c r="J39" s="1">
        <v>143553</v>
      </c>
      <c r="K39" s="1" t="s">
        <v>533</v>
      </c>
      <c r="L39" s="1">
        <v>1.0984640449438201E-2</v>
      </c>
      <c r="M39" s="1" t="s">
        <v>60</v>
      </c>
      <c r="N39" s="1" t="s">
        <v>60</v>
      </c>
      <c r="O39" s="1" t="s">
        <v>60</v>
      </c>
    </row>
    <row r="40" spans="1:15" hidden="1" x14ac:dyDescent="0.2">
      <c r="A40" s="1" t="s">
        <v>35</v>
      </c>
      <c r="B40" s="1" t="s">
        <v>110</v>
      </c>
      <c r="C40" s="1" t="s">
        <v>546</v>
      </c>
      <c r="D40" s="1">
        <v>20</v>
      </c>
      <c r="E40" s="1">
        <v>32366382</v>
      </c>
      <c r="F40" s="1">
        <v>3.4299999999999997E-2</v>
      </c>
      <c r="G40" s="1">
        <v>4.3299999999999998E-2</v>
      </c>
      <c r="H40" s="1">
        <v>0.42809999999999998</v>
      </c>
      <c r="I40" s="1">
        <v>5.57137851853092E-2</v>
      </c>
      <c r="J40" s="1">
        <v>112670</v>
      </c>
      <c r="K40" s="1" t="s">
        <v>534</v>
      </c>
      <c r="L40" s="1">
        <v>0.60485340909090901</v>
      </c>
      <c r="M40" s="1" t="s">
        <v>60</v>
      </c>
      <c r="N40" s="1" t="s">
        <v>60</v>
      </c>
      <c r="O40" s="1" t="s">
        <v>60</v>
      </c>
    </row>
    <row r="41" spans="1:15" hidden="1" x14ac:dyDescent="0.2">
      <c r="A41" s="1" t="s">
        <v>535</v>
      </c>
      <c r="B41" s="1" t="s">
        <v>110</v>
      </c>
      <c r="C41" s="1" t="s">
        <v>546</v>
      </c>
      <c r="D41" s="1">
        <v>20</v>
      </c>
      <c r="E41" s="1">
        <v>32366382</v>
      </c>
      <c r="F41" s="1">
        <v>0.69489999999999996</v>
      </c>
      <c r="G41" s="1">
        <v>5.3699999999999998E-2</v>
      </c>
      <c r="H41" s="3">
        <v>2.5179999999999999E-38</v>
      </c>
      <c r="I41" s="1">
        <v>1.31063663446917E-2</v>
      </c>
      <c r="J41" s="1">
        <v>579682</v>
      </c>
      <c r="K41" s="1" t="s">
        <v>536</v>
      </c>
      <c r="L41" s="3">
        <v>7.8267833333333299E-37</v>
      </c>
      <c r="M41" s="1">
        <v>2.00350871305199</v>
      </c>
      <c r="N41" s="1">
        <v>2.2258792364243498</v>
      </c>
      <c r="O41" s="1">
        <v>2.2258792364243498</v>
      </c>
    </row>
    <row r="42" spans="1:15" hidden="1" x14ac:dyDescent="0.2">
      <c r="A42" s="1" t="s">
        <v>537</v>
      </c>
      <c r="B42" s="1" t="s">
        <v>110</v>
      </c>
      <c r="C42" s="1" t="s">
        <v>546</v>
      </c>
      <c r="D42" s="1">
        <v>20</v>
      </c>
      <c r="E42" s="1">
        <v>32366382</v>
      </c>
      <c r="F42" s="1">
        <v>-0.69589999999999996</v>
      </c>
      <c r="G42" s="1">
        <v>7.46E-2</v>
      </c>
      <c r="H42" s="3">
        <v>1.039E-20</v>
      </c>
      <c r="I42" s="1">
        <v>1.04799637834594E-2</v>
      </c>
      <c r="J42" s="1">
        <v>213907</v>
      </c>
      <c r="K42" s="1" t="s">
        <v>538</v>
      </c>
      <c r="L42" s="3">
        <v>1.3840964285714299E-19</v>
      </c>
      <c r="M42" s="1">
        <v>0.49862548304647702</v>
      </c>
      <c r="N42" s="1">
        <v>0.57713215532955198</v>
      </c>
      <c r="O42" s="1">
        <v>0.57713215532955198</v>
      </c>
    </row>
    <row r="43" spans="1:15" hidden="1" x14ac:dyDescent="0.2">
      <c r="A43" s="1" t="s">
        <v>539</v>
      </c>
      <c r="B43" s="1" t="s">
        <v>110</v>
      </c>
      <c r="C43" s="1" t="s">
        <v>546</v>
      </c>
      <c r="D43" s="1">
        <v>20</v>
      </c>
      <c r="E43" s="1">
        <v>32366382</v>
      </c>
      <c r="F43" s="1">
        <v>0.72050000000000003</v>
      </c>
      <c r="G43" s="1">
        <v>6.9000000000000006E-2</v>
      </c>
      <c r="H43" s="3">
        <v>1.5950000000000001E-25</v>
      </c>
      <c r="I43" s="1">
        <v>1.3204450358280599E-2</v>
      </c>
      <c r="J43" s="1">
        <v>407727</v>
      </c>
      <c r="K43" s="1" t="s">
        <v>536</v>
      </c>
      <c r="L43" s="3">
        <v>2.974675E-24</v>
      </c>
      <c r="M43" s="1">
        <v>2.05546068409617</v>
      </c>
      <c r="N43" s="1">
        <v>2.35311504158167</v>
      </c>
      <c r="O43" s="1">
        <v>2.35311504158167</v>
      </c>
    </row>
    <row r="44" spans="1:15" hidden="1" x14ac:dyDescent="0.2">
      <c r="A44" s="1" t="s">
        <v>540</v>
      </c>
      <c r="B44" s="1" t="s">
        <v>110</v>
      </c>
      <c r="C44" s="1" t="s">
        <v>546</v>
      </c>
      <c r="D44" s="1">
        <v>20</v>
      </c>
      <c r="E44" s="1">
        <v>32366382</v>
      </c>
      <c r="F44" s="1">
        <v>0.81069999999999998</v>
      </c>
      <c r="G44" s="1">
        <v>6.2100000000000002E-2</v>
      </c>
      <c r="H44" s="3">
        <v>6.352E-39</v>
      </c>
      <c r="I44" s="1">
        <v>1.26572335545508E-2</v>
      </c>
      <c r="J44" s="1">
        <v>509980</v>
      </c>
      <c r="K44" s="1" t="s">
        <v>536</v>
      </c>
      <c r="L44" s="3">
        <v>3.9488266666666701E-37</v>
      </c>
      <c r="M44" s="1">
        <v>2.2494820731331302</v>
      </c>
      <c r="N44" s="1">
        <v>2.5406399547876601</v>
      </c>
      <c r="O44" s="1">
        <v>2.5406399547876601</v>
      </c>
    </row>
    <row r="45" spans="1:15" hidden="1" x14ac:dyDescent="0.2">
      <c r="A45" s="1" t="s">
        <v>531</v>
      </c>
      <c r="B45" s="1" t="s">
        <v>110</v>
      </c>
      <c r="C45" s="1" t="s">
        <v>547</v>
      </c>
      <c r="D45" s="1">
        <v>20</v>
      </c>
      <c r="E45" s="1">
        <v>32431680</v>
      </c>
      <c r="F45" s="1">
        <v>-0.1157</v>
      </c>
      <c r="G45" s="1">
        <v>3.8300000000000001E-2</v>
      </c>
      <c r="H45" s="1">
        <v>2.5539999999999998E-3</v>
      </c>
      <c r="I45" s="1">
        <v>2.2186900000000002E-3</v>
      </c>
      <c r="J45" s="1">
        <v>143553</v>
      </c>
      <c r="K45" s="1" t="s">
        <v>533</v>
      </c>
      <c r="L45" s="1">
        <v>1.0984640449438201E-2</v>
      </c>
      <c r="M45" s="1" t="s">
        <v>60</v>
      </c>
      <c r="N45" s="1" t="s">
        <v>60</v>
      </c>
      <c r="O45" s="1" t="s">
        <v>60</v>
      </c>
    </row>
    <row r="46" spans="1:15" hidden="1" x14ac:dyDescent="0.2">
      <c r="A46" s="1" t="s">
        <v>35</v>
      </c>
      <c r="B46" s="1" t="s">
        <v>110</v>
      </c>
      <c r="C46" s="1" t="s">
        <v>547</v>
      </c>
      <c r="D46" s="1">
        <v>20</v>
      </c>
      <c r="E46" s="1">
        <v>32366382</v>
      </c>
      <c r="F46" s="1">
        <v>0.03</v>
      </c>
      <c r="G46" s="1">
        <v>4.2099999999999999E-2</v>
      </c>
      <c r="H46" s="1">
        <v>0.47549999999999998</v>
      </c>
      <c r="I46" s="1">
        <v>8.5519540422434606E-2</v>
      </c>
      <c r="J46" s="1">
        <v>112670</v>
      </c>
      <c r="K46" s="1" t="s">
        <v>534</v>
      </c>
      <c r="L46" s="1">
        <v>0.63318063380281697</v>
      </c>
      <c r="M46" s="1" t="s">
        <v>60</v>
      </c>
      <c r="N46" s="1" t="s">
        <v>60</v>
      </c>
      <c r="O46" s="1" t="s">
        <v>60</v>
      </c>
    </row>
    <row r="47" spans="1:15" hidden="1" x14ac:dyDescent="0.2">
      <c r="A47" s="1" t="s">
        <v>535</v>
      </c>
      <c r="B47" s="1" t="s">
        <v>110</v>
      </c>
      <c r="C47" s="1" t="s">
        <v>547</v>
      </c>
      <c r="D47" s="1">
        <v>20</v>
      </c>
      <c r="E47" s="1">
        <v>32366382</v>
      </c>
      <c r="F47" s="1">
        <v>0.69489999999999996</v>
      </c>
      <c r="G47" s="1">
        <v>5.3699999999999998E-2</v>
      </c>
      <c r="H47" s="3">
        <v>2.5179999999999999E-38</v>
      </c>
      <c r="I47" s="1">
        <v>1.31063663446917E-2</v>
      </c>
      <c r="J47" s="1">
        <v>579682</v>
      </c>
      <c r="K47" s="1" t="s">
        <v>536</v>
      </c>
      <c r="L47" s="3">
        <v>7.8267833333333299E-37</v>
      </c>
      <c r="M47" s="1">
        <v>2.00350871305199</v>
      </c>
      <c r="N47" s="1">
        <v>2.2258792364243498</v>
      </c>
      <c r="O47" s="1">
        <v>2.2258792364243498</v>
      </c>
    </row>
    <row r="48" spans="1:15" hidden="1" x14ac:dyDescent="0.2">
      <c r="A48" s="1" t="s">
        <v>537</v>
      </c>
      <c r="B48" s="1" t="s">
        <v>110</v>
      </c>
      <c r="C48" s="1" t="s">
        <v>547</v>
      </c>
      <c r="D48" s="1">
        <v>20</v>
      </c>
      <c r="E48" s="1">
        <v>32366382</v>
      </c>
      <c r="F48" s="1">
        <v>-0.69310000000000005</v>
      </c>
      <c r="G48" s="1">
        <v>7.0099999999999996E-2</v>
      </c>
      <c r="H48" s="3">
        <v>4.6200000000000003E-23</v>
      </c>
      <c r="I48" s="1">
        <v>1.36779576536018E-2</v>
      </c>
      <c r="J48" s="1">
        <v>213907</v>
      </c>
      <c r="K48" s="1" t="s">
        <v>538</v>
      </c>
      <c r="L48" s="3">
        <v>7.1802500000000002E-22</v>
      </c>
      <c r="M48" s="1">
        <v>0.50002359083648296</v>
      </c>
      <c r="N48" s="1">
        <v>0.57366825655087506</v>
      </c>
      <c r="O48" s="1">
        <v>0.57366825655087506</v>
      </c>
    </row>
    <row r="49" spans="1:15" hidden="1" x14ac:dyDescent="0.2">
      <c r="A49" s="1" t="s">
        <v>539</v>
      </c>
      <c r="B49" s="1" t="s">
        <v>110</v>
      </c>
      <c r="C49" s="1" t="s">
        <v>547</v>
      </c>
      <c r="D49" s="1">
        <v>20</v>
      </c>
      <c r="E49" s="1">
        <v>32366382</v>
      </c>
      <c r="F49" s="1">
        <v>0.72050000000000003</v>
      </c>
      <c r="G49" s="1">
        <v>6.9000000000000006E-2</v>
      </c>
      <c r="H49" s="3">
        <v>1.5950000000000001E-25</v>
      </c>
      <c r="I49" s="1">
        <v>1.3204450358280599E-2</v>
      </c>
      <c r="J49" s="1">
        <v>407727</v>
      </c>
      <c r="K49" s="1" t="s">
        <v>536</v>
      </c>
      <c r="L49" s="3">
        <v>2.974675E-24</v>
      </c>
      <c r="M49" s="1">
        <v>2.05546068409617</v>
      </c>
      <c r="N49" s="1">
        <v>2.35311504158167</v>
      </c>
      <c r="O49" s="1">
        <v>2.35311504158167</v>
      </c>
    </row>
    <row r="50" spans="1:15" hidden="1" x14ac:dyDescent="0.2">
      <c r="A50" s="1" t="s">
        <v>540</v>
      </c>
      <c r="B50" s="1" t="s">
        <v>110</v>
      </c>
      <c r="C50" s="1" t="s">
        <v>547</v>
      </c>
      <c r="D50" s="1">
        <v>20</v>
      </c>
      <c r="E50" s="1">
        <v>32366382</v>
      </c>
      <c r="F50" s="1">
        <v>0.81069999999999998</v>
      </c>
      <c r="G50" s="1">
        <v>6.2100000000000002E-2</v>
      </c>
      <c r="H50" s="3">
        <v>6.352E-39</v>
      </c>
      <c r="I50" s="1">
        <v>1.26572335545508E-2</v>
      </c>
      <c r="J50" s="1">
        <v>509980</v>
      </c>
      <c r="K50" s="1" t="s">
        <v>536</v>
      </c>
      <c r="L50" s="3">
        <v>3.9488266666666701E-37</v>
      </c>
      <c r="M50" s="1">
        <v>2.2494820731331302</v>
      </c>
      <c r="N50" s="1">
        <v>2.5406399547876601</v>
      </c>
      <c r="O50" s="1">
        <v>2.5406399547876601</v>
      </c>
    </row>
    <row r="51" spans="1:15" hidden="1" x14ac:dyDescent="0.2">
      <c r="A51" s="1" t="s">
        <v>531</v>
      </c>
      <c r="B51" s="1" t="s">
        <v>110</v>
      </c>
      <c r="C51" s="1" t="s">
        <v>548</v>
      </c>
      <c r="D51" s="1">
        <v>20</v>
      </c>
      <c r="E51" s="1">
        <v>32431680</v>
      </c>
      <c r="F51" s="1">
        <v>-0.1157</v>
      </c>
      <c r="G51" s="1">
        <v>3.8300000000000001E-2</v>
      </c>
      <c r="H51" s="1">
        <v>2.5539999999999998E-3</v>
      </c>
      <c r="I51" s="1">
        <v>2.2186900000000002E-3</v>
      </c>
      <c r="J51" s="1">
        <v>143553</v>
      </c>
      <c r="K51" s="1" t="s">
        <v>533</v>
      </c>
      <c r="L51" s="1">
        <v>1.0984640449438201E-2</v>
      </c>
      <c r="M51" s="1" t="s">
        <v>60</v>
      </c>
      <c r="N51" s="1" t="s">
        <v>60</v>
      </c>
      <c r="O51" s="1" t="s">
        <v>60</v>
      </c>
    </row>
    <row r="52" spans="1:15" hidden="1" x14ac:dyDescent="0.2">
      <c r="A52" s="1" t="s">
        <v>35</v>
      </c>
      <c r="B52" s="1" t="s">
        <v>110</v>
      </c>
      <c r="C52" s="1" t="s">
        <v>548</v>
      </c>
      <c r="D52" s="1">
        <v>20</v>
      </c>
      <c r="E52" s="1">
        <v>32366382</v>
      </c>
      <c r="F52" s="1">
        <v>0.03</v>
      </c>
      <c r="G52" s="1">
        <v>4.2099999999999999E-2</v>
      </c>
      <c r="H52" s="1">
        <v>0.47549999999999998</v>
      </c>
      <c r="I52" s="1">
        <v>8.5519540422434606E-2</v>
      </c>
      <c r="J52" s="1">
        <v>112670</v>
      </c>
      <c r="K52" s="1" t="s">
        <v>534</v>
      </c>
      <c r="L52" s="1">
        <v>0.63318063380281697</v>
      </c>
      <c r="M52" s="1" t="s">
        <v>60</v>
      </c>
      <c r="N52" s="1" t="s">
        <v>60</v>
      </c>
      <c r="O52" s="1" t="s">
        <v>60</v>
      </c>
    </row>
    <row r="53" spans="1:15" hidden="1" x14ac:dyDescent="0.2">
      <c r="A53" s="1" t="s">
        <v>535</v>
      </c>
      <c r="B53" s="1" t="s">
        <v>110</v>
      </c>
      <c r="C53" s="1" t="s">
        <v>548</v>
      </c>
      <c r="D53" s="1">
        <v>20</v>
      </c>
      <c r="E53" s="1">
        <v>32366382</v>
      </c>
      <c r="F53" s="1">
        <v>0.69489999999999996</v>
      </c>
      <c r="G53" s="1">
        <v>5.3699999999999998E-2</v>
      </c>
      <c r="H53" s="3">
        <v>2.5179999999999999E-38</v>
      </c>
      <c r="I53" s="1">
        <v>1.31063663446917E-2</v>
      </c>
      <c r="J53" s="1">
        <v>579682</v>
      </c>
      <c r="K53" s="1" t="s">
        <v>536</v>
      </c>
      <c r="L53" s="3">
        <v>7.8267833333333299E-37</v>
      </c>
      <c r="M53" s="1">
        <v>2.00350871305199</v>
      </c>
      <c r="N53" s="1">
        <v>2.2258792364243498</v>
      </c>
      <c r="O53" s="1">
        <v>2.2258792364243498</v>
      </c>
    </row>
    <row r="54" spans="1:15" hidden="1" x14ac:dyDescent="0.2">
      <c r="A54" s="1" t="s">
        <v>537</v>
      </c>
      <c r="B54" s="1" t="s">
        <v>110</v>
      </c>
      <c r="C54" s="1" t="s">
        <v>548</v>
      </c>
      <c r="D54" s="1">
        <v>20</v>
      </c>
      <c r="E54" s="1">
        <v>32366382</v>
      </c>
      <c r="F54" s="1">
        <v>-0.69310000000000005</v>
      </c>
      <c r="G54" s="1">
        <v>7.0099999999999996E-2</v>
      </c>
      <c r="H54" s="3">
        <v>4.6200000000000003E-23</v>
      </c>
      <c r="I54" s="1">
        <v>1.36779576536018E-2</v>
      </c>
      <c r="J54" s="1">
        <v>213907</v>
      </c>
      <c r="K54" s="1" t="s">
        <v>538</v>
      </c>
      <c r="L54" s="3">
        <v>7.1802500000000002E-22</v>
      </c>
      <c r="M54" s="1">
        <v>0.50002359083648296</v>
      </c>
      <c r="N54" s="1">
        <v>0.57366825655087506</v>
      </c>
      <c r="O54" s="1">
        <v>0.57366825655087506</v>
      </c>
    </row>
    <row r="55" spans="1:15" hidden="1" x14ac:dyDescent="0.2">
      <c r="A55" s="1" t="s">
        <v>539</v>
      </c>
      <c r="B55" s="1" t="s">
        <v>110</v>
      </c>
      <c r="C55" s="1" t="s">
        <v>548</v>
      </c>
      <c r="D55" s="1">
        <v>20</v>
      </c>
      <c r="E55" s="1">
        <v>32366382</v>
      </c>
      <c r="F55" s="1">
        <v>0.72050000000000003</v>
      </c>
      <c r="G55" s="1">
        <v>6.9000000000000006E-2</v>
      </c>
      <c r="H55" s="3">
        <v>1.5950000000000001E-25</v>
      </c>
      <c r="I55" s="1">
        <v>1.3204450358280599E-2</v>
      </c>
      <c r="J55" s="1">
        <v>407727</v>
      </c>
      <c r="K55" s="1" t="s">
        <v>536</v>
      </c>
      <c r="L55" s="3">
        <v>2.974675E-24</v>
      </c>
      <c r="M55" s="1">
        <v>2.05546068409617</v>
      </c>
      <c r="N55" s="1">
        <v>2.35311504158167</v>
      </c>
      <c r="O55" s="1">
        <v>2.35311504158167</v>
      </c>
    </row>
    <row r="56" spans="1:15" hidden="1" x14ac:dyDescent="0.2">
      <c r="A56" s="1" t="s">
        <v>540</v>
      </c>
      <c r="B56" s="1" t="s">
        <v>110</v>
      </c>
      <c r="C56" s="1" t="s">
        <v>548</v>
      </c>
      <c r="D56" s="1">
        <v>20</v>
      </c>
      <c r="E56" s="1">
        <v>32366382</v>
      </c>
      <c r="F56" s="1">
        <v>0.81069999999999998</v>
      </c>
      <c r="G56" s="1">
        <v>6.2100000000000002E-2</v>
      </c>
      <c r="H56" s="3">
        <v>6.352E-39</v>
      </c>
      <c r="I56" s="1">
        <v>1.26572335545508E-2</v>
      </c>
      <c r="J56" s="1">
        <v>509980</v>
      </c>
      <c r="K56" s="1" t="s">
        <v>536</v>
      </c>
      <c r="L56" s="3">
        <v>3.9488266666666701E-37</v>
      </c>
      <c r="M56" s="1">
        <v>2.2494820731331302</v>
      </c>
      <c r="N56" s="1">
        <v>2.5406399547876601</v>
      </c>
      <c r="O56" s="1">
        <v>2.5406399547876601</v>
      </c>
    </row>
    <row r="57" spans="1:15" hidden="1" x14ac:dyDescent="0.2">
      <c r="A57" s="1" t="s">
        <v>531</v>
      </c>
      <c r="B57" s="1" t="s">
        <v>110</v>
      </c>
      <c r="C57" s="1" t="s">
        <v>549</v>
      </c>
      <c r="D57" s="1">
        <v>20</v>
      </c>
      <c r="E57" s="1">
        <v>32431680</v>
      </c>
      <c r="F57" s="1">
        <v>-3.3599999999999998E-2</v>
      </c>
      <c r="G57" s="1">
        <v>9.2899999999999996E-2</v>
      </c>
      <c r="H57" s="1">
        <v>0.71719999999999995</v>
      </c>
      <c r="I57" s="1">
        <v>3.7616800000000002E-4</v>
      </c>
      <c r="J57" s="1">
        <v>143553</v>
      </c>
      <c r="K57" s="1" t="s">
        <v>533</v>
      </c>
      <c r="L57" s="1">
        <v>0.87145273311897098</v>
      </c>
      <c r="M57" s="1" t="s">
        <v>60</v>
      </c>
      <c r="N57" s="1" t="s">
        <v>60</v>
      </c>
      <c r="O57" s="1" t="s">
        <v>60</v>
      </c>
    </row>
    <row r="58" spans="1:15" hidden="1" x14ac:dyDescent="0.2">
      <c r="A58" s="1" t="s">
        <v>35</v>
      </c>
      <c r="B58" s="1" t="s">
        <v>110</v>
      </c>
      <c r="C58" s="1" t="s">
        <v>549</v>
      </c>
      <c r="D58" s="1">
        <v>20</v>
      </c>
      <c r="E58" s="1">
        <v>32366382</v>
      </c>
      <c r="F58" s="1">
        <v>0.1211</v>
      </c>
      <c r="G58" s="1">
        <v>8.4099999999999994E-2</v>
      </c>
      <c r="H58" s="1">
        <v>0.14960000000000001</v>
      </c>
      <c r="I58" s="1">
        <v>3.1460903994812703E-2</v>
      </c>
      <c r="J58" s="1">
        <v>112670</v>
      </c>
      <c r="K58" s="1" t="s">
        <v>534</v>
      </c>
      <c r="L58" s="1">
        <v>0.34233619631901802</v>
      </c>
      <c r="M58" s="1" t="s">
        <v>60</v>
      </c>
      <c r="N58" s="1" t="s">
        <v>60</v>
      </c>
      <c r="O58" s="1" t="s">
        <v>60</v>
      </c>
    </row>
    <row r="59" spans="1:15" hidden="1" x14ac:dyDescent="0.2">
      <c r="A59" s="1" t="s">
        <v>535</v>
      </c>
      <c r="B59" s="1" t="s">
        <v>110</v>
      </c>
      <c r="C59" s="1" t="s">
        <v>549</v>
      </c>
      <c r="D59" s="1">
        <v>20</v>
      </c>
      <c r="E59" s="1">
        <v>32366382</v>
      </c>
      <c r="F59" s="1">
        <v>0.88959999999999995</v>
      </c>
      <c r="G59" s="1">
        <v>0.14979999999999999</v>
      </c>
      <c r="H59" s="3">
        <v>2.8750000000000001E-9</v>
      </c>
      <c r="I59" s="1">
        <v>2.2369266847920102E-3</v>
      </c>
      <c r="J59" s="1">
        <v>579682</v>
      </c>
      <c r="K59" s="1" t="s">
        <v>536</v>
      </c>
      <c r="L59" s="3">
        <v>2.5532738095238099E-8</v>
      </c>
      <c r="M59" s="1">
        <v>2.4341557942137602</v>
      </c>
      <c r="N59" s="1">
        <v>3.26483099906581</v>
      </c>
      <c r="O59" s="1">
        <v>3.26483099906581</v>
      </c>
    </row>
    <row r="60" spans="1:15" hidden="1" x14ac:dyDescent="0.2">
      <c r="A60" s="1" t="s">
        <v>537</v>
      </c>
      <c r="B60" s="1" t="s">
        <v>110</v>
      </c>
      <c r="C60" s="1" t="s">
        <v>549</v>
      </c>
      <c r="D60" s="1">
        <v>20</v>
      </c>
      <c r="E60" s="1">
        <v>32366382</v>
      </c>
      <c r="F60" s="1">
        <v>-0.6956</v>
      </c>
      <c r="G60" s="1">
        <v>0.15970000000000001</v>
      </c>
      <c r="H60" s="3">
        <v>1.3190000000000001E-5</v>
      </c>
      <c r="I60" s="1">
        <v>2.9374205925036998E-3</v>
      </c>
      <c r="J60" s="1">
        <v>213907</v>
      </c>
      <c r="K60" s="1" t="s">
        <v>538</v>
      </c>
      <c r="L60" s="3">
        <v>7.3430895522388104E-5</v>
      </c>
      <c r="M60" s="1">
        <v>0.49877509313178198</v>
      </c>
      <c r="N60" s="1">
        <v>0.68209386407526895</v>
      </c>
      <c r="O60" s="1">
        <v>0.68209386407526895</v>
      </c>
    </row>
    <row r="61" spans="1:15" hidden="1" x14ac:dyDescent="0.2">
      <c r="A61" s="1" t="s">
        <v>539</v>
      </c>
      <c r="B61" s="1" t="s">
        <v>110</v>
      </c>
      <c r="C61" s="1" t="s">
        <v>549</v>
      </c>
      <c r="D61" s="1">
        <v>20</v>
      </c>
      <c r="E61" s="1">
        <v>32366382</v>
      </c>
      <c r="F61" s="1">
        <v>0.83279999999999998</v>
      </c>
      <c r="G61" s="1">
        <v>0.1787</v>
      </c>
      <c r="H61" s="3">
        <v>3.1590000000000002E-6</v>
      </c>
      <c r="I61" s="1">
        <v>2.87681097198925E-3</v>
      </c>
      <c r="J61" s="1">
        <v>407727</v>
      </c>
      <c r="K61" s="1" t="s">
        <v>536</v>
      </c>
      <c r="L61" s="3">
        <v>1.93165081967213E-5</v>
      </c>
      <c r="M61" s="1">
        <v>2.29974903094275</v>
      </c>
      <c r="N61" s="1">
        <v>3.2643217251543502</v>
      </c>
      <c r="O61" s="1">
        <v>3.2643217251543502</v>
      </c>
    </row>
    <row r="62" spans="1:15" hidden="1" x14ac:dyDescent="0.2">
      <c r="A62" s="1" t="s">
        <v>540</v>
      </c>
      <c r="B62" s="1" t="s">
        <v>110</v>
      </c>
      <c r="C62" s="1" t="s">
        <v>549</v>
      </c>
      <c r="D62" s="1">
        <v>20</v>
      </c>
      <c r="E62" s="1">
        <v>32366382</v>
      </c>
      <c r="F62" s="1">
        <v>0.86439999999999995</v>
      </c>
      <c r="G62" s="1">
        <v>0.15359999999999999</v>
      </c>
      <c r="H62" s="3">
        <v>1.8349999999999999E-8</v>
      </c>
      <c r="I62" s="1">
        <v>2.2070942696474998E-3</v>
      </c>
      <c r="J62" s="1">
        <v>509980</v>
      </c>
      <c r="K62" s="1" t="s">
        <v>536</v>
      </c>
      <c r="L62" s="3">
        <v>1.5555795454545501E-7</v>
      </c>
      <c r="M62" s="1">
        <v>2.3735815097411299</v>
      </c>
      <c r="N62" s="1">
        <v>3.2073851174016101</v>
      </c>
      <c r="O62" s="1">
        <v>3.2073851174016101</v>
      </c>
    </row>
    <row r="63" spans="1:15" hidden="1" x14ac:dyDescent="0.2">
      <c r="A63" s="1" t="s">
        <v>531</v>
      </c>
      <c r="B63" s="1" t="s">
        <v>112</v>
      </c>
      <c r="C63" s="1" t="s">
        <v>550</v>
      </c>
      <c r="D63" s="1">
        <v>2</v>
      </c>
      <c r="E63" s="1">
        <v>25234286</v>
      </c>
      <c r="F63" s="1">
        <v>-3.39E-2</v>
      </c>
      <c r="G63" s="1">
        <v>3.27E-2</v>
      </c>
      <c r="H63" s="1">
        <v>0.29870000000000002</v>
      </c>
      <c r="I63" s="1">
        <v>3.06507E-3</v>
      </c>
      <c r="J63" s="1">
        <v>143553</v>
      </c>
      <c r="K63" s="1" t="s">
        <v>533</v>
      </c>
      <c r="L63" s="1">
        <v>0.49298716814159299</v>
      </c>
      <c r="M63" s="1" t="s">
        <v>60</v>
      </c>
      <c r="N63" s="1" t="s">
        <v>60</v>
      </c>
      <c r="O63" s="1" t="s">
        <v>60</v>
      </c>
    </row>
    <row r="64" spans="1:15" hidden="1" x14ac:dyDescent="0.2">
      <c r="A64" s="1" t="s">
        <v>35</v>
      </c>
      <c r="B64" s="1" t="s">
        <v>112</v>
      </c>
      <c r="C64" s="1" t="s">
        <v>550</v>
      </c>
      <c r="D64" s="1">
        <v>2</v>
      </c>
      <c r="E64" s="1">
        <v>25234286</v>
      </c>
      <c r="F64" s="1">
        <v>1.6000000000000001E-3</v>
      </c>
      <c r="G64" s="1">
        <v>3.5900000000000001E-2</v>
      </c>
      <c r="H64" s="1">
        <v>0.9647</v>
      </c>
      <c r="I64" s="1">
        <v>4.8475568235278502E-2</v>
      </c>
      <c r="J64" s="1">
        <v>112670</v>
      </c>
      <c r="K64" s="1" t="s">
        <v>551</v>
      </c>
      <c r="L64" s="1">
        <v>0.99127575757575803</v>
      </c>
      <c r="M64" s="1" t="s">
        <v>60</v>
      </c>
      <c r="N64" s="1" t="s">
        <v>60</v>
      </c>
      <c r="O64" s="1" t="s">
        <v>60</v>
      </c>
    </row>
    <row r="65" spans="1:15" hidden="1" x14ac:dyDescent="0.2">
      <c r="A65" s="1" t="s">
        <v>535</v>
      </c>
      <c r="B65" s="1" t="s">
        <v>112</v>
      </c>
      <c r="C65" s="1" t="s">
        <v>550</v>
      </c>
      <c r="D65" s="1">
        <v>2</v>
      </c>
      <c r="E65" s="1">
        <v>25234286</v>
      </c>
      <c r="F65" s="1">
        <v>0.18720000000000001</v>
      </c>
      <c r="G65" s="1">
        <v>3.7699999999999997E-2</v>
      </c>
      <c r="H65" s="3">
        <v>6.6339999999999997E-7</v>
      </c>
      <c r="I65" s="1">
        <v>1.6521193214704199E-2</v>
      </c>
      <c r="J65" s="1">
        <v>579682</v>
      </c>
      <c r="K65" s="1" t="s">
        <v>536</v>
      </c>
      <c r="L65" s="3">
        <v>4.66883396226415E-6</v>
      </c>
      <c r="M65" s="1">
        <v>1.2058684346210899</v>
      </c>
      <c r="N65" s="1">
        <v>1.2983471078731801</v>
      </c>
      <c r="O65" s="1">
        <v>1.2983471078731801</v>
      </c>
    </row>
    <row r="66" spans="1:15" hidden="1" x14ac:dyDescent="0.2">
      <c r="A66" s="1" t="s">
        <v>537</v>
      </c>
      <c r="B66" s="1" t="s">
        <v>112</v>
      </c>
      <c r="C66" s="1" t="s">
        <v>550</v>
      </c>
      <c r="D66" s="1">
        <v>2</v>
      </c>
      <c r="E66" s="1">
        <v>25234286</v>
      </c>
      <c r="F66" s="1">
        <v>-0.18909999999999999</v>
      </c>
      <c r="G66" s="1">
        <v>7.1999999999999995E-2</v>
      </c>
      <c r="H66" s="1">
        <v>8.6099999999999996E-3</v>
      </c>
      <c r="I66" s="1">
        <v>1.3923543054122099E-2</v>
      </c>
      <c r="J66" s="1">
        <v>213907</v>
      </c>
      <c r="K66" s="1" t="s">
        <v>538</v>
      </c>
      <c r="L66" s="1">
        <v>3.0014299065420601E-2</v>
      </c>
      <c r="M66" s="1">
        <v>0.82770373218285898</v>
      </c>
      <c r="N66" s="1">
        <v>0.95315284994387395</v>
      </c>
      <c r="O66" s="1">
        <v>0.95315284994387395</v>
      </c>
    </row>
    <row r="67" spans="1:15" hidden="1" x14ac:dyDescent="0.2">
      <c r="A67" s="1" t="s">
        <v>539</v>
      </c>
      <c r="B67" s="1" t="s">
        <v>112</v>
      </c>
      <c r="C67" s="1" t="s">
        <v>550</v>
      </c>
      <c r="D67" s="1">
        <v>2</v>
      </c>
      <c r="E67" s="1">
        <v>25234286</v>
      </c>
      <c r="F67" s="1">
        <v>0.1812</v>
      </c>
      <c r="G67" s="1">
        <v>5.0999999999999997E-2</v>
      </c>
      <c r="H67" s="1">
        <v>3.8249999999999997E-4</v>
      </c>
      <c r="I67" s="1">
        <v>2.0093083771890501E-2</v>
      </c>
      <c r="J67" s="1">
        <v>407727</v>
      </c>
      <c r="K67" s="1" t="s">
        <v>536</v>
      </c>
      <c r="L67" s="1">
        <v>1.9351828947368401E-3</v>
      </c>
      <c r="M67" s="1">
        <v>1.1986548862989601</v>
      </c>
      <c r="N67" s="1">
        <v>1.3246655334658</v>
      </c>
      <c r="O67" s="1">
        <v>1.3246655334658</v>
      </c>
    </row>
    <row r="68" spans="1:15" hidden="1" x14ac:dyDescent="0.2">
      <c r="A68" s="1" t="s">
        <v>540</v>
      </c>
      <c r="B68" s="1" t="s">
        <v>112</v>
      </c>
      <c r="C68" s="1" t="s">
        <v>550</v>
      </c>
      <c r="D68" s="1">
        <v>2</v>
      </c>
      <c r="E68" s="1">
        <v>25234286</v>
      </c>
      <c r="F68" s="1">
        <v>0.23280000000000001</v>
      </c>
      <c r="G68" s="1">
        <v>6.0100000000000001E-2</v>
      </c>
      <c r="H68" s="1">
        <v>1.08E-4</v>
      </c>
      <c r="I68" s="1">
        <v>1.5849194818717199E-2</v>
      </c>
      <c r="J68" s="1">
        <v>509980</v>
      </c>
      <c r="K68" s="1" t="s">
        <v>536</v>
      </c>
      <c r="L68" s="1">
        <v>5.5949999999999999E-4</v>
      </c>
      <c r="M68" s="1">
        <v>1.2621290282773401</v>
      </c>
      <c r="N68" s="1">
        <v>1.4199135649400501</v>
      </c>
      <c r="O68" s="1">
        <v>1.4199135649400501</v>
      </c>
    </row>
    <row r="69" spans="1:15" hidden="1" x14ac:dyDescent="0.2">
      <c r="A69" s="1" t="s">
        <v>531</v>
      </c>
      <c r="B69" s="1" t="s">
        <v>112</v>
      </c>
      <c r="C69" s="1" t="s">
        <v>552</v>
      </c>
      <c r="D69" s="1">
        <v>2</v>
      </c>
      <c r="E69" s="1">
        <v>25234286</v>
      </c>
      <c r="F69" s="1">
        <v>-3.39E-2</v>
      </c>
      <c r="G69" s="1">
        <v>3.27E-2</v>
      </c>
      <c r="H69" s="1">
        <v>0.29870000000000002</v>
      </c>
      <c r="I69" s="1">
        <v>3.06507E-3</v>
      </c>
      <c r="J69" s="1">
        <v>143553</v>
      </c>
      <c r="K69" s="1" t="s">
        <v>533</v>
      </c>
      <c r="L69" s="1">
        <v>0.49298716814159299</v>
      </c>
      <c r="M69" s="1" t="s">
        <v>60</v>
      </c>
      <c r="N69" s="1" t="s">
        <v>60</v>
      </c>
      <c r="O69" s="1" t="s">
        <v>60</v>
      </c>
    </row>
    <row r="70" spans="1:15" hidden="1" x14ac:dyDescent="0.2">
      <c r="A70" s="1" t="s">
        <v>35</v>
      </c>
      <c r="B70" s="1" t="s">
        <v>112</v>
      </c>
      <c r="C70" s="1" t="s">
        <v>552</v>
      </c>
      <c r="D70" s="1">
        <v>2</v>
      </c>
      <c r="E70" s="1">
        <v>25234286</v>
      </c>
      <c r="F70" s="1">
        <v>-1.23E-2</v>
      </c>
      <c r="G70" s="1">
        <v>3.5099999999999999E-2</v>
      </c>
      <c r="H70" s="1">
        <v>0.72660000000000002</v>
      </c>
      <c r="I70" s="1">
        <v>6.0508595687420001E-2</v>
      </c>
      <c r="J70" s="1">
        <v>112670</v>
      </c>
      <c r="K70" s="1" t="s">
        <v>551</v>
      </c>
      <c r="L70" s="1">
        <v>0.87145273311897098</v>
      </c>
      <c r="M70" s="1" t="s">
        <v>60</v>
      </c>
      <c r="N70" s="1" t="s">
        <v>60</v>
      </c>
      <c r="O70" s="1" t="s">
        <v>60</v>
      </c>
    </row>
    <row r="71" spans="1:15" hidden="1" x14ac:dyDescent="0.2">
      <c r="A71" s="1" t="s">
        <v>535</v>
      </c>
      <c r="B71" s="1" t="s">
        <v>112</v>
      </c>
      <c r="C71" s="1" t="s">
        <v>552</v>
      </c>
      <c r="D71" s="1">
        <v>2</v>
      </c>
      <c r="E71" s="1">
        <v>25234286</v>
      </c>
      <c r="F71" s="1">
        <v>0.185</v>
      </c>
      <c r="G71" s="1">
        <v>3.7499999999999999E-2</v>
      </c>
      <c r="H71" s="3">
        <v>7.8950000000000002E-7</v>
      </c>
      <c r="I71" s="1">
        <v>1.70903444852715E-2</v>
      </c>
      <c r="J71" s="1">
        <v>579682</v>
      </c>
      <c r="K71" s="1" t="s">
        <v>536</v>
      </c>
      <c r="L71" s="3">
        <v>5.2586339285714298E-6</v>
      </c>
      <c r="M71" s="1">
        <v>1.2032184401277</v>
      </c>
      <c r="N71" s="1">
        <v>1.2949861498528701</v>
      </c>
      <c r="O71" s="1">
        <v>1.2949861498528701</v>
      </c>
    </row>
    <row r="72" spans="1:15" hidden="1" x14ac:dyDescent="0.2">
      <c r="A72" s="1" t="s">
        <v>537</v>
      </c>
      <c r="B72" s="1" t="s">
        <v>112</v>
      </c>
      <c r="C72" s="1" t="s">
        <v>552</v>
      </c>
      <c r="D72" s="1">
        <v>2</v>
      </c>
      <c r="E72" s="1">
        <v>25234286</v>
      </c>
      <c r="F72" s="1">
        <v>-0.2041</v>
      </c>
      <c r="G72" s="1">
        <v>7.1599999999999997E-2</v>
      </c>
      <c r="H72" s="1">
        <v>4.365E-3</v>
      </c>
      <c r="I72" s="1">
        <v>1.4312506332826901E-2</v>
      </c>
      <c r="J72" s="1">
        <v>213907</v>
      </c>
      <c r="K72" s="1" t="s">
        <v>538</v>
      </c>
      <c r="L72" s="1">
        <v>1.6959843749999998E-2</v>
      </c>
      <c r="M72" s="1">
        <v>0.81538082902734998</v>
      </c>
      <c r="N72" s="1">
        <v>0.93822639483423698</v>
      </c>
      <c r="O72" s="1">
        <v>0.93822639483423698</v>
      </c>
    </row>
    <row r="73" spans="1:15" hidden="1" x14ac:dyDescent="0.2">
      <c r="A73" s="1" t="s">
        <v>539</v>
      </c>
      <c r="B73" s="1" t="s">
        <v>112</v>
      </c>
      <c r="C73" s="1" t="s">
        <v>552</v>
      </c>
      <c r="D73" s="1">
        <v>2</v>
      </c>
      <c r="E73" s="1">
        <v>25234286</v>
      </c>
      <c r="F73" s="1">
        <v>0.1802</v>
      </c>
      <c r="G73" s="1">
        <v>5.0900000000000001E-2</v>
      </c>
      <c r="H73" s="1">
        <v>3.9429999999999999E-4</v>
      </c>
      <c r="I73" s="1">
        <v>2.15533421622775E-2</v>
      </c>
      <c r="J73" s="1">
        <v>407727</v>
      </c>
      <c r="K73" s="1" t="s">
        <v>536</v>
      </c>
      <c r="L73" s="1">
        <v>1.9351828947368401E-3</v>
      </c>
      <c r="M73" s="1">
        <v>1.1974568305403801</v>
      </c>
      <c r="N73" s="1">
        <v>1.32308218052157</v>
      </c>
      <c r="O73" s="1">
        <v>1.32308218052157</v>
      </c>
    </row>
    <row r="74" spans="1:15" hidden="1" x14ac:dyDescent="0.2">
      <c r="A74" s="1" t="s">
        <v>540</v>
      </c>
      <c r="B74" s="1" t="s">
        <v>112</v>
      </c>
      <c r="C74" s="1" t="s">
        <v>552</v>
      </c>
      <c r="D74" s="1">
        <v>2</v>
      </c>
      <c r="E74" s="1">
        <v>25234286</v>
      </c>
      <c r="F74" s="1">
        <v>0.2351</v>
      </c>
      <c r="G74" s="1">
        <v>5.9700000000000003E-2</v>
      </c>
      <c r="H74" s="3">
        <v>8.2470000000000002E-5</v>
      </c>
      <c r="I74" s="1">
        <v>1.6402559941456101E-2</v>
      </c>
      <c r="J74" s="1">
        <v>509980</v>
      </c>
      <c r="K74" s="1" t="s">
        <v>536</v>
      </c>
      <c r="L74" s="1">
        <v>4.3325788732394402E-4</v>
      </c>
      <c r="M74" s="1">
        <v>1.2650352659345201</v>
      </c>
      <c r="N74" s="1">
        <v>1.4220677863917801</v>
      </c>
      <c r="O74" s="1">
        <v>1.4220677863917801</v>
      </c>
    </row>
    <row r="75" spans="1:15" hidden="1" x14ac:dyDescent="0.2">
      <c r="A75" s="1" t="s">
        <v>531</v>
      </c>
      <c r="B75" s="1" t="s">
        <v>112</v>
      </c>
      <c r="C75" s="1" t="s">
        <v>553</v>
      </c>
      <c r="D75" s="1">
        <v>2</v>
      </c>
      <c r="E75" s="1">
        <v>25234286</v>
      </c>
      <c r="F75" s="1">
        <v>-3.39E-2</v>
      </c>
      <c r="G75" s="1">
        <v>3.27E-2</v>
      </c>
      <c r="H75" s="1">
        <v>0.29870000000000002</v>
      </c>
      <c r="I75" s="1">
        <v>3.06507E-3</v>
      </c>
      <c r="J75" s="1">
        <v>143553</v>
      </c>
      <c r="K75" s="1" t="s">
        <v>533</v>
      </c>
      <c r="L75" s="1">
        <v>0.49298716814159299</v>
      </c>
      <c r="M75" s="1" t="s">
        <v>60</v>
      </c>
      <c r="N75" s="1" t="s">
        <v>60</v>
      </c>
      <c r="O75" s="1" t="s">
        <v>60</v>
      </c>
    </row>
    <row r="76" spans="1:15" hidden="1" x14ac:dyDescent="0.2">
      <c r="A76" s="1" t="s">
        <v>35</v>
      </c>
      <c r="B76" s="1" t="s">
        <v>112</v>
      </c>
      <c r="C76" s="1" t="s">
        <v>553</v>
      </c>
      <c r="D76" s="1">
        <v>2</v>
      </c>
      <c r="E76" s="1">
        <v>25234286</v>
      </c>
      <c r="F76" s="1">
        <v>-1.23E-2</v>
      </c>
      <c r="G76" s="1">
        <v>3.5099999999999999E-2</v>
      </c>
      <c r="H76" s="1">
        <v>0.72660000000000002</v>
      </c>
      <c r="I76" s="1">
        <v>6.0508595687420001E-2</v>
      </c>
      <c r="J76" s="1">
        <v>112670</v>
      </c>
      <c r="K76" s="1" t="s">
        <v>551</v>
      </c>
      <c r="L76" s="1">
        <v>0.87145273311897098</v>
      </c>
      <c r="M76" s="1" t="s">
        <v>60</v>
      </c>
      <c r="N76" s="1" t="s">
        <v>60</v>
      </c>
      <c r="O76" s="1" t="s">
        <v>60</v>
      </c>
    </row>
    <row r="77" spans="1:15" hidden="1" x14ac:dyDescent="0.2">
      <c r="A77" s="1" t="s">
        <v>535</v>
      </c>
      <c r="B77" s="1" t="s">
        <v>112</v>
      </c>
      <c r="C77" s="1" t="s">
        <v>553</v>
      </c>
      <c r="D77" s="1">
        <v>2</v>
      </c>
      <c r="E77" s="1">
        <v>25234286</v>
      </c>
      <c r="F77" s="1">
        <v>0.185</v>
      </c>
      <c r="G77" s="1">
        <v>3.7499999999999999E-2</v>
      </c>
      <c r="H77" s="3">
        <v>7.8950000000000002E-7</v>
      </c>
      <c r="I77" s="1">
        <v>1.70903444852715E-2</v>
      </c>
      <c r="J77" s="1">
        <v>579682</v>
      </c>
      <c r="K77" s="1" t="s">
        <v>536</v>
      </c>
      <c r="L77" s="3">
        <v>5.2586339285714298E-6</v>
      </c>
      <c r="M77" s="1">
        <v>1.2032184401277</v>
      </c>
      <c r="N77" s="1">
        <v>1.2949861498528701</v>
      </c>
      <c r="O77" s="1">
        <v>1.2949861498528701</v>
      </c>
    </row>
    <row r="78" spans="1:15" hidden="1" x14ac:dyDescent="0.2">
      <c r="A78" s="1" t="s">
        <v>537</v>
      </c>
      <c r="B78" s="1" t="s">
        <v>112</v>
      </c>
      <c r="C78" s="1" t="s">
        <v>553</v>
      </c>
      <c r="D78" s="1">
        <v>2</v>
      </c>
      <c r="E78" s="1">
        <v>25234286</v>
      </c>
      <c r="F78" s="1">
        <v>-0.2041</v>
      </c>
      <c r="G78" s="1">
        <v>7.1599999999999997E-2</v>
      </c>
      <c r="H78" s="1">
        <v>4.365E-3</v>
      </c>
      <c r="I78" s="1">
        <v>1.4312506332826901E-2</v>
      </c>
      <c r="J78" s="1">
        <v>213907</v>
      </c>
      <c r="K78" s="1" t="s">
        <v>538</v>
      </c>
      <c r="L78" s="1">
        <v>1.6959843749999998E-2</v>
      </c>
      <c r="M78" s="1">
        <v>0.81538082902734998</v>
      </c>
      <c r="N78" s="1">
        <v>0.93822639483423698</v>
      </c>
      <c r="O78" s="1">
        <v>0.93822639483423698</v>
      </c>
    </row>
    <row r="79" spans="1:15" hidden="1" x14ac:dyDescent="0.2">
      <c r="A79" s="1" t="s">
        <v>539</v>
      </c>
      <c r="B79" s="1" t="s">
        <v>112</v>
      </c>
      <c r="C79" s="1" t="s">
        <v>553</v>
      </c>
      <c r="D79" s="1">
        <v>2</v>
      </c>
      <c r="E79" s="1">
        <v>25234286</v>
      </c>
      <c r="F79" s="1">
        <v>0.1802</v>
      </c>
      <c r="G79" s="1">
        <v>5.0900000000000001E-2</v>
      </c>
      <c r="H79" s="1">
        <v>3.9429999999999999E-4</v>
      </c>
      <c r="I79" s="1">
        <v>2.15533421622775E-2</v>
      </c>
      <c r="J79" s="1">
        <v>407727</v>
      </c>
      <c r="K79" s="1" t="s">
        <v>536</v>
      </c>
      <c r="L79" s="1">
        <v>1.9351828947368401E-3</v>
      </c>
      <c r="M79" s="1">
        <v>1.1974568305403801</v>
      </c>
      <c r="N79" s="1">
        <v>1.32308218052157</v>
      </c>
      <c r="O79" s="1">
        <v>1.32308218052157</v>
      </c>
    </row>
    <row r="80" spans="1:15" hidden="1" x14ac:dyDescent="0.2">
      <c r="A80" s="1" t="s">
        <v>540</v>
      </c>
      <c r="B80" s="1" t="s">
        <v>112</v>
      </c>
      <c r="C80" s="1" t="s">
        <v>553</v>
      </c>
      <c r="D80" s="1">
        <v>2</v>
      </c>
      <c r="E80" s="1">
        <v>25234286</v>
      </c>
      <c r="F80" s="1">
        <v>0.2351</v>
      </c>
      <c r="G80" s="1">
        <v>5.9700000000000003E-2</v>
      </c>
      <c r="H80" s="3">
        <v>8.2470000000000002E-5</v>
      </c>
      <c r="I80" s="1">
        <v>1.6402559941456101E-2</v>
      </c>
      <c r="J80" s="1">
        <v>509980</v>
      </c>
      <c r="K80" s="1" t="s">
        <v>536</v>
      </c>
      <c r="L80" s="1">
        <v>4.3325788732394402E-4</v>
      </c>
      <c r="M80" s="1">
        <v>1.2650352659345201</v>
      </c>
      <c r="N80" s="1">
        <v>1.4220677863917801</v>
      </c>
      <c r="O80" s="1">
        <v>1.4220677863917801</v>
      </c>
    </row>
    <row r="81" spans="1:15" hidden="1" x14ac:dyDescent="0.2">
      <c r="A81" s="1" t="s">
        <v>531</v>
      </c>
      <c r="B81" s="1" t="s">
        <v>112</v>
      </c>
      <c r="C81" s="1" t="s">
        <v>554</v>
      </c>
      <c r="D81" s="1">
        <v>2</v>
      </c>
      <c r="E81" s="1">
        <v>25234286</v>
      </c>
      <c r="F81" s="1">
        <v>-3.39E-2</v>
      </c>
      <c r="G81" s="1">
        <v>3.27E-2</v>
      </c>
      <c r="H81" s="1">
        <v>0.29870000000000002</v>
      </c>
      <c r="I81" s="1">
        <v>3.06507E-3</v>
      </c>
      <c r="J81" s="1">
        <v>143553</v>
      </c>
      <c r="K81" s="1" t="s">
        <v>533</v>
      </c>
      <c r="L81" s="1">
        <v>0.49298716814159299</v>
      </c>
      <c r="M81" s="1" t="s">
        <v>60</v>
      </c>
      <c r="N81" s="1" t="s">
        <v>60</v>
      </c>
      <c r="O81" s="1" t="s">
        <v>60</v>
      </c>
    </row>
    <row r="82" spans="1:15" hidden="1" x14ac:dyDescent="0.2">
      <c r="A82" s="1" t="s">
        <v>35</v>
      </c>
      <c r="B82" s="1" t="s">
        <v>112</v>
      </c>
      <c r="C82" s="1" t="s">
        <v>554</v>
      </c>
      <c r="D82" s="1">
        <v>2</v>
      </c>
      <c r="E82" s="1">
        <v>25234286</v>
      </c>
      <c r="F82" s="1">
        <v>-1.23E-2</v>
      </c>
      <c r="G82" s="1">
        <v>3.5099999999999999E-2</v>
      </c>
      <c r="H82" s="1">
        <v>0.72660000000000002</v>
      </c>
      <c r="I82" s="1">
        <v>6.0508595687420001E-2</v>
      </c>
      <c r="J82" s="1">
        <v>112670</v>
      </c>
      <c r="K82" s="1" t="s">
        <v>551</v>
      </c>
      <c r="L82" s="1">
        <v>0.87145273311897098</v>
      </c>
      <c r="M82" s="1" t="s">
        <v>60</v>
      </c>
      <c r="N82" s="1" t="s">
        <v>60</v>
      </c>
      <c r="O82" s="1" t="s">
        <v>60</v>
      </c>
    </row>
    <row r="83" spans="1:15" hidden="1" x14ac:dyDescent="0.2">
      <c r="A83" s="1" t="s">
        <v>535</v>
      </c>
      <c r="B83" s="1" t="s">
        <v>112</v>
      </c>
      <c r="C83" s="1" t="s">
        <v>554</v>
      </c>
      <c r="D83" s="1">
        <v>2</v>
      </c>
      <c r="E83" s="1">
        <v>25234286</v>
      </c>
      <c r="F83" s="1">
        <v>0.185</v>
      </c>
      <c r="G83" s="1">
        <v>3.7499999999999999E-2</v>
      </c>
      <c r="H83" s="3">
        <v>7.8950000000000002E-7</v>
      </c>
      <c r="I83" s="1">
        <v>1.70903444852715E-2</v>
      </c>
      <c r="J83" s="1">
        <v>579682</v>
      </c>
      <c r="K83" s="1" t="s">
        <v>536</v>
      </c>
      <c r="L83" s="3">
        <v>5.2586339285714298E-6</v>
      </c>
      <c r="M83" s="1">
        <v>1.2032184401277</v>
      </c>
      <c r="N83" s="1">
        <v>1.2949861498528701</v>
      </c>
      <c r="O83" s="1">
        <v>1.2949861498528701</v>
      </c>
    </row>
    <row r="84" spans="1:15" hidden="1" x14ac:dyDescent="0.2">
      <c r="A84" s="1" t="s">
        <v>537</v>
      </c>
      <c r="B84" s="1" t="s">
        <v>112</v>
      </c>
      <c r="C84" s="1" t="s">
        <v>554</v>
      </c>
      <c r="D84" s="1">
        <v>2</v>
      </c>
      <c r="E84" s="1">
        <v>25234286</v>
      </c>
      <c r="F84" s="1">
        <v>-0.2041</v>
      </c>
      <c r="G84" s="1">
        <v>7.1599999999999997E-2</v>
      </c>
      <c r="H84" s="1">
        <v>4.365E-3</v>
      </c>
      <c r="I84" s="1">
        <v>1.4312506332826901E-2</v>
      </c>
      <c r="J84" s="1">
        <v>213907</v>
      </c>
      <c r="K84" s="1" t="s">
        <v>538</v>
      </c>
      <c r="L84" s="1">
        <v>1.6959843749999998E-2</v>
      </c>
      <c r="M84" s="1">
        <v>0.81538082902734998</v>
      </c>
      <c r="N84" s="1">
        <v>0.93822639483423698</v>
      </c>
      <c r="O84" s="1">
        <v>0.93822639483423698</v>
      </c>
    </row>
    <row r="85" spans="1:15" hidden="1" x14ac:dyDescent="0.2">
      <c r="A85" s="1" t="s">
        <v>539</v>
      </c>
      <c r="B85" s="1" t="s">
        <v>112</v>
      </c>
      <c r="C85" s="1" t="s">
        <v>554</v>
      </c>
      <c r="D85" s="1">
        <v>2</v>
      </c>
      <c r="E85" s="1">
        <v>25234286</v>
      </c>
      <c r="F85" s="1">
        <v>0.1802</v>
      </c>
      <c r="G85" s="1">
        <v>5.0900000000000001E-2</v>
      </c>
      <c r="H85" s="1">
        <v>3.9429999999999999E-4</v>
      </c>
      <c r="I85" s="1">
        <v>2.15533421622775E-2</v>
      </c>
      <c r="J85" s="1">
        <v>407727</v>
      </c>
      <c r="K85" s="1" t="s">
        <v>536</v>
      </c>
      <c r="L85" s="1">
        <v>1.9351828947368401E-3</v>
      </c>
      <c r="M85" s="1">
        <v>1.1974568305403801</v>
      </c>
      <c r="N85" s="1">
        <v>1.32308218052157</v>
      </c>
      <c r="O85" s="1">
        <v>1.32308218052157</v>
      </c>
    </row>
    <row r="86" spans="1:15" hidden="1" x14ac:dyDescent="0.2">
      <c r="A86" s="1" t="s">
        <v>540</v>
      </c>
      <c r="B86" s="1" t="s">
        <v>112</v>
      </c>
      <c r="C86" s="1" t="s">
        <v>554</v>
      </c>
      <c r="D86" s="1">
        <v>2</v>
      </c>
      <c r="E86" s="1">
        <v>25234286</v>
      </c>
      <c r="F86" s="1">
        <v>0.2351</v>
      </c>
      <c r="G86" s="1">
        <v>5.9700000000000003E-2</v>
      </c>
      <c r="H86" s="3">
        <v>8.2470000000000002E-5</v>
      </c>
      <c r="I86" s="1">
        <v>1.6402559941456101E-2</v>
      </c>
      <c r="J86" s="1">
        <v>509980</v>
      </c>
      <c r="K86" s="1" t="s">
        <v>536</v>
      </c>
      <c r="L86" s="1">
        <v>4.3325788732394402E-4</v>
      </c>
      <c r="M86" s="1">
        <v>1.2650352659345201</v>
      </c>
      <c r="N86" s="1">
        <v>1.4220677863917801</v>
      </c>
      <c r="O86" s="1">
        <v>1.4220677863917801</v>
      </c>
    </row>
    <row r="87" spans="1:15" hidden="1" x14ac:dyDescent="0.2">
      <c r="A87" s="1" t="s">
        <v>531</v>
      </c>
      <c r="B87" s="1" t="s">
        <v>112</v>
      </c>
      <c r="C87" s="1" t="s">
        <v>555</v>
      </c>
      <c r="D87" s="1">
        <v>2</v>
      </c>
      <c r="E87" s="1">
        <v>25234286</v>
      </c>
      <c r="F87" s="1">
        <v>-5.9700000000000003E-2</v>
      </c>
      <c r="G87" s="1">
        <v>5.62E-2</v>
      </c>
      <c r="H87" s="1">
        <v>0.28770000000000001</v>
      </c>
      <c r="I87" s="1">
        <v>1.0309799999999999E-3</v>
      </c>
      <c r="J87" s="1">
        <v>143553</v>
      </c>
      <c r="K87" s="1" t="s">
        <v>533</v>
      </c>
      <c r="L87" s="1">
        <v>0.48778227272727298</v>
      </c>
      <c r="M87" s="1" t="s">
        <v>60</v>
      </c>
      <c r="N87" s="1" t="s">
        <v>60</v>
      </c>
      <c r="O87" s="1" t="s">
        <v>60</v>
      </c>
    </row>
    <row r="88" spans="1:15" hidden="1" x14ac:dyDescent="0.2">
      <c r="A88" s="1" t="s">
        <v>35</v>
      </c>
      <c r="B88" s="1" t="s">
        <v>112</v>
      </c>
      <c r="C88" s="1" t="s">
        <v>555</v>
      </c>
      <c r="D88" s="1">
        <v>2</v>
      </c>
      <c r="E88" s="1">
        <v>25234286</v>
      </c>
      <c r="F88" s="3">
        <v>5.0000000000000001E-4</v>
      </c>
      <c r="G88" s="1">
        <v>5.4600000000000003E-2</v>
      </c>
      <c r="H88" s="1">
        <v>0.9929</v>
      </c>
      <c r="I88" s="1">
        <v>4.6547869264618E-2</v>
      </c>
      <c r="J88" s="1">
        <v>112670</v>
      </c>
      <c r="K88" s="1" t="s">
        <v>551</v>
      </c>
      <c r="L88" s="1">
        <v>0.99870000000000003</v>
      </c>
      <c r="M88" s="1" t="s">
        <v>60</v>
      </c>
      <c r="N88" s="1" t="s">
        <v>60</v>
      </c>
      <c r="O88" s="1" t="s">
        <v>60</v>
      </c>
    </row>
    <row r="89" spans="1:15" hidden="1" x14ac:dyDescent="0.2">
      <c r="A89" s="1" t="s">
        <v>535</v>
      </c>
      <c r="B89" s="1" t="s">
        <v>112</v>
      </c>
      <c r="C89" s="1" t="s">
        <v>555</v>
      </c>
      <c r="D89" s="1">
        <v>2</v>
      </c>
      <c r="E89" s="1">
        <v>25234286</v>
      </c>
      <c r="F89" s="1">
        <v>0.1633</v>
      </c>
      <c r="G89" s="1">
        <v>7.6700000000000004E-2</v>
      </c>
      <c r="H89" s="1">
        <v>3.3230000000000003E-2</v>
      </c>
      <c r="I89" s="1">
        <v>5.4457027857288502E-3</v>
      </c>
      <c r="J89" s="1">
        <v>579682</v>
      </c>
      <c r="K89" s="1" t="s">
        <v>536</v>
      </c>
      <c r="L89" s="1">
        <v>9.9158319999999994E-2</v>
      </c>
      <c r="M89" s="1">
        <v>1.17738985366732</v>
      </c>
      <c r="N89" s="1">
        <v>1.36838607780322</v>
      </c>
      <c r="O89" s="1">
        <v>1.36838607780322</v>
      </c>
    </row>
    <row r="90" spans="1:15" hidden="1" x14ac:dyDescent="0.2">
      <c r="A90" s="1" t="s">
        <v>537</v>
      </c>
      <c r="B90" s="1" t="s">
        <v>112</v>
      </c>
      <c r="C90" s="1" t="s">
        <v>555</v>
      </c>
      <c r="D90" s="1">
        <v>2</v>
      </c>
      <c r="E90" s="1">
        <v>25234286</v>
      </c>
      <c r="F90" s="1">
        <v>-0.1507</v>
      </c>
      <c r="G90" s="1">
        <v>0.1154</v>
      </c>
      <c r="H90" s="1">
        <v>0.1915</v>
      </c>
      <c r="I90" s="1">
        <v>6.2252178103327704E-3</v>
      </c>
      <c r="J90" s="1">
        <v>213907</v>
      </c>
      <c r="K90" s="1" t="s">
        <v>538</v>
      </c>
      <c r="L90" s="1">
        <v>0.38686544502617798</v>
      </c>
      <c r="M90" s="1">
        <v>0.86010569166581896</v>
      </c>
      <c r="N90" s="1">
        <v>1.07840597308445</v>
      </c>
      <c r="O90" s="1">
        <v>1.07840597308445</v>
      </c>
    </row>
    <row r="91" spans="1:15" hidden="1" x14ac:dyDescent="0.2">
      <c r="A91" s="1" t="s">
        <v>539</v>
      </c>
      <c r="B91" s="1" t="s">
        <v>112</v>
      </c>
      <c r="C91" s="1" t="s">
        <v>555</v>
      </c>
      <c r="D91" s="1">
        <v>2</v>
      </c>
      <c r="E91" s="1">
        <v>25234286</v>
      </c>
      <c r="F91" s="1">
        <v>6.1800000000000001E-2</v>
      </c>
      <c r="G91" s="1">
        <v>0.10059999999999999</v>
      </c>
      <c r="H91" s="1">
        <v>0.5393</v>
      </c>
      <c r="I91" s="1">
        <v>9.0176457396209993E-3</v>
      </c>
      <c r="J91" s="1">
        <v>407727</v>
      </c>
      <c r="K91" s="1" t="s">
        <v>534</v>
      </c>
      <c r="L91" s="1">
        <v>0.70090209059233499</v>
      </c>
      <c r="M91" s="1">
        <v>1.06374957353692</v>
      </c>
      <c r="N91" s="1">
        <v>1.2956027099898699</v>
      </c>
      <c r="O91" s="1">
        <v>1.2956027099898699</v>
      </c>
    </row>
    <row r="92" spans="1:15" hidden="1" x14ac:dyDescent="0.2">
      <c r="A92" s="1" t="s">
        <v>540</v>
      </c>
      <c r="B92" s="1" t="s">
        <v>112</v>
      </c>
      <c r="C92" s="1" t="s">
        <v>555</v>
      </c>
      <c r="D92" s="1">
        <v>2</v>
      </c>
      <c r="E92" s="1">
        <v>25234286</v>
      </c>
      <c r="F92" s="1">
        <v>0.1014</v>
      </c>
      <c r="G92" s="1">
        <v>0.12</v>
      </c>
      <c r="H92" s="1">
        <v>0.3982</v>
      </c>
      <c r="I92" s="1">
        <v>5.4632537662386398E-3</v>
      </c>
      <c r="J92" s="1">
        <v>509980</v>
      </c>
      <c r="K92" s="1" t="s">
        <v>536</v>
      </c>
      <c r="L92" s="1">
        <v>0.56907509578544102</v>
      </c>
      <c r="M92" s="1">
        <v>1.10671924093406</v>
      </c>
      <c r="N92" s="1">
        <v>1.4001788801572299</v>
      </c>
      <c r="O92" s="1">
        <v>1.4001788801572299</v>
      </c>
    </row>
    <row r="93" spans="1:15" hidden="1" x14ac:dyDescent="0.2">
      <c r="A93" s="1" t="s">
        <v>531</v>
      </c>
      <c r="B93" s="1" t="s">
        <v>112</v>
      </c>
      <c r="C93" s="1" t="s">
        <v>556</v>
      </c>
      <c r="D93" s="1">
        <v>2</v>
      </c>
      <c r="E93" s="1">
        <v>25234286</v>
      </c>
      <c r="F93" s="1">
        <v>8.2000000000000007E-3</v>
      </c>
      <c r="G93" s="1">
        <v>2.3199999999999998E-2</v>
      </c>
      <c r="H93" s="1">
        <v>0.72460000000000002</v>
      </c>
      <c r="I93" s="1">
        <v>6.0953099999999996E-3</v>
      </c>
      <c r="J93" s="1">
        <v>143553</v>
      </c>
      <c r="K93" s="1" t="s">
        <v>557</v>
      </c>
      <c r="L93" s="1">
        <v>0.87145273311897098</v>
      </c>
      <c r="M93" s="1" t="s">
        <v>60</v>
      </c>
      <c r="N93" s="1" t="s">
        <v>60</v>
      </c>
      <c r="O93" s="1" t="s">
        <v>60</v>
      </c>
    </row>
    <row r="94" spans="1:15" hidden="1" x14ac:dyDescent="0.2">
      <c r="A94" s="1" t="s">
        <v>35</v>
      </c>
      <c r="B94" s="1" t="s">
        <v>112</v>
      </c>
      <c r="C94" s="1" t="s">
        <v>556</v>
      </c>
      <c r="D94" s="1">
        <v>2</v>
      </c>
      <c r="E94" s="1">
        <v>25234286</v>
      </c>
      <c r="F94" s="1">
        <v>4.5999999999999999E-3</v>
      </c>
      <c r="G94" s="1">
        <v>2.5600000000000001E-2</v>
      </c>
      <c r="H94" s="1">
        <v>0.85589999999999999</v>
      </c>
      <c r="I94" s="1">
        <v>0.105226180256196</v>
      </c>
      <c r="J94" s="1">
        <v>112670</v>
      </c>
      <c r="K94" s="1" t="s">
        <v>534</v>
      </c>
      <c r="L94" s="1">
        <v>0.95298716417910501</v>
      </c>
      <c r="M94" s="1" t="s">
        <v>60</v>
      </c>
      <c r="N94" s="1" t="s">
        <v>60</v>
      </c>
      <c r="O94" s="1" t="s">
        <v>60</v>
      </c>
    </row>
    <row r="95" spans="1:15" hidden="1" x14ac:dyDescent="0.2">
      <c r="A95" s="1" t="s">
        <v>535</v>
      </c>
      <c r="B95" s="1" t="s">
        <v>112</v>
      </c>
      <c r="C95" s="1" t="s">
        <v>556</v>
      </c>
      <c r="D95" s="1">
        <v>2</v>
      </c>
      <c r="E95" s="1">
        <v>25234286</v>
      </c>
      <c r="F95" s="1">
        <v>0.17630000000000001</v>
      </c>
      <c r="G95" s="1">
        <v>2.6700000000000002E-2</v>
      </c>
      <c r="H95" s="3">
        <v>4.26E-11</v>
      </c>
      <c r="I95" s="1">
        <v>3.2816442365319803E-2</v>
      </c>
      <c r="J95" s="1">
        <v>579682</v>
      </c>
      <c r="K95" s="1" t="s">
        <v>536</v>
      </c>
      <c r="L95" s="3">
        <v>4.2945405405405401E-10</v>
      </c>
      <c r="M95" s="1">
        <v>1.1927958437333399</v>
      </c>
      <c r="N95" s="1">
        <v>1.2568794222661901</v>
      </c>
      <c r="O95" s="1">
        <v>1.2568794222661901</v>
      </c>
    </row>
    <row r="96" spans="1:15" hidden="1" x14ac:dyDescent="0.2">
      <c r="A96" s="1" t="s">
        <v>537</v>
      </c>
      <c r="B96" s="1" t="s">
        <v>112</v>
      </c>
      <c r="C96" s="1" t="s">
        <v>556</v>
      </c>
      <c r="D96" s="1">
        <v>2</v>
      </c>
      <c r="E96" s="1">
        <v>25234286</v>
      </c>
      <c r="F96" s="1">
        <v>-0.21829999999999999</v>
      </c>
      <c r="G96" s="1">
        <v>4.9200000000000001E-2</v>
      </c>
      <c r="H96" s="3">
        <v>9.3130000000000004E-6</v>
      </c>
      <c r="I96" s="1">
        <v>2.8140944896485099E-2</v>
      </c>
      <c r="J96" s="1">
        <v>213907</v>
      </c>
      <c r="K96" s="1" t="s">
        <v>538</v>
      </c>
      <c r="L96" s="3">
        <v>5.5003153846153802E-5</v>
      </c>
      <c r="M96" s="1">
        <v>0.80388424021608595</v>
      </c>
      <c r="N96" s="1">
        <v>0.88526521579902095</v>
      </c>
      <c r="O96" s="1">
        <v>0.88526521579902095</v>
      </c>
    </row>
    <row r="97" spans="1:15" hidden="1" x14ac:dyDescent="0.2">
      <c r="A97" s="1" t="s">
        <v>539</v>
      </c>
      <c r="B97" s="1" t="s">
        <v>112</v>
      </c>
      <c r="C97" s="1" t="s">
        <v>556</v>
      </c>
      <c r="D97" s="1">
        <v>2</v>
      </c>
      <c r="E97" s="1">
        <v>25234286</v>
      </c>
      <c r="F97" s="1">
        <v>0.1575</v>
      </c>
      <c r="G97" s="1">
        <v>3.6299999999999999E-2</v>
      </c>
      <c r="H97" s="3">
        <v>1.432E-5</v>
      </c>
      <c r="I97" s="1">
        <v>4.1236347447511201E-2</v>
      </c>
      <c r="J97" s="1">
        <v>407727</v>
      </c>
      <c r="K97" s="1" t="s">
        <v>536</v>
      </c>
      <c r="L97" s="3">
        <v>7.8549411764705906E-5</v>
      </c>
      <c r="M97" s="1">
        <v>1.17058075798169</v>
      </c>
      <c r="N97" s="1">
        <v>1.25689953249782</v>
      </c>
      <c r="O97" s="1">
        <v>1.25689953249782</v>
      </c>
    </row>
    <row r="98" spans="1:15" hidden="1" x14ac:dyDescent="0.2">
      <c r="A98" s="1" t="s">
        <v>540</v>
      </c>
      <c r="B98" s="1" t="s">
        <v>112</v>
      </c>
      <c r="C98" s="1" t="s">
        <v>556</v>
      </c>
      <c r="D98" s="1">
        <v>2</v>
      </c>
      <c r="E98" s="1">
        <v>25234286</v>
      </c>
      <c r="F98" s="1">
        <v>0.27250000000000002</v>
      </c>
      <c r="G98" s="1">
        <v>4.1500000000000002E-2</v>
      </c>
      <c r="H98" s="3">
        <v>5.0929999999999999E-11</v>
      </c>
      <c r="I98" s="1">
        <v>3.1660473214445803E-2</v>
      </c>
      <c r="J98" s="1">
        <v>509980</v>
      </c>
      <c r="K98" s="1" t="s">
        <v>536</v>
      </c>
      <c r="L98" s="3">
        <v>4.9991815789473698E-10</v>
      </c>
      <c r="M98" s="1">
        <v>1.3132434589124899</v>
      </c>
      <c r="N98" s="1">
        <v>1.42452724388595</v>
      </c>
      <c r="O98" s="1">
        <v>1.42452724388595</v>
      </c>
    </row>
    <row r="99" spans="1:15" hidden="1" x14ac:dyDescent="0.2">
      <c r="A99" s="1" t="s">
        <v>531</v>
      </c>
      <c r="B99" s="1" t="s">
        <v>112</v>
      </c>
      <c r="C99" s="1" t="s">
        <v>558</v>
      </c>
      <c r="D99" s="1">
        <v>2</v>
      </c>
      <c r="E99" s="1">
        <v>25234286</v>
      </c>
      <c r="F99" s="1">
        <v>1.29E-2</v>
      </c>
      <c r="G99" s="1">
        <v>2.2499999999999999E-2</v>
      </c>
      <c r="H99" s="1">
        <v>0.56530000000000002</v>
      </c>
      <c r="I99" s="1">
        <v>6.5167599999999999E-3</v>
      </c>
      <c r="J99" s="1">
        <v>143553</v>
      </c>
      <c r="K99" s="1" t="s">
        <v>557</v>
      </c>
      <c r="L99" s="1">
        <v>0.71720034013605405</v>
      </c>
      <c r="M99" s="1" t="s">
        <v>60</v>
      </c>
      <c r="N99" s="1" t="s">
        <v>60</v>
      </c>
      <c r="O99" s="1" t="s">
        <v>60</v>
      </c>
    </row>
    <row r="100" spans="1:15" hidden="1" x14ac:dyDescent="0.2">
      <c r="A100" s="1" t="s">
        <v>35</v>
      </c>
      <c r="B100" s="1" t="s">
        <v>112</v>
      </c>
      <c r="C100" s="1" t="s">
        <v>558</v>
      </c>
      <c r="D100" s="1">
        <v>2</v>
      </c>
      <c r="E100" s="1">
        <v>25234286</v>
      </c>
      <c r="F100" s="1">
        <v>0</v>
      </c>
      <c r="G100" s="1">
        <v>2.4299999999999999E-2</v>
      </c>
      <c r="H100" s="1">
        <v>0.99870000000000003</v>
      </c>
      <c r="I100" s="1">
        <v>0.14987211973808301</v>
      </c>
      <c r="J100" s="1">
        <v>112670</v>
      </c>
      <c r="K100" s="1" t="s">
        <v>534</v>
      </c>
      <c r="L100" s="1">
        <v>0.99870000000000003</v>
      </c>
      <c r="M100" s="1" t="s">
        <v>60</v>
      </c>
      <c r="N100" s="1" t="s">
        <v>60</v>
      </c>
      <c r="O100" s="1" t="s">
        <v>60</v>
      </c>
    </row>
    <row r="101" spans="1:15" hidden="1" x14ac:dyDescent="0.2">
      <c r="A101" s="1" t="s">
        <v>535</v>
      </c>
      <c r="B101" s="1" t="s">
        <v>112</v>
      </c>
      <c r="C101" s="1" t="s">
        <v>558</v>
      </c>
      <c r="D101" s="1">
        <v>2</v>
      </c>
      <c r="E101" s="1">
        <v>25234286</v>
      </c>
      <c r="F101" s="1">
        <v>0.18029999999999999</v>
      </c>
      <c r="G101" s="1">
        <v>2.5700000000000001E-2</v>
      </c>
      <c r="H101" s="3">
        <v>2.1650000000000002E-12</v>
      </c>
      <c r="I101" s="1">
        <v>3.71176181894124E-2</v>
      </c>
      <c r="J101" s="1">
        <v>579682</v>
      </c>
      <c r="K101" s="1" t="s">
        <v>536</v>
      </c>
      <c r="L101" s="3">
        <v>2.4471060606060599E-11</v>
      </c>
      <c r="M101" s="1">
        <v>1.1975765822109199</v>
      </c>
      <c r="N101" s="1">
        <v>1.2594460733816299</v>
      </c>
      <c r="O101" s="1">
        <v>1.2594460733816299</v>
      </c>
    </row>
    <row r="102" spans="1:15" hidden="1" x14ac:dyDescent="0.2">
      <c r="A102" s="1" t="s">
        <v>537</v>
      </c>
      <c r="B102" s="1" t="s">
        <v>112</v>
      </c>
      <c r="C102" s="1" t="s">
        <v>558</v>
      </c>
      <c r="D102" s="1">
        <v>2</v>
      </c>
      <c r="E102" s="1">
        <v>25234286</v>
      </c>
      <c r="F102" s="1">
        <v>-0.2235</v>
      </c>
      <c r="G102" s="1">
        <v>4.7E-2</v>
      </c>
      <c r="H102" s="3">
        <v>1.9989999999999998E-6</v>
      </c>
      <c r="I102" s="1">
        <v>3.16644443088464E-2</v>
      </c>
      <c r="J102" s="1">
        <v>213907</v>
      </c>
      <c r="K102" s="1" t="s">
        <v>538</v>
      </c>
      <c r="L102" s="3">
        <v>1.2637745762711901E-5</v>
      </c>
      <c r="M102" s="1">
        <v>0.79971489186759603</v>
      </c>
      <c r="N102" s="1">
        <v>0.87688449496387699</v>
      </c>
      <c r="O102" s="1">
        <v>0.87688449496387699</v>
      </c>
    </row>
    <row r="103" spans="1:15" hidden="1" x14ac:dyDescent="0.2">
      <c r="A103" s="1" t="s">
        <v>539</v>
      </c>
      <c r="B103" s="1" t="s">
        <v>112</v>
      </c>
      <c r="C103" s="1" t="s">
        <v>558</v>
      </c>
      <c r="D103" s="1">
        <v>2</v>
      </c>
      <c r="E103" s="1">
        <v>25234286</v>
      </c>
      <c r="F103" s="1">
        <v>0.15529999999999999</v>
      </c>
      <c r="G103" s="1">
        <v>3.5099999999999999E-2</v>
      </c>
      <c r="H103" s="3">
        <v>9.5850000000000006E-6</v>
      </c>
      <c r="I103" s="1">
        <v>4.5824562140670599E-2</v>
      </c>
      <c r="J103" s="1">
        <v>407727</v>
      </c>
      <c r="K103" s="1" t="s">
        <v>536</v>
      </c>
      <c r="L103" s="3">
        <v>5.5003153846153802E-5</v>
      </c>
      <c r="M103" s="1">
        <v>1.1680083110433199</v>
      </c>
      <c r="N103" s="1">
        <v>1.2511911280113499</v>
      </c>
      <c r="O103" s="1">
        <v>1.2511911280113499</v>
      </c>
    </row>
    <row r="104" spans="1:15" hidden="1" x14ac:dyDescent="0.2">
      <c r="A104" s="1" t="s">
        <v>540</v>
      </c>
      <c r="B104" s="1" t="s">
        <v>112</v>
      </c>
      <c r="C104" s="1" t="s">
        <v>558</v>
      </c>
      <c r="D104" s="1">
        <v>2</v>
      </c>
      <c r="E104" s="1">
        <v>25234286</v>
      </c>
      <c r="F104" s="1">
        <v>0.26569999999999999</v>
      </c>
      <c r="G104" s="1">
        <v>3.9600000000000003E-2</v>
      </c>
      <c r="H104" s="3">
        <v>1.8889999999999999E-11</v>
      </c>
      <c r="I104" s="1">
        <v>3.5950243570521997E-2</v>
      </c>
      <c r="J104" s="1">
        <v>509980</v>
      </c>
      <c r="K104" s="1" t="s">
        <v>536</v>
      </c>
      <c r="L104" s="3">
        <v>1.9572138888888901E-10</v>
      </c>
      <c r="M104" s="1">
        <v>1.3043436968765301</v>
      </c>
      <c r="N104" s="1">
        <v>1.4096141296196101</v>
      </c>
      <c r="O104" s="1">
        <v>1.4096141296196101</v>
      </c>
    </row>
    <row r="105" spans="1:15" hidden="1" x14ac:dyDescent="0.2">
      <c r="A105" s="1" t="s">
        <v>531</v>
      </c>
      <c r="B105" s="1" t="s">
        <v>112</v>
      </c>
      <c r="C105" s="1" t="s">
        <v>559</v>
      </c>
      <c r="D105" s="1">
        <v>2</v>
      </c>
      <c r="E105" s="1">
        <v>25234286</v>
      </c>
      <c r="F105" s="1">
        <v>1.29E-2</v>
      </c>
      <c r="G105" s="1">
        <v>2.2499999999999999E-2</v>
      </c>
      <c r="H105" s="1">
        <v>0.56530000000000002</v>
      </c>
      <c r="I105" s="1">
        <v>6.5167599999999999E-3</v>
      </c>
      <c r="J105" s="1">
        <v>143553</v>
      </c>
      <c r="K105" s="1" t="s">
        <v>557</v>
      </c>
      <c r="L105" s="1">
        <v>0.71720034013605405</v>
      </c>
      <c r="M105" s="1" t="s">
        <v>60</v>
      </c>
      <c r="N105" s="1" t="s">
        <v>60</v>
      </c>
      <c r="O105" s="1" t="s">
        <v>60</v>
      </c>
    </row>
    <row r="106" spans="1:15" hidden="1" x14ac:dyDescent="0.2">
      <c r="A106" s="1" t="s">
        <v>35</v>
      </c>
      <c r="B106" s="1" t="s">
        <v>112</v>
      </c>
      <c r="C106" s="1" t="s">
        <v>559</v>
      </c>
      <c r="D106" s="1">
        <v>2</v>
      </c>
      <c r="E106" s="1">
        <v>25234286</v>
      </c>
      <c r="F106" s="1">
        <v>0</v>
      </c>
      <c r="G106" s="1">
        <v>2.4299999999999999E-2</v>
      </c>
      <c r="H106" s="1">
        <v>0.99870000000000003</v>
      </c>
      <c r="I106" s="1">
        <v>0.14987211973808301</v>
      </c>
      <c r="J106" s="1">
        <v>112670</v>
      </c>
      <c r="K106" s="1" t="s">
        <v>534</v>
      </c>
      <c r="L106" s="1">
        <v>0.99870000000000003</v>
      </c>
      <c r="M106" s="1" t="s">
        <v>60</v>
      </c>
      <c r="N106" s="1" t="s">
        <v>60</v>
      </c>
      <c r="O106" s="1" t="s">
        <v>60</v>
      </c>
    </row>
    <row r="107" spans="1:15" hidden="1" x14ac:dyDescent="0.2">
      <c r="A107" s="1" t="s">
        <v>535</v>
      </c>
      <c r="B107" s="1" t="s">
        <v>112</v>
      </c>
      <c r="C107" s="1" t="s">
        <v>559</v>
      </c>
      <c r="D107" s="1">
        <v>2</v>
      </c>
      <c r="E107" s="1">
        <v>25234286</v>
      </c>
      <c r="F107" s="1">
        <v>0.18029999999999999</v>
      </c>
      <c r="G107" s="1">
        <v>2.5700000000000001E-2</v>
      </c>
      <c r="H107" s="3">
        <v>2.1650000000000002E-12</v>
      </c>
      <c r="I107" s="1">
        <v>3.71176181894124E-2</v>
      </c>
      <c r="J107" s="1">
        <v>579682</v>
      </c>
      <c r="K107" s="1" t="s">
        <v>536</v>
      </c>
      <c r="L107" s="3">
        <v>2.4471060606060599E-11</v>
      </c>
      <c r="M107" s="1">
        <v>1.1975765822109199</v>
      </c>
      <c r="N107" s="1">
        <v>1.2594460733816299</v>
      </c>
      <c r="O107" s="1">
        <v>1.2594460733816299</v>
      </c>
    </row>
    <row r="108" spans="1:15" hidden="1" x14ac:dyDescent="0.2">
      <c r="A108" s="1" t="s">
        <v>537</v>
      </c>
      <c r="B108" s="1" t="s">
        <v>112</v>
      </c>
      <c r="C108" s="1" t="s">
        <v>559</v>
      </c>
      <c r="D108" s="1">
        <v>2</v>
      </c>
      <c r="E108" s="1">
        <v>25234286</v>
      </c>
      <c r="F108" s="1">
        <v>-0.2235</v>
      </c>
      <c r="G108" s="1">
        <v>4.7E-2</v>
      </c>
      <c r="H108" s="3">
        <v>1.9989999999999998E-6</v>
      </c>
      <c r="I108" s="1">
        <v>3.16644443088464E-2</v>
      </c>
      <c r="J108" s="1">
        <v>213907</v>
      </c>
      <c r="K108" s="1" t="s">
        <v>538</v>
      </c>
      <c r="L108" s="3">
        <v>1.2637745762711901E-5</v>
      </c>
      <c r="M108" s="1">
        <v>0.79971489186759603</v>
      </c>
      <c r="N108" s="1">
        <v>0.87688449496387699</v>
      </c>
      <c r="O108" s="1">
        <v>0.87688449496387699</v>
      </c>
    </row>
    <row r="109" spans="1:15" hidden="1" x14ac:dyDescent="0.2">
      <c r="A109" s="1" t="s">
        <v>539</v>
      </c>
      <c r="B109" s="1" t="s">
        <v>112</v>
      </c>
      <c r="C109" s="1" t="s">
        <v>559</v>
      </c>
      <c r="D109" s="1">
        <v>2</v>
      </c>
      <c r="E109" s="1">
        <v>25234286</v>
      </c>
      <c r="F109" s="1">
        <v>0.15529999999999999</v>
      </c>
      <c r="G109" s="1">
        <v>3.5099999999999999E-2</v>
      </c>
      <c r="H109" s="3">
        <v>9.5850000000000006E-6</v>
      </c>
      <c r="I109" s="1">
        <v>4.5824562140670599E-2</v>
      </c>
      <c r="J109" s="1">
        <v>407727</v>
      </c>
      <c r="K109" s="1" t="s">
        <v>536</v>
      </c>
      <c r="L109" s="3">
        <v>5.5003153846153802E-5</v>
      </c>
      <c r="M109" s="1">
        <v>1.1680083110433199</v>
      </c>
      <c r="N109" s="1">
        <v>1.2511911280113499</v>
      </c>
      <c r="O109" s="1">
        <v>1.2511911280113499</v>
      </c>
    </row>
    <row r="110" spans="1:15" hidden="1" x14ac:dyDescent="0.2">
      <c r="A110" s="1" t="s">
        <v>540</v>
      </c>
      <c r="B110" s="1" t="s">
        <v>112</v>
      </c>
      <c r="C110" s="1" t="s">
        <v>559</v>
      </c>
      <c r="D110" s="1">
        <v>2</v>
      </c>
      <c r="E110" s="1">
        <v>25234286</v>
      </c>
      <c r="F110" s="1">
        <v>0.26569999999999999</v>
      </c>
      <c r="G110" s="1">
        <v>3.9600000000000003E-2</v>
      </c>
      <c r="H110" s="3">
        <v>1.8889999999999999E-11</v>
      </c>
      <c r="I110" s="1">
        <v>3.5950243570521997E-2</v>
      </c>
      <c r="J110" s="1">
        <v>509980</v>
      </c>
      <c r="K110" s="1" t="s">
        <v>536</v>
      </c>
      <c r="L110" s="3">
        <v>1.9572138888888901E-10</v>
      </c>
      <c r="M110" s="1">
        <v>1.3043436968765301</v>
      </c>
      <c r="N110" s="1">
        <v>1.4096141296196101</v>
      </c>
      <c r="O110" s="1">
        <v>1.4096141296196101</v>
      </c>
    </row>
    <row r="111" spans="1:15" hidden="1" x14ac:dyDescent="0.2">
      <c r="A111" s="1" t="s">
        <v>531</v>
      </c>
      <c r="B111" s="1" t="s">
        <v>112</v>
      </c>
      <c r="C111" s="1" t="s">
        <v>560</v>
      </c>
      <c r="D111" s="1">
        <v>2</v>
      </c>
      <c r="E111" s="1">
        <v>25234286</v>
      </c>
      <c r="F111" s="1">
        <v>1.29E-2</v>
      </c>
      <c r="G111" s="1">
        <v>2.2499999999999999E-2</v>
      </c>
      <c r="H111" s="1">
        <v>0.56530000000000002</v>
      </c>
      <c r="I111" s="1">
        <v>6.5167599999999999E-3</v>
      </c>
      <c r="J111" s="1">
        <v>143553</v>
      </c>
      <c r="K111" s="1" t="s">
        <v>557</v>
      </c>
      <c r="L111" s="1">
        <v>0.71720034013605405</v>
      </c>
      <c r="M111" s="1" t="s">
        <v>60</v>
      </c>
      <c r="N111" s="1" t="s">
        <v>60</v>
      </c>
      <c r="O111" s="1" t="s">
        <v>60</v>
      </c>
    </row>
    <row r="112" spans="1:15" hidden="1" x14ac:dyDescent="0.2">
      <c r="A112" s="1" t="s">
        <v>35</v>
      </c>
      <c r="B112" s="1" t="s">
        <v>112</v>
      </c>
      <c r="C112" s="1" t="s">
        <v>560</v>
      </c>
      <c r="D112" s="1">
        <v>2</v>
      </c>
      <c r="E112" s="1">
        <v>25234286</v>
      </c>
      <c r="F112" s="1">
        <v>0</v>
      </c>
      <c r="G112" s="1">
        <v>2.4299999999999999E-2</v>
      </c>
      <c r="H112" s="1">
        <v>0.99870000000000003</v>
      </c>
      <c r="I112" s="1">
        <v>0.14987211973808301</v>
      </c>
      <c r="J112" s="1">
        <v>112670</v>
      </c>
      <c r="K112" s="1" t="s">
        <v>534</v>
      </c>
      <c r="L112" s="1">
        <v>0.99870000000000003</v>
      </c>
      <c r="M112" s="1" t="s">
        <v>60</v>
      </c>
      <c r="N112" s="1" t="s">
        <v>60</v>
      </c>
      <c r="O112" s="1" t="s">
        <v>60</v>
      </c>
    </row>
    <row r="113" spans="1:15" hidden="1" x14ac:dyDescent="0.2">
      <c r="A113" s="1" t="s">
        <v>535</v>
      </c>
      <c r="B113" s="1" t="s">
        <v>112</v>
      </c>
      <c r="C113" s="1" t="s">
        <v>560</v>
      </c>
      <c r="D113" s="1">
        <v>2</v>
      </c>
      <c r="E113" s="1">
        <v>25234286</v>
      </c>
      <c r="F113" s="1">
        <v>0.18029999999999999</v>
      </c>
      <c r="G113" s="1">
        <v>2.5700000000000001E-2</v>
      </c>
      <c r="H113" s="3">
        <v>2.1650000000000002E-12</v>
      </c>
      <c r="I113" s="1">
        <v>3.71176181894124E-2</v>
      </c>
      <c r="J113" s="1">
        <v>579682</v>
      </c>
      <c r="K113" s="1" t="s">
        <v>536</v>
      </c>
      <c r="L113" s="3">
        <v>2.4471060606060599E-11</v>
      </c>
      <c r="M113" s="1">
        <v>1.1975765822109199</v>
      </c>
      <c r="N113" s="1">
        <v>1.2594460733816299</v>
      </c>
      <c r="O113" s="1">
        <v>1.2594460733816299</v>
      </c>
    </row>
    <row r="114" spans="1:15" hidden="1" x14ac:dyDescent="0.2">
      <c r="A114" s="1" t="s">
        <v>537</v>
      </c>
      <c r="B114" s="1" t="s">
        <v>112</v>
      </c>
      <c r="C114" s="1" t="s">
        <v>560</v>
      </c>
      <c r="D114" s="1">
        <v>2</v>
      </c>
      <c r="E114" s="1">
        <v>25234286</v>
      </c>
      <c r="F114" s="1">
        <v>-0.2235</v>
      </c>
      <c r="G114" s="1">
        <v>4.7E-2</v>
      </c>
      <c r="H114" s="3">
        <v>1.9989999999999998E-6</v>
      </c>
      <c r="I114" s="1">
        <v>3.16644443088464E-2</v>
      </c>
      <c r="J114" s="1">
        <v>213907</v>
      </c>
      <c r="K114" s="1" t="s">
        <v>538</v>
      </c>
      <c r="L114" s="3">
        <v>1.2637745762711901E-5</v>
      </c>
      <c r="M114" s="1">
        <v>0.79971489186759603</v>
      </c>
      <c r="N114" s="1">
        <v>0.87688449496387699</v>
      </c>
      <c r="O114" s="1">
        <v>0.87688449496387699</v>
      </c>
    </row>
    <row r="115" spans="1:15" hidden="1" x14ac:dyDescent="0.2">
      <c r="A115" s="1" t="s">
        <v>539</v>
      </c>
      <c r="B115" s="1" t="s">
        <v>112</v>
      </c>
      <c r="C115" s="1" t="s">
        <v>560</v>
      </c>
      <c r="D115" s="1">
        <v>2</v>
      </c>
      <c r="E115" s="1">
        <v>25234286</v>
      </c>
      <c r="F115" s="1">
        <v>0.15529999999999999</v>
      </c>
      <c r="G115" s="1">
        <v>3.5099999999999999E-2</v>
      </c>
      <c r="H115" s="3">
        <v>9.5850000000000006E-6</v>
      </c>
      <c r="I115" s="1">
        <v>4.5824562140670599E-2</v>
      </c>
      <c r="J115" s="1">
        <v>407727</v>
      </c>
      <c r="K115" s="1" t="s">
        <v>536</v>
      </c>
      <c r="L115" s="3">
        <v>5.5003153846153802E-5</v>
      </c>
      <c r="M115" s="1">
        <v>1.1680083110433199</v>
      </c>
      <c r="N115" s="1">
        <v>1.2511911280113499</v>
      </c>
      <c r="O115" s="1">
        <v>1.2511911280113499</v>
      </c>
    </row>
    <row r="116" spans="1:15" hidden="1" x14ac:dyDescent="0.2">
      <c r="A116" s="1" t="s">
        <v>540</v>
      </c>
      <c r="B116" s="1" t="s">
        <v>112</v>
      </c>
      <c r="C116" s="1" t="s">
        <v>560</v>
      </c>
      <c r="D116" s="1">
        <v>2</v>
      </c>
      <c r="E116" s="1">
        <v>25234286</v>
      </c>
      <c r="F116" s="1">
        <v>0.26569999999999999</v>
      </c>
      <c r="G116" s="1">
        <v>3.9600000000000003E-2</v>
      </c>
      <c r="H116" s="3">
        <v>1.8889999999999999E-11</v>
      </c>
      <c r="I116" s="1">
        <v>3.5950243570521997E-2</v>
      </c>
      <c r="J116" s="1">
        <v>509980</v>
      </c>
      <c r="K116" s="1" t="s">
        <v>536</v>
      </c>
      <c r="L116" s="3">
        <v>1.9572138888888901E-10</v>
      </c>
      <c r="M116" s="1">
        <v>1.3043436968765301</v>
      </c>
      <c r="N116" s="1">
        <v>1.4096141296196101</v>
      </c>
      <c r="O116" s="1">
        <v>1.4096141296196101</v>
      </c>
    </row>
    <row r="117" spans="1:15" hidden="1" x14ac:dyDescent="0.2">
      <c r="A117" s="1" t="s">
        <v>531</v>
      </c>
      <c r="B117" s="1" t="s">
        <v>112</v>
      </c>
      <c r="C117" s="1" t="s">
        <v>561</v>
      </c>
      <c r="D117" s="1">
        <v>2</v>
      </c>
      <c r="E117" s="1">
        <v>25234286</v>
      </c>
      <c r="F117" s="1">
        <v>-4.2599999999999999E-2</v>
      </c>
      <c r="G117" s="1">
        <v>4.2599999999999999E-2</v>
      </c>
      <c r="H117" s="1">
        <v>0.31790000000000002</v>
      </c>
      <c r="I117" s="1">
        <v>1.7937599999999999E-3</v>
      </c>
      <c r="J117" s="1">
        <v>143553</v>
      </c>
      <c r="K117" s="1" t="s">
        <v>533</v>
      </c>
      <c r="L117" s="1">
        <v>0.50331589958158995</v>
      </c>
      <c r="M117" s="1" t="s">
        <v>60</v>
      </c>
      <c r="N117" s="1" t="s">
        <v>60</v>
      </c>
      <c r="O117" s="1" t="s">
        <v>60</v>
      </c>
    </row>
    <row r="118" spans="1:15" hidden="1" x14ac:dyDescent="0.2">
      <c r="A118" s="1" t="s">
        <v>35</v>
      </c>
      <c r="B118" s="1" t="s">
        <v>112</v>
      </c>
      <c r="C118" s="1" t="s">
        <v>561</v>
      </c>
      <c r="D118" s="1">
        <v>2</v>
      </c>
      <c r="E118" s="1">
        <v>25234286</v>
      </c>
      <c r="F118" s="1">
        <v>-2.8899999999999999E-2</v>
      </c>
      <c r="G118" s="1">
        <v>4.0300000000000002E-2</v>
      </c>
      <c r="H118" s="1">
        <v>0.4738</v>
      </c>
      <c r="I118" s="1">
        <v>0.101159395605547</v>
      </c>
      <c r="J118" s="1">
        <v>112670</v>
      </c>
      <c r="K118" s="1" t="s">
        <v>538</v>
      </c>
      <c r="L118" s="1">
        <v>0.63318063380281697</v>
      </c>
      <c r="M118" s="1" t="s">
        <v>60</v>
      </c>
      <c r="N118" s="1" t="s">
        <v>60</v>
      </c>
      <c r="O118" s="1" t="s">
        <v>60</v>
      </c>
    </row>
    <row r="119" spans="1:15" hidden="1" x14ac:dyDescent="0.2">
      <c r="A119" s="1" t="s">
        <v>535</v>
      </c>
      <c r="B119" s="1" t="s">
        <v>112</v>
      </c>
      <c r="C119" s="1" t="s">
        <v>561</v>
      </c>
      <c r="D119" s="1">
        <v>2</v>
      </c>
      <c r="E119" s="1">
        <v>25234286</v>
      </c>
      <c r="F119" s="1">
        <v>0.16789999999999999</v>
      </c>
      <c r="G119" s="1">
        <v>6.0999999999999999E-2</v>
      </c>
      <c r="H119" s="1">
        <v>5.9439999999999996E-3</v>
      </c>
      <c r="I119" s="1">
        <v>9.2270375124371105E-3</v>
      </c>
      <c r="J119" s="1">
        <v>579682</v>
      </c>
      <c r="K119" s="1" t="s">
        <v>536</v>
      </c>
      <c r="L119" s="1">
        <v>2.19563009708738E-2</v>
      </c>
      <c r="M119" s="1">
        <v>1.1828183229012299</v>
      </c>
      <c r="N119" s="1">
        <v>1.33303726960597</v>
      </c>
      <c r="O119" s="1">
        <v>1.33303726960597</v>
      </c>
    </row>
    <row r="120" spans="1:15" hidden="1" x14ac:dyDescent="0.2">
      <c r="A120" s="1" t="s">
        <v>537</v>
      </c>
      <c r="B120" s="1" t="s">
        <v>112</v>
      </c>
      <c r="C120" s="1" t="s">
        <v>561</v>
      </c>
      <c r="D120" s="1">
        <v>2</v>
      </c>
      <c r="E120" s="1">
        <v>25234286</v>
      </c>
      <c r="F120" s="1">
        <v>-0.21640000000000001</v>
      </c>
      <c r="G120" s="1">
        <v>8.5199999999999998E-2</v>
      </c>
      <c r="H120" s="1">
        <v>1.115E-2</v>
      </c>
      <c r="I120" s="1">
        <v>1.09704039117969E-2</v>
      </c>
      <c r="J120" s="1">
        <v>213907</v>
      </c>
      <c r="K120" s="1" t="s">
        <v>538</v>
      </c>
      <c r="L120" s="1">
        <v>3.7468018018018003E-2</v>
      </c>
      <c r="M120" s="1">
        <v>0.80541307220296099</v>
      </c>
      <c r="N120" s="1">
        <v>0.95179271903875096</v>
      </c>
      <c r="O120" s="1">
        <v>0.95179271903875096</v>
      </c>
    </row>
    <row r="121" spans="1:15" hidden="1" x14ac:dyDescent="0.2">
      <c r="A121" s="1" t="s">
        <v>539</v>
      </c>
      <c r="B121" s="1" t="s">
        <v>112</v>
      </c>
      <c r="C121" s="1" t="s">
        <v>561</v>
      </c>
      <c r="D121" s="1">
        <v>2</v>
      </c>
      <c r="E121" s="1">
        <v>25234286</v>
      </c>
      <c r="F121" s="1">
        <v>0.1338</v>
      </c>
      <c r="G121" s="1">
        <v>7.8899999999999998E-2</v>
      </c>
      <c r="H121" s="1">
        <v>9.0069999999999997E-2</v>
      </c>
      <c r="I121" s="1">
        <v>1.6796763014656099E-2</v>
      </c>
      <c r="J121" s="1">
        <v>407727</v>
      </c>
      <c r="K121" s="1" t="s">
        <v>536</v>
      </c>
      <c r="L121" s="1">
        <v>0.23169731034482799</v>
      </c>
      <c r="M121" s="1">
        <v>1.14316416394705</v>
      </c>
      <c r="N121" s="1">
        <v>1.3343496238516599</v>
      </c>
      <c r="O121" s="1">
        <v>1.3343496238516599</v>
      </c>
    </row>
    <row r="122" spans="1:15" hidden="1" x14ac:dyDescent="0.2">
      <c r="A122" s="1" t="s">
        <v>540</v>
      </c>
      <c r="B122" s="1" t="s">
        <v>112</v>
      </c>
      <c r="C122" s="1" t="s">
        <v>561</v>
      </c>
      <c r="D122" s="1">
        <v>2</v>
      </c>
      <c r="E122" s="1">
        <v>25234286</v>
      </c>
      <c r="F122" s="1">
        <v>0.16039999999999999</v>
      </c>
      <c r="G122" s="1">
        <v>9.5200000000000007E-2</v>
      </c>
      <c r="H122" s="1">
        <v>9.1980000000000006E-2</v>
      </c>
      <c r="I122" s="1">
        <v>9.3470003127607594E-3</v>
      </c>
      <c r="J122" s="1">
        <v>509980</v>
      </c>
      <c r="K122" s="1" t="s">
        <v>536</v>
      </c>
      <c r="L122" s="1">
        <v>0.23499</v>
      </c>
      <c r="M122" s="1">
        <v>1.1739803692335999</v>
      </c>
      <c r="N122" s="1">
        <v>1.4148054068819</v>
      </c>
      <c r="O122" s="1">
        <v>1.4148054068819</v>
      </c>
    </row>
    <row r="123" spans="1:15" hidden="1" x14ac:dyDescent="0.2">
      <c r="A123" s="1" t="s">
        <v>531</v>
      </c>
      <c r="B123" s="1" t="s">
        <v>562</v>
      </c>
      <c r="C123" s="1" t="s">
        <v>563</v>
      </c>
      <c r="D123" s="1">
        <v>9</v>
      </c>
      <c r="E123" s="1">
        <v>5073770</v>
      </c>
      <c r="F123" s="1">
        <v>-1.83E-2</v>
      </c>
      <c r="G123" s="1">
        <v>9.1600000000000001E-2</v>
      </c>
      <c r="H123" s="1">
        <v>0.84160000000000001</v>
      </c>
      <c r="I123" s="1">
        <v>3.7268499999999999E-4</v>
      </c>
      <c r="J123" s="1">
        <v>143553</v>
      </c>
      <c r="K123" s="1" t="s">
        <v>533</v>
      </c>
      <c r="L123" s="1">
        <v>0.95126303030303005</v>
      </c>
      <c r="M123" s="1" t="s">
        <v>60</v>
      </c>
      <c r="N123" s="1" t="s">
        <v>60</v>
      </c>
      <c r="O123" s="1" t="s">
        <v>60</v>
      </c>
    </row>
    <row r="124" spans="1:15" hidden="1" x14ac:dyDescent="0.2">
      <c r="A124" s="1" t="s">
        <v>35</v>
      </c>
      <c r="B124" s="1" t="s">
        <v>562</v>
      </c>
      <c r="C124" s="1" t="s">
        <v>563</v>
      </c>
      <c r="D124" s="1">
        <v>9</v>
      </c>
      <c r="E124" s="1">
        <v>5073770</v>
      </c>
      <c r="F124" s="1">
        <v>-0.1691</v>
      </c>
      <c r="G124" s="1">
        <v>9.8599999999999993E-2</v>
      </c>
      <c r="H124" s="1">
        <v>8.6209999999999995E-2</v>
      </c>
      <c r="I124" s="1">
        <v>4.01717E-4</v>
      </c>
      <c r="J124" s="1">
        <v>105796</v>
      </c>
      <c r="K124" s="1" t="s">
        <v>533</v>
      </c>
      <c r="L124" s="1">
        <v>0.22330784722222199</v>
      </c>
      <c r="M124" s="1" t="s">
        <v>60</v>
      </c>
      <c r="N124" s="1" t="s">
        <v>60</v>
      </c>
      <c r="O124" s="1" t="s">
        <v>60</v>
      </c>
    </row>
    <row r="125" spans="1:15" hidden="1" x14ac:dyDescent="0.2">
      <c r="A125" s="1" t="s">
        <v>535</v>
      </c>
      <c r="B125" s="1" t="s">
        <v>562</v>
      </c>
      <c r="C125" s="1" t="s">
        <v>563</v>
      </c>
      <c r="D125" s="1">
        <v>9</v>
      </c>
      <c r="E125" s="1">
        <v>5073770</v>
      </c>
      <c r="F125" s="1">
        <v>-0.153</v>
      </c>
      <c r="G125" s="1">
        <v>9.1999999999999998E-2</v>
      </c>
      <c r="H125" s="1">
        <v>9.6420000000000006E-2</v>
      </c>
      <c r="I125" s="1">
        <v>3.3510653466330901E-3</v>
      </c>
      <c r="J125" s="1">
        <v>579680</v>
      </c>
      <c r="K125" s="1" t="s">
        <v>538</v>
      </c>
      <c r="L125" s="1">
        <v>0.238427450980392</v>
      </c>
      <c r="M125" s="1">
        <v>0.85812972181139402</v>
      </c>
      <c r="N125" s="1">
        <v>1.02769661306722</v>
      </c>
      <c r="O125" s="1">
        <v>1.02769661306722</v>
      </c>
    </row>
    <row r="126" spans="1:15" hidden="1" x14ac:dyDescent="0.2">
      <c r="A126" s="1" t="s">
        <v>537</v>
      </c>
      <c r="B126" s="1" t="s">
        <v>562</v>
      </c>
      <c r="C126" s="1" t="s">
        <v>563</v>
      </c>
      <c r="D126" s="1">
        <v>9</v>
      </c>
      <c r="E126" s="1">
        <v>5073770</v>
      </c>
      <c r="F126" s="1">
        <v>0.49259999999999998</v>
      </c>
      <c r="G126" s="1">
        <v>0.19040000000000001</v>
      </c>
      <c r="H126" s="1">
        <v>9.6769999999999998E-3</v>
      </c>
      <c r="I126" s="1">
        <v>2.5000657390737702E-3</v>
      </c>
      <c r="J126" s="1">
        <v>213907</v>
      </c>
      <c r="K126" s="1" t="s">
        <v>536</v>
      </c>
      <c r="L126" s="1">
        <v>3.2813827272727303E-2</v>
      </c>
      <c r="M126" s="1">
        <v>1.63656576414079</v>
      </c>
      <c r="N126" s="1">
        <v>2.37686882084517</v>
      </c>
      <c r="O126" s="1">
        <v>2.37686882084517</v>
      </c>
    </row>
    <row r="127" spans="1:15" hidden="1" x14ac:dyDescent="0.2">
      <c r="A127" s="1" t="s">
        <v>539</v>
      </c>
      <c r="B127" s="1" t="s">
        <v>562</v>
      </c>
      <c r="C127" s="1" t="s">
        <v>563</v>
      </c>
      <c r="D127" s="1">
        <v>9</v>
      </c>
      <c r="E127" s="1">
        <v>5073770</v>
      </c>
      <c r="F127" s="1">
        <v>-0.18360000000000001</v>
      </c>
      <c r="G127" s="1">
        <v>0.1258</v>
      </c>
      <c r="H127" s="1">
        <v>0.1444</v>
      </c>
      <c r="I127" s="1">
        <v>4.6878344419775796E-3</v>
      </c>
      <c r="J127" s="1">
        <v>407725</v>
      </c>
      <c r="K127" s="1" t="s">
        <v>551</v>
      </c>
      <c r="L127" s="1">
        <v>0.33454161490683199</v>
      </c>
      <c r="M127" s="1">
        <v>0.83226864471194095</v>
      </c>
      <c r="N127" s="1">
        <v>1.0649927589177399</v>
      </c>
      <c r="O127" s="1">
        <v>1.0649927589177399</v>
      </c>
    </row>
    <row r="128" spans="1:15" hidden="1" x14ac:dyDescent="0.2">
      <c r="A128" s="1" t="s">
        <v>540</v>
      </c>
      <c r="B128" s="1" t="s">
        <v>562</v>
      </c>
      <c r="C128" s="1" t="s">
        <v>563</v>
      </c>
      <c r="D128" s="1">
        <v>9</v>
      </c>
      <c r="E128" s="1">
        <v>5073770</v>
      </c>
      <c r="F128" s="1">
        <v>-0.1144</v>
      </c>
      <c r="G128" s="1">
        <v>0.14899999999999999</v>
      </c>
      <c r="H128" s="1">
        <v>0.4425</v>
      </c>
      <c r="I128" s="1">
        <v>3.3426899612584802E-3</v>
      </c>
      <c r="J128" s="1">
        <v>509978</v>
      </c>
      <c r="K128" s="1" t="s">
        <v>538</v>
      </c>
      <c r="L128" s="1">
        <v>0.618174157303371</v>
      </c>
      <c r="M128" s="1">
        <v>0.89190112407117506</v>
      </c>
      <c r="N128" s="1">
        <v>1.1943952615345499</v>
      </c>
      <c r="O128" s="1">
        <v>1.1943952615345499</v>
      </c>
    </row>
    <row r="129" spans="1:15" hidden="1" x14ac:dyDescent="0.2">
      <c r="A129" s="1" t="s">
        <v>531</v>
      </c>
      <c r="B129" s="1" t="s">
        <v>562</v>
      </c>
      <c r="C129" s="1" t="s">
        <v>564</v>
      </c>
      <c r="D129" s="1">
        <v>9</v>
      </c>
      <c r="E129" s="1">
        <v>5073770</v>
      </c>
      <c r="F129" s="1">
        <v>-1.83E-2</v>
      </c>
      <c r="G129" s="1">
        <v>9.1600000000000001E-2</v>
      </c>
      <c r="H129" s="1">
        <v>0.84160000000000001</v>
      </c>
      <c r="I129" s="1">
        <v>3.7268499999999999E-4</v>
      </c>
      <c r="J129" s="1">
        <v>143553</v>
      </c>
      <c r="K129" s="1" t="s">
        <v>533</v>
      </c>
      <c r="L129" s="1">
        <v>0.95126303030303005</v>
      </c>
      <c r="M129" s="1" t="s">
        <v>60</v>
      </c>
      <c r="N129" s="1" t="s">
        <v>60</v>
      </c>
      <c r="O129" s="1" t="s">
        <v>60</v>
      </c>
    </row>
    <row r="130" spans="1:15" hidden="1" x14ac:dyDescent="0.2">
      <c r="A130" s="1" t="s">
        <v>35</v>
      </c>
      <c r="B130" s="1" t="s">
        <v>562</v>
      </c>
      <c r="C130" s="1" t="s">
        <v>564</v>
      </c>
      <c r="D130" s="1">
        <v>9</v>
      </c>
      <c r="E130" s="1">
        <v>5073770</v>
      </c>
      <c r="F130" s="1">
        <v>-5.8299999999999998E-2</v>
      </c>
      <c r="G130" s="1">
        <v>9.06E-2</v>
      </c>
      <c r="H130" s="1">
        <v>0.51970000000000005</v>
      </c>
      <c r="I130" s="1">
        <v>1.7119008352266402E-2</v>
      </c>
      <c r="J130" s="1">
        <v>112670</v>
      </c>
      <c r="K130" s="1" t="s">
        <v>551</v>
      </c>
      <c r="L130" s="1">
        <v>0.67779055944055999</v>
      </c>
      <c r="M130" s="1" t="s">
        <v>60</v>
      </c>
      <c r="N130" s="1" t="s">
        <v>60</v>
      </c>
      <c r="O130" s="1" t="s">
        <v>60</v>
      </c>
    </row>
    <row r="131" spans="1:15" hidden="1" x14ac:dyDescent="0.2">
      <c r="A131" s="1" t="s">
        <v>535</v>
      </c>
      <c r="B131" s="1" t="s">
        <v>562</v>
      </c>
      <c r="C131" s="1" t="s">
        <v>564</v>
      </c>
      <c r="D131" s="1">
        <v>9</v>
      </c>
      <c r="E131" s="1">
        <v>5073770</v>
      </c>
      <c r="F131" s="1">
        <v>-0.153</v>
      </c>
      <c r="G131" s="1">
        <v>9.1999999999999998E-2</v>
      </c>
      <c r="H131" s="1">
        <v>9.6420000000000006E-2</v>
      </c>
      <c r="I131" s="1">
        <v>3.3510653466330901E-3</v>
      </c>
      <c r="J131" s="1">
        <v>579680</v>
      </c>
      <c r="K131" s="1" t="s">
        <v>538</v>
      </c>
      <c r="L131" s="1">
        <v>0.238427450980392</v>
      </c>
      <c r="M131" s="1">
        <v>0.85812972181139402</v>
      </c>
      <c r="N131" s="1">
        <v>1.02769661306722</v>
      </c>
      <c r="O131" s="1">
        <v>1.02769661306722</v>
      </c>
    </row>
    <row r="132" spans="1:15" hidden="1" x14ac:dyDescent="0.2">
      <c r="A132" s="1" t="s">
        <v>537</v>
      </c>
      <c r="B132" s="1" t="s">
        <v>562</v>
      </c>
      <c r="C132" s="1" t="s">
        <v>564</v>
      </c>
      <c r="D132" s="1">
        <v>9</v>
      </c>
      <c r="E132" s="1">
        <v>5073770</v>
      </c>
      <c r="F132" s="1">
        <v>0.49259999999999998</v>
      </c>
      <c r="G132" s="1">
        <v>0.19040000000000001</v>
      </c>
      <c r="H132" s="1">
        <v>9.6769999999999998E-3</v>
      </c>
      <c r="I132" s="1">
        <v>2.5000657390737702E-3</v>
      </c>
      <c r="J132" s="1">
        <v>213907</v>
      </c>
      <c r="K132" s="1" t="s">
        <v>536</v>
      </c>
      <c r="L132" s="1">
        <v>3.2813827272727303E-2</v>
      </c>
      <c r="M132" s="1">
        <v>1.63656576414079</v>
      </c>
      <c r="N132" s="1">
        <v>2.37686882084517</v>
      </c>
      <c r="O132" s="1">
        <v>2.37686882084517</v>
      </c>
    </row>
    <row r="133" spans="1:15" hidden="1" x14ac:dyDescent="0.2">
      <c r="A133" s="1" t="s">
        <v>539</v>
      </c>
      <c r="B133" s="1" t="s">
        <v>562</v>
      </c>
      <c r="C133" s="1" t="s">
        <v>564</v>
      </c>
      <c r="D133" s="1">
        <v>9</v>
      </c>
      <c r="E133" s="1">
        <v>5073770</v>
      </c>
      <c r="F133" s="1">
        <v>-0.18360000000000001</v>
      </c>
      <c r="G133" s="1">
        <v>0.1258</v>
      </c>
      <c r="H133" s="1">
        <v>0.1444</v>
      </c>
      <c r="I133" s="1">
        <v>4.6878344419775796E-3</v>
      </c>
      <c r="J133" s="1">
        <v>407725</v>
      </c>
      <c r="K133" s="1" t="s">
        <v>551</v>
      </c>
      <c r="L133" s="1">
        <v>0.33454161490683199</v>
      </c>
      <c r="M133" s="1">
        <v>0.83226864471194095</v>
      </c>
      <c r="N133" s="1">
        <v>1.0649927589177399</v>
      </c>
      <c r="O133" s="1">
        <v>1.0649927589177399</v>
      </c>
    </row>
    <row r="134" spans="1:15" hidden="1" x14ac:dyDescent="0.2">
      <c r="A134" s="1" t="s">
        <v>540</v>
      </c>
      <c r="B134" s="1" t="s">
        <v>562</v>
      </c>
      <c r="C134" s="1" t="s">
        <v>564</v>
      </c>
      <c r="D134" s="1">
        <v>9</v>
      </c>
      <c r="E134" s="1">
        <v>5073770</v>
      </c>
      <c r="F134" s="1">
        <v>-0.1144</v>
      </c>
      <c r="G134" s="1">
        <v>0.14899999999999999</v>
      </c>
      <c r="H134" s="1">
        <v>0.4425</v>
      </c>
      <c r="I134" s="1">
        <v>3.3426899612584802E-3</v>
      </c>
      <c r="J134" s="1">
        <v>509978</v>
      </c>
      <c r="K134" s="1" t="s">
        <v>538</v>
      </c>
      <c r="L134" s="1">
        <v>0.618174157303371</v>
      </c>
      <c r="M134" s="1">
        <v>0.89190112407117506</v>
      </c>
      <c r="N134" s="1">
        <v>1.1943952615345499</v>
      </c>
      <c r="O134" s="1">
        <v>1.1943952615345499</v>
      </c>
    </row>
    <row r="135" spans="1:15" hidden="1" x14ac:dyDescent="0.2">
      <c r="A135" s="1" t="s">
        <v>531</v>
      </c>
      <c r="B135" s="1" t="s">
        <v>562</v>
      </c>
      <c r="C135" s="1" t="s">
        <v>565</v>
      </c>
      <c r="D135" s="1">
        <v>9</v>
      </c>
      <c r="E135" s="1">
        <v>5073770</v>
      </c>
      <c r="F135" s="1">
        <v>-1.83E-2</v>
      </c>
      <c r="G135" s="1">
        <v>9.1600000000000001E-2</v>
      </c>
      <c r="H135" s="1">
        <v>0.84160000000000001</v>
      </c>
      <c r="I135" s="1">
        <v>3.7268499999999999E-4</v>
      </c>
      <c r="J135" s="1">
        <v>143553</v>
      </c>
      <c r="K135" s="1" t="s">
        <v>533</v>
      </c>
      <c r="L135" s="1">
        <v>0.95126303030303005</v>
      </c>
      <c r="M135" s="1" t="s">
        <v>60</v>
      </c>
      <c r="N135" s="1" t="s">
        <v>60</v>
      </c>
      <c r="O135" s="1" t="s">
        <v>60</v>
      </c>
    </row>
    <row r="136" spans="1:15" hidden="1" x14ac:dyDescent="0.2">
      <c r="A136" s="1" t="s">
        <v>35</v>
      </c>
      <c r="B136" s="1" t="s">
        <v>562</v>
      </c>
      <c r="C136" s="1" t="s">
        <v>565</v>
      </c>
      <c r="D136" s="1">
        <v>9</v>
      </c>
      <c r="E136" s="1">
        <v>5073770</v>
      </c>
      <c r="F136" s="1">
        <v>-5.8299999999999998E-2</v>
      </c>
      <c r="G136" s="1">
        <v>9.06E-2</v>
      </c>
      <c r="H136" s="1">
        <v>0.51970000000000005</v>
      </c>
      <c r="I136" s="1">
        <v>1.7119008352266402E-2</v>
      </c>
      <c r="J136" s="1">
        <v>112670</v>
      </c>
      <c r="K136" s="1" t="s">
        <v>551</v>
      </c>
      <c r="L136" s="1">
        <v>0.67779055944055999</v>
      </c>
      <c r="M136" s="1" t="s">
        <v>60</v>
      </c>
      <c r="N136" s="1" t="s">
        <v>60</v>
      </c>
      <c r="O136" s="1" t="s">
        <v>60</v>
      </c>
    </row>
    <row r="137" spans="1:15" hidden="1" x14ac:dyDescent="0.2">
      <c r="A137" s="1" t="s">
        <v>535</v>
      </c>
      <c r="B137" s="1" t="s">
        <v>562</v>
      </c>
      <c r="C137" s="1" t="s">
        <v>565</v>
      </c>
      <c r="D137" s="1">
        <v>9</v>
      </c>
      <c r="E137" s="1">
        <v>5073770</v>
      </c>
      <c r="F137" s="1">
        <v>-0.153</v>
      </c>
      <c r="G137" s="1">
        <v>9.1999999999999998E-2</v>
      </c>
      <c r="H137" s="1">
        <v>9.6420000000000006E-2</v>
      </c>
      <c r="I137" s="1">
        <v>3.3510653466330901E-3</v>
      </c>
      <c r="J137" s="1">
        <v>579680</v>
      </c>
      <c r="K137" s="1" t="s">
        <v>538</v>
      </c>
      <c r="L137" s="1">
        <v>0.238427450980392</v>
      </c>
      <c r="M137" s="1">
        <v>0.85812972181139402</v>
      </c>
      <c r="N137" s="1">
        <v>1.02769661306722</v>
      </c>
      <c r="O137" s="1">
        <v>1.02769661306722</v>
      </c>
    </row>
    <row r="138" spans="1:15" hidden="1" x14ac:dyDescent="0.2">
      <c r="A138" s="1" t="s">
        <v>537</v>
      </c>
      <c r="B138" s="1" t="s">
        <v>562</v>
      </c>
      <c r="C138" s="1" t="s">
        <v>565</v>
      </c>
      <c r="D138" s="1">
        <v>9</v>
      </c>
      <c r="E138" s="1">
        <v>5073770</v>
      </c>
      <c r="F138" s="1">
        <v>0.49259999999999998</v>
      </c>
      <c r="G138" s="1">
        <v>0.19040000000000001</v>
      </c>
      <c r="H138" s="1">
        <v>9.6769999999999998E-3</v>
      </c>
      <c r="I138" s="1">
        <v>2.5000657390737702E-3</v>
      </c>
      <c r="J138" s="1">
        <v>213907</v>
      </c>
      <c r="K138" s="1" t="s">
        <v>536</v>
      </c>
      <c r="L138" s="1">
        <v>3.2813827272727303E-2</v>
      </c>
      <c r="M138" s="1">
        <v>1.63656576414079</v>
      </c>
      <c r="N138" s="1">
        <v>2.37686882084517</v>
      </c>
      <c r="O138" s="1">
        <v>2.37686882084517</v>
      </c>
    </row>
    <row r="139" spans="1:15" hidden="1" x14ac:dyDescent="0.2">
      <c r="A139" s="1" t="s">
        <v>539</v>
      </c>
      <c r="B139" s="1" t="s">
        <v>562</v>
      </c>
      <c r="C139" s="1" t="s">
        <v>565</v>
      </c>
      <c r="D139" s="1">
        <v>9</v>
      </c>
      <c r="E139" s="1">
        <v>5073770</v>
      </c>
      <c r="F139" s="1">
        <v>-0.18360000000000001</v>
      </c>
      <c r="G139" s="1">
        <v>0.1258</v>
      </c>
      <c r="H139" s="1">
        <v>0.1444</v>
      </c>
      <c r="I139" s="1">
        <v>4.6878344419775796E-3</v>
      </c>
      <c r="J139" s="1">
        <v>407725</v>
      </c>
      <c r="K139" s="1" t="s">
        <v>551</v>
      </c>
      <c r="L139" s="1">
        <v>0.33454161490683199</v>
      </c>
      <c r="M139" s="1">
        <v>0.83226864471194095</v>
      </c>
      <c r="N139" s="1">
        <v>1.0649927589177399</v>
      </c>
      <c r="O139" s="1">
        <v>1.0649927589177399</v>
      </c>
    </row>
    <row r="140" spans="1:15" hidden="1" x14ac:dyDescent="0.2">
      <c r="A140" s="1" t="s">
        <v>540</v>
      </c>
      <c r="B140" s="1" t="s">
        <v>562</v>
      </c>
      <c r="C140" s="1" t="s">
        <v>565</v>
      </c>
      <c r="D140" s="1">
        <v>9</v>
      </c>
      <c r="E140" s="1">
        <v>5073770</v>
      </c>
      <c r="F140" s="1">
        <v>-0.1144</v>
      </c>
      <c r="G140" s="1">
        <v>0.14899999999999999</v>
      </c>
      <c r="H140" s="1">
        <v>0.4425</v>
      </c>
      <c r="I140" s="1">
        <v>3.3426899612584802E-3</v>
      </c>
      <c r="J140" s="1">
        <v>509978</v>
      </c>
      <c r="K140" s="1" t="s">
        <v>538</v>
      </c>
      <c r="L140" s="1">
        <v>0.618174157303371</v>
      </c>
      <c r="M140" s="1">
        <v>0.89190112407117506</v>
      </c>
      <c r="N140" s="1">
        <v>1.1943952615345499</v>
      </c>
      <c r="O140" s="1">
        <v>1.1943952615345499</v>
      </c>
    </row>
    <row r="141" spans="1:15" x14ac:dyDescent="0.2">
      <c r="A141" s="1" t="s">
        <v>539</v>
      </c>
      <c r="B141" s="1" t="s">
        <v>566</v>
      </c>
      <c r="C141" s="1" t="s">
        <v>567</v>
      </c>
      <c r="D141" s="1">
        <v>17</v>
      </c>
      <c r="E141" s="1">
        <v>60662996</v>
      </c>
      <c r="F141" s="1">
        <v>0.60060000000000002</v>
      </c>
      <c r="G141" s="1">
        <v>0.12</v>
      </c>
      <c r="H141" s="3">
        <v>5.5349999999999997E-7</v>
      </c>
      <c r="I141" s="1">
        <v>7.1092380685814499E-3</v>
      </c>
      <c r="J141" s="1">
        <v>407727</v>
      </c>
      <c r="K141" s="1" t="s">
        <v>536</v>
      </c>
      <c r="L141" s="3">
        <v>3.9702980769230797E-6</v>
      </c>
      <c r="M141" s="1">
        <v>1.8232123997177301</v>
      </c>
      <c r="N141" s="1">
        <v>2.3066586372628501</v>
      </c>
      <c r="O141" s="1">
        <v>2.3066586372628501</v>
      </c>
    </row>
    <row r="142" spans="1:15" x14ac:dyDescent="0.2">
      <c r="A142" s="1" t="s">
        <v>539</v>
      </c>
      <c r="B142" s="1" t="s">
        <v>566</v>
      </c>
      <c r="C142" s="1" t="s">
        <v>568</v>
      </c>
      <c r="D142" s="1">
        <v>17</v>
      </c>
      <c r="E142" s="1">
        <v>60662996</v>
      </c>
      <c r="F142" s="1">
        <v>0.60060000000000002</v>
      </c>
      <c r="G142" s="1">
        <v>0.12</v>
      </c>
      <c r="H142" s="3">
        <v>5.5349999999999997E-7</v>
      </c>
      <c r="I142" s="1">
        <v>7.1092380685814499E-3</v>
      </c>
      <c r="J142" s="1">
        <v>407727</v>
      </c>
      <c r="K142" s="1" t="s">
        <v>536</v>
      </c>
      <c r="L142" s="3">
        <v>3.9702980769230797E-6</v>
      </c>
      <c r="M142" s="1">
        <v>1.8232123997177301</v>
      </c>
      <c r="N142" s="1">
        <v>2.3066586372628501</v>
      </c>
      <c r="O142" s="1">
        <v>2.3066586372628501</v>
      </c>
    </row>
    <row r="143" spans="1:15" x14ac:dyDescent="0.2">
      <c r="A143" s="1" t="s">
        <v>539</v>
      </c>
      <c r="B143" s="1" t="s">
        <v>566</v>
      </c>
      <c r="C143" s="1" t="s">
        <v>569</v>
      </c>
      <c r="D143" s="1">
        <v>17</v>
      </c>
      <c r="E143" s="1">
        <v>60662996</v>
      </c>
      <c r="F143" s="1">
        <v>0.60060000000000002</v>
      </c>
      <c r="G143" s="1">
        <v>0.12</v>
      </c>
      <c r="H143" s="3">
        <v>5.5349999999999997E-7</v>
      </c>
      <c r="I143" s="1">
        <v>7.1092380685814499E-3</v>
      </c>
      <c r="J143" s="1">
        <v>407727</v>
      </c>
      <c r="K143" s="1" t="s">
        <v>536</v>
      </c>
      <c r="L143" s="3">
        <v>3.9702980769230797E-6</v>
      </c>
      <c r="M143" s="1">
        <v>1.8232123997177301</v>
      </c>
      <c r="N143" s="1">
        <v>2.3066586372628501</v>
      </c>
      <c r="O143" s="1">
        <v>2.3066586372628501</v>
      </c>
    </row>
    <row r="144" spans="1:15" x14ac:dyDescent="0.2">
      <c r="A144" s="1" t="s">
        <v>539</v>
      </c>
      <c r="B144" s="1" t="s">
        <v>566</v>
      </c>
      <c r="C144" s="1" t="s">
        <v>570</v>
      </c>
      <c r="D144" s="1">
        <v>17</v>
      </c>
      <c r="E144" s="1">
        <v>60662996</v>
      </c>
      <c r="F144" s="1">
        <v>0.60060000000000002</v>
      </c>
      <c r="G144" s="1">
        <v>0.12</v>
      </c>
      <c r="H144" s="3">
        <v>5.5349999999999997E-7</v>
      </c>
      <c r="I144" s="1">
        <v>7.1092380685814499E-3</v>
      </c>
      <c r="J144" s="1">
        <v>407727</v>
      </c>
      <c r="K144" s="1" t="s">
        <v>536</v>
      </c>
      <c r="L144" s="3">
        <v>3.9702980769230797E-6</v>
      </c>
      <c r="M144" s="1">
        <v>1.8232123997177301</v>
      </c>
      <c r="N144" s="1">
        <v>2.3066586372628501</v>
      </c>
      <c r="O144" s="1">
        <v>2.3066586372628501</v>
      </c>
    </row>
    <row r="145" spans="1:15" x14ac:dyDescent="0.2">
      <c r="A145" s="1" t="s">
        <v>539</v>
      </c>
      <c r="B145" s="1" t="s">
        <v>566</v>
      </c>
      <c r="C145" s="1" t="s">
        <v>571</v>
      </c>
      <c r="D145" s="1">
        <v>17</v>
      </c>
      <c r="E145" s="1">
        <v>60662996</v>
      </c>
      <c r="F145" s="1">
        <v>0.60060000000000002</v>
      </c>
      <c r="G145" s="1">
        <v>0.12</v>
      </c>
      <c r="H145" s="3">
        <v>5.5349999999999997E-7</v>
      </c>
      <c r="I145" s="1">
        <v>7.1092380685814499E-3</v>
      </c>
      <c r="J145" s="1">
        <v>407727</v>
      </c>
      <c r="K145" s="1" t="s">
        <v>536</v>
      </c>
      <c r="L145" s="3">
        <v>3.9702980769230797E-6</v>
      </c>
      <c r="M145" s="1">
        <v>1.8232123997177301</v>
      </c>
      <c r="N145" s="1">
        <v>2.3066586372628501</v>
      </c>
      <c r="O145" s="1">
        <v>2.3066586372628501</v>
      </c>
    </row>
    <row r="146" spans="1:15" x14ac:dyDescent="0.2">
      <c r="A146" s="1" t="s">
        <v>539</v>
      </c>
      <c r="B146" s="1" t="s">
        <v>566</v>
      </c>
      <c r="C146" s="1" t="s">
        <v>572</v>
      </c>
      <c r="D146" s="1">
        <v>17</v>
      </c>
      <c r="E146" s="1">
        <v>60662996</v>
      </c>
      <c r="F146" s="1">
        <v>0.60060000000000002</v>
      </c>
      <c r="G146" s="1">
        <v>0.12</v>
      </c>
      <c r="H146" s="3">
        <v>5.5349999999999997E-7</v>
      </c>
      <c r="I146" s="1">
        <v>7.1092380685814499E-3</v>
      </c>
      <c r="J146" s="1">
        <v>407727</v>
      </c>
      <c r="K146" s="1" t="s">
        <v>536</v>
      </c>
      <c r="L146" s="3">
        <v>3.9702980769230797E-6</v>
      </c>
      <c r="M146" s="1">
        <v>1.8232123997177301</v>
      </c>
      <c r="N146" s="1">
        <v>2.3066586372628501</v>
      </c>
      <c r="O146" s="1">
        <v>2.3066586372628501</v>
      </c>
    </row>
    <row r="147" spans="1:15" x14ac:dyDescent="0.2">
      <c r="A147" s="1" t="s">
        <v>539</v>
      </c>
      <c r="B147" s="1" t="s">
        <v>566</v>
      </c>
      <c r="C147" s="1" t="s">
        <v>573</v>
      </c>
      <c r="D147" s="1">
        <v>17</v>
      </c>
      <c r="E147" s="1">
        <v>60662996</v>
      </c>
      <c r="F147" s="1">
        <v>0.60060000000000002</v>
      </c>
      <c r="G147" s="1">
        <v>0.12</v>
      </c>
      <c r="H147" s="3">
        <v>5.5349999999999997E-7</v>
      </c>
      <c r="I147" s="1">
        <v>7.1092380685814499E-3</v>
      </c>
      <c r="J147" s="1">
        <v>407727</v>
      </c>
      <c r="K147" s="1" t="s">
        <v>536</v>
      </c>
      <c r="L147" s="3">
        <v>3.9702980769230797E-6</v>
      </c>
      <c r="M147" s="1">
        <v>1.8232123997177301</v>
      </c>
      <c r="N147" s="1">
        <v>2.3066586372628501</v>
      </c>
      <c r="O147" s="1">
        <v>2.3066586372628501</v>
      </c>
    </row>
    <row r="148" spans="1:15" x14ac:dyDescent="0.2">
      <c r="A148" s="1" t="s">
        <v>539</v>
      </c>
      <c r="B148" s="1" t="s">
        <v>566</v>
      </c>
      <c r="C148" s="1" t="s">
        <v>574</v>
      </c>
      <c r="D148" s="1">
        <v>17</v>
      </c>
      <c r="E148" s="1">
        <v>60662996</v>
      </c>
      <c r="F148" s="1">
        <v>0.60060000000000002</v>
      </c>
      <c r="G148" s="1">
        <v>0.12</v>
      </c>
      <c r="H148" s="3">
        <v>5.5349999999999997E-7</v>
      </c>
      <c r="I148" s="1">
        <v>7.1092380685814499E-3</v>
      </c>
      <c r="J148" s="1">
        <v>407727</v>
      </c>
      <c r="K148" s="1" t="s">
        <v>536</v>
      </c>
      <c r="L148" s="3">
        <v>3.9702980769230797E-6</v>
      </c>
      <c r="M148" s="1">
        <v>1.8232123997177301</v>
      </c>
      <c r="N148" s="1">
        <v>2.3066586372628501</v>
      </c>
      <c r="O148" s="1">
        <v>2.3066586372628501</v>
      </c>
    </row>
    <row r="149" spans="1:15" x14ac:dyDescent="0.2">
      <c r="A149" s="1" t="s">
        <v>535</v>
      </c>
      <c r="B149" s="1" t="s">
        <v>566</v>
      </c>
      <c r="C149" s="1" t="s">
        <v>568</v>
      </c>
      <c r="D149" s="1">
        <v>17</v>
      </c>
      <c r="E149" s="1">
        <v>60662996</v>
      </c>
      <c r="F149" s="1">
        <v>0.26879999999999998</v>
      </c>
      <c r="G149" s="1">
        <v>8.9300000000000004E-2</v>
      </c>
      <c r="H149" s="1">
        <v>2.6210000000000001E-3</v>
      </c>
      <c r="I149" s="1">
        <v>5.45838628465844E-3</v>
      </c>
      <c r="J149" s="1">
        <v>579682</v>
      </c>
      <c r="K149" s="1" t="s">
        <v>536</v>
      </c>
      <c r="L149" s="1">
        <v>1.0984640449438201E-2</v>
      </c>
      <c r="M149" s="1">
        <v>1.3083934361896199</v>
      </c>
      <c r="N149" s="1">
        <v>1.5586623726367701</v>
      </c>
      <c r="O149" s="1">
        <v>1.5586623726367701</v>
      </c>
    </row>
    <row r="150" spans="1:15" x14ac:dyDescent="0.2">
      <c r="A150" s="1" t="s">
        <v>535</v>
      </c>
      <c r="B150" s="1" t="s">
        <v>566</v>
      </c>
      <c r="C150" s="1" t="s">
        <v>569</v>
      </c>
      <c r="D150" s="1">
        <v>17</v>
      </c>
      <c r="E150" s="1">
        <v>60662996</v>
      </c>
      <c r="F150" s="1">
        <v>0.26879999999999998</v>
      </c>
      <c r="G150" s="1">
        <v>8.9300000000000004E-2</v>
      </c>
      <c r="H150" s="1">
        <v>2.6210000000000001E-3</v>
      </c>
      <c r="I150" s="1">
        <v>5.45838628465844E-3</v>
      </c>
      <c r="J150" s="1">
        <v>579682</v>
      </c>
      <c r="K150" s="1" t="s">
        <v>536</v>
      </c>
      <c r="L150" s="1">
        <v>1.0984640449438201E-2</v>
      </c>
      <c r="M150" s="1">
        <v>1.3083934361896199</v>
      </c>
      <c r="N150" s="1">
        <v>1.5586623726367701</v>
      </c>
      <c r="O150" s="1">
        <v>1.5586623726367701</v>
      </c>
    </row>
    <row r="151" spans="1:15" x14ac:dyDescent="0.2">
      <c r="A151" s="1" t="s">
        <v>535</v>
      </c>
      <c r="B151" s="1" t="s">
        <v>566</v>
      </c>
      <c r="C151" s="1" t="s">
        <v>570</v>
      </c>
      <c r="D151" s="1">
        <v>17</v>
      </c>
      <c r="E151" s="1">
        <v>60662996</v>
      </c>
      <c r="F151" s="1">
        <v>0.26879999999999998</v>
      </c>
      <c r="G151" s="1">
        <v>8.9300000000000004E-2</v>
      </c>
      <c r="H151" s="1">
        <v>2.6210000000000001E-3</v>
      </c>
      <c r="I151" s="1">
        <v>5.45838628465844E-3</v>
      </c>
      <c r="J151" s="1">
        <v>579682</v>
      </c>
      <c r="K151" s="1" t="s">
        <v>536</v>
      </c>
      <c r="L151" s="1">
        <v>1.0984640449438201E-2</v>
      </c>
      <c r="M151" s="1">
        <v>1.3083934361896199</v>
      </c>
      <c r="N151" s="1">
        <v>1.5586623726367701</v>
      </c>
      <c r="O151" s="1">
        <v>1.5586623726367701</v>
      </c>
    </row>
    <row r="152" spans="1:15" x14ac:dyDescent="0.2">
      <c r="A152" s="1" t="s">
        <v>535</v>
      </c>
      <c r="B152" s="1" t="s">
        <v>566</v>
      </c>
      <c r="C152" s="1" t="s">
        <v>572</v>
      </c>
      <c r="D152" s="1">
        <v>17</v>
      </c>
      <c r="E152" s="1">
        <v>60662996</v>
      </c>
      <c r="F152" s="1">
        <v>0.26879999999999998</v>
      </c>
      <c r="G152" s="1">
        <v>8.9300000000000004E-2</v>
      </c>
      <c r="H152" s="1">
        <v>2.6210000000000001E-3</v>
      </c>
      <c r="I152" s="1">
        <v>5.45838628465844E-3</v>
      </c>
      <c r="J152" s="1">
        <v>579682</v>
      </c>
      <c r="K152" s="1" t="s">
        <v>536</v>
      </c>
      <c r="L152" s="1">
        <v>1.0984640449438201E-2</v>
      </c>
      <c r="M152" s="1">
        <v>1.3083934361896199</v>
      </c>
      <c r="N152" s="1">
        <v>1.5586623726367701</v>
      </c>
      <c r="O152" s="1">
        <v>1.5586623726367701</v>
      </c>
    </row>
    <row r="153" spans="1:15" x14ac:dyDescent="0.2">
      <c r="A153" s="1" t="s">
        <v>535</v>
      </c>
      <c r="B153" s="1" t="s">
        <v>566</v>
      </c>
      <c r="C153" s="1" t="s">
        <v>573</v>
      </c>
      <c r="D153" s="1">
        <v>17</v>
      </c>
      <c r="E153" s="1">
        <v>60662996</v>
      </c>
      <c r="F153" s="1">
        <v>0.26879999999999998</v>
      </c>
      <c r="G153" s="1">
        <v>8.9300000000000004E-2</v>
      </c>
      <c r="H153" s="1">
        <v>2.6210000000000001E-3</v>
      </c>
      <c r="I153" s="1">
        <v>5.45838628465844E-3</v>
      </c>
      <c r="J153" s="1">
        <v>579682</v>
      </c>
      <c r="K153" s="1" t="s">
        <v>536</v>
      </c>
      <c r="L153" s="1">
        <v>1.0984640449438201E-2</v>
      </c>
      <c r="M153" s="1">
        <v>1.3083934361896199</v>
      </c>
      <c r="N153" s="1">
        <v>1.5586623726367701</v>
      </c>
      <c r="O153" s="1">
        <v>1.5586623726367701</v>
      </c>
    </row>
    <row r="154" spans="1:15" x14ac:dyDescent="0.2">
      <c r="A154" s="1" t="s">
        <v>535</v>
      </c>
      <c r="B154" s="1" t="s">
        <v>566</v>
      </c>
      <c r="C154" s="1" t="s">
        <v>574</v>
      </c>
      <c r="D154" s="1">
        <v>17</v>
      </c>
      <c r="E154" s="1">
        <v>60662996</v>
      </c>
      <c r="F154" s="1">
        <v>0.26879999999999998</v>
      </c>
      <c r="G154" s="1">
        <v>8.9300000000000004E-2</v>
      </c>
      <c r="H154" s="1">
        <v>2.6210000000000001E-3</v>
      </c>
      <c r="I154" s="1">
        <v>5.45838628465844E-3</v>
      </c>
      <c r="J154" s="1">
        <v>579682</v>
      </c>
      <c r="K154" s="1" t="s">
        <v>536</v>
      </c>
      <c r="L154" s="1">
        <v>1.0984640449438201E-2</v>
      </c>
      <c r="M154" s="1">
        <v>1.3083934361896199</v>
      </c>
      <c r="N154" s="1">
        <v>1.5586623726367701</v>
      </c>
      <c r="O154" s="1">
        <v>1.5586623726367701</v>
      </c>
    </row>
    <row r="155" spans="1:15" x14ac:dyDescent="0.2">
      <c r="A155" s="1" t="s">
        <v>535</v>
      </c>
      <c r="B155" s="1" t="s">
        <v>566</v>
      </c>
      <c r="C155" s="1" t="s">
        <v>567</v>
      </c>
      <c r="D155" s="1">
        <v>17</v>
      </c>
      <c r="E155" s="1">
        <v>60662996</v>
      </c>
      <c r="F155" s="1">
        <v>0.26960000000000001</v>
      </c>
      <c r="G155" s="1">
        <v>9.1399999999999995E-2</v>
      </c>
      <c r="H155" s="1">
        <v>3.2009999999999999E-3</v>
      </c>
      <c r="I155" s="1">
        <v>5.0099247751895504E-3</v>
      </c>
      <c r="J155" s="1">
        <v>579682</v>
      </c>
      <c r="K155" s="1" t="s">
        <v>536</v>
      </c>
      <c r="L155" s="1">
        <v>1.31205824175824E-2</v>
      </c>
      <c r="M155" s="1">
        <v>1.30944056973614</v>
      </c>
      <c r="N155" s="1">
        <v>1.56634362190192</v>
      </c>
      <c r="O155" s="1">
        <v>1.56634362190192</v>
      </c>
    </row>
    <row r="156" spans="1:15" x14ac:dyDescent="0.2">
      <c r="A156" s="1" t="s">
        <v>535</v>
      </c>
      <c r="B156" s="1" t="s">
        <v>566</v>
      </c>
      <c r="C156" s="1" t="s">
        <v>571</v>
      </c>
      <c r="D156" s="1">
        <v>17</v>
      </c>
      <c r="E156" s="1">
        <v>60662996</v>
      </c>
      <c r="F156" s="1">
        <v>0.26960000000000001</v>
      </c>
      <c r="G156" s="1">
        <v>9.1399999999999995E-2</v>
      </c>
      <c r="H156" s="1">
        <v>3.2009999999999999E-3</v>
      </c>
      <c r="I156" s="1">
        <v>5.0099247751895504E-3</v>
      </c>
      <c r="J156" s="1">
        <v>579682</v>
      </c>
      <c r="K156" s="1" t="s">
        <v>536</v>
      </c>
      <c r="L156" s="1">
        <v>1.31205824175824E-2</v>
      </c>
      <c r="M156" s="1">
        <v>1.30944056973614</v>
      </c>
      <c r="N156" s="1">
        <v>1.56634362190192</v>
      </c>
      <c r="O156" s="1">
        <v>1.56634362190192</v>
      </c>
    </row>
    <row r="157" spans="1:15" x14ac:dyDescent="0.2">
      <c r="A157" s="1" t="s">
        <v>540</v>
      </c>
      <c r="B157" s="1" t="s">
        <v>566</v>
      </c>
      <c r="C157" s="1" t="s">
        <v>567</v>
      </c>
      <c r="D157" s="1">
        <v>17</v>
      </c>
      <c r="E157" s="1">
        <v>60662996</v>
      </c>
      <c r="F157" s="1">
        <v>0.39979999999999999</v>
      </c>
      <c r="G157" s="1">
        <v>0.13650000000000001</v>
      </c>
      <c r="H157" s="1">
        <v>3.3899999999999998E-3</v>
      </c>
      <c r="I157" s="1">
        <v>4.9162249351062904E-3</v>
      </c>
      <c r="J157" s="1">
        <v>509980</v>
      </c>
      <c r="K157" s="1" t="s">
        <v>536</v>
      </c>
      <c r="L157" s="1">
        <v>1.3596451612903199E-2</v>
      </c>
      <c r="M157" s="1">
        <v>1.49152636253625</v>
      </c>
      <c r="N157" s="1">
        <v>1.9490459569377701</v>
      </c>
      <c r="O157" s="1">
        <v>1.9490459569377701</v>
      </c>
    </row>
    <row r="158" spans="1:15" x14ac:dyDescent="0.2">
      <c r="A158" s="1" t="s">
        <v>540</v>
      </c>
      <c r="B158" s="1" t="s">
        <v>566</v>
      </c>
      <c r="C158" s="1" t="s">
        <v>571</v>
      </c>
      <c r="D158" s="1">
        <v>17</v>
      </c>
      <c r="E158" s="1">
        <v>60662996</v>
      </c>
      <c r="F158" s="1">
        <v>0.39979999999999999</v>
      </c>
      <c r="G158" s="1">
        <v>0.13650000000000001</v>
      </c>
      <c r="H158" s="1">
        <v>3.3899999999999998E-3</v>
      </c>
      <c r="I158" s="1">
        <v>4.9162249351062904E-3</v>
      </c>
      <c r="J158" s="1">
        <v>509980</v>
      </c>
      <c r="K158" s="1" t="s">
        <v>536</v>
      </c>
      <c r="L158" s="1">
        <v>1.3596451612903199E-2</v>
      </c>
      <c r="M158" s="1">
        <v>1.49152636253625</v>
      </c>
      <c r="N158" s="1">
        <v>1.9490459569377701</v>
      </c>
      <c r="O158" s="1">
        <v>1.9490459569377701</v>
      </c>
    </row>
    <row r="159" spans="1:15" x14ac:dyDescent="0.2">
      <c r="A159" s="1" t="s">
        <v>540</v>
      </c>
      <c r="B159" s="1" t="s">
        <v>566</v>
      </c>
      <c r="C159" s="1" t="s">
        <v>568</v>
      </c>
      <c r="D159" s="1">
        <v>17</v>
      </c>
      <c r="E159" s="1">
        <v>60662996</v>
      </c>
      <c r="F159" s="1">
        <v>0.36309999999999998</v>
      </c>
      <c r="G159" s="1">
        <v>0.1323</v>
      </c>
      <c r="H159" s="1">
        <v>6.0629999999999998E-3</v>
      </c>
      <c r="I159" s="1">
        <v>5.3803279839173901E-3</v>
      </c>
      <c r="J159" s="1">
        <v>509980</v>
      </c>
      <c r="K159" s="1" t="s">
        <v>536</v>
      </c>
      <c r="L159" s="1">
        <v>2.19563009708738E-2</v>
      </c>
      <c r="M159" s="1">
        <v>1.4377796300155501</v>
      </c>
      <c r="N159" s="1">
        <v>1.86340973436332</v>
      </c>
      <c r="O159" s="1">
        <v>1.86340973436332</v>
      </c>
    </row>
    <row r="160" spans="1:15" x14ac:dyDescent="0.2">
      <c r="A160" s="1" t="s">
        <v>540</v>
      </c>
      <c r="B160" s="1" t="s">
        <v>566</v>
      </c>
      <c r="C160" s="1" t="s">
        <v>569</v>
      </c>
      <c r="D160" s="1">
        <v>17</v>
      </c>
      <c r="E160" s="1">
        <v>60662996</v>
      </c>
      <c r="F160" s="1">
        <v>0.36309999999999998</v>
      </c>
      <c r="G160" s="1">
        <v>0.1323</v>
      </c>
      <c r="H160" s="1">
        <v>6.0629999999999998E-3</v>
      </c>
      <c r="I160" s="1">
        <v>5.3803279839173901E-3</v>
      </c>
      <c r="J160" s="1">
        <v>509980</v>
      </c>
      <c r="K160" s="1" t="s">
        <v>536</v>
      </c>
      <c r="L160" s="1">
        <v>2.19563009708738E-2</v>
      </c>
      <c r="M160" s="1">
        <v>1.4377796300155501</v>
      </c>
      <c r="N160" s="1">
        <v>1.86340973436332</v>
      </c>
      <c r="O160" s="1">
        <v>1.86340973436332</v>
      </c>
    </row>
    <row r="161" spans="1:15" x14ac:dyDescent="0.2">
      <c r="A161" s="1" t="s">
        <v>540</v>
      </c>
      <c r="B161" s="1" t="s">
        <v>566</v>
      </c>
      <c r="C161" s="1" t="s">
        <v>570</v>
      </c>
      <c r="D161" s="1">
        <v>17</v>
      </c>
      <c r="E161" s="1">
        <v>60662996</v>
      </c>
      <c r="F161" s="1">
        <v>0.36309999999999998</v>
      </c>
      <c r="G161" s="1">
        <v>0.1323</v>
      </c>
      <c r="H161" s="1">
        <v>6.0629999999999998E-3</v>
      </c>
      <c r="I161" s="1">
        <v>5.3803279839173901E-3</v>
      </c>
      <c r="J161" s="1">
        <v>509980</v>
      </c>
      <c r="K161" s="1" t="s">
        <v>536</v>
      </c>
      <c r="L161" s="1">
        <v>2.19563009708738E-2</v>
      </c>
      <c r="M161" s="1">
        <v>1.4377796300155501</v>
      </c>
      <c r="N161" s="1">
        <v>1.86340973436332</v>
      </c>
      <c r="O161" s="1">
        <v>1.86340973436332</v>
      </c>
    </row>
    <row r="162" spans="1:15" x14ac:dyDescent="0.2">
      <c r="A162" s="1" t="s">
        <v>540</v>
      </c>
      <c r="B162" s="1" t="s">
        <v>566</v>
      </c>
      <c r="C162" s="1" t="s">
        <v>572</v>
      </c>
      <c r="D162" s="1">
        <v>17</v>
      </c>
      <c r="E162" s="1">
        <v>60662996</v>
      </c>
      <c r="F162" s="1">
        <v>0.36309999999999998</v>
      </c>
      <c r="G162" s="1">
        <v>0.1323</v>
      </c>
      <c r="H162" s="1">
        <v>6.0629999999999998E-3</v>
      </c>
      <c r="I162" s="1">
        <v>5.3803279839173901E-3</v>
      </c>
      <c r="J162" s="1">
        <v>509980</v>
      </c>
      <c r="K162" s="1" t="s">
        <v>536</v>
      </c>
      <c r="L162" s="1">
        <v>2.19563009708738E-2</v>
      </c>
      <c r="M162" s="1">
        <v>1.4377796300155501</v>
      </c>
      <c r="N162" s="1">
        <v>1.86340973436332</v>
      </c>
      <c r="O162" s="1">
        <v>1.86340973436332</v>
      </c>
    </row>
    <row r="163" spans="1:15" x14ac:dyDescent="0.2">
      <c r="A163" s="1" t="s">
        <v>540</v>
      </c>
      <c r="B163" s="1" t="s">
        <v>566</v>
      </c>
      <c r="C163" s="1" t="s">
        <v>573</v>
      </c>
      <c r="D163" s="1">
        <v>17</v>
      </c>
      <c r="E163" s="1">
        <v>60662996</v>
      </c>
      <c r="F163" s="1">
        <v>0.36309999999999998</v>
      </c>
      <c r="G163" s="1">
        <v>0.1323</v>
      </c>
      <c r="H163" s="1">
        <v>6.0629999999999998E-3</v>
      </c>
      <c r="I163" s="1">
        <v>5.3803279839173901E-3</v>
      </c>
      <c r="J163" s="1">
        <v>509980</v>
      </c>
      <c r="K163" s="1" t="s">
        <v>536</v>
      </c>
      <c r="L163" s="1">
        <v>2.19563009708738E-2</v>
      </c>
      <c r="M163" s="1">
        <v>1.4377796300155501</v>
      </c>
      <c r="N163" s="1">
        <v>1.86340973436332</v>
      </c>
      <c r="O163" s="1">
        <v>1.86340973436332</v>
      </c>
    </row>
    <row r="164" spans="1:15" x14ac:dyDescent="0.2">
      <c r="A164" s="1" t="s">
        <v>540</v>
      </c>
      <c r="B164" s="1" t="s">
        <v>566</v>
      </c>
      <c r="C164" s="1" t="s">
        <v>574</v>
      </c>
      <c r="D164" s="1">
        <v>17</v>
      </c>
      <c r="E164" s="1">
        <v>60662996</v>
      </c>
      <c r="F164" s="1">
        <v>0.36309999999999998</v>
      </c>
      <c r="G164" s="1">
        <v>0.1323</v>
      </c>
      <c r="H164" s="1">
        <v>6.0629999999999998E-3</v>
      </c>
      <c r="I164" s="1">
        <v>5.3803279839173901E-3</v>
      </c>
      <c r="J164" s="1">
        <v>509980</v>
      </c>
      <c r="K164" s="1" t="s">
        <v>536</v>
      </c>
      <c r="L164" s="1">
        <v>2.19563009708738E-2</v>
      </c>
      <c r="M164" s="1">
        <v>1.4377796300155501</v>
      </c>
      <c r="N164" s="1">
        <v>1.86340973436332</v>
      </c>
      <c r="O164" s="1">
        <v>1.86340973436332</v>
      </c>
    </row>
    <row r="165" spans="1:15" x14ac:dyDescent="0.2">
      <c r="A165" s="1" t="s">
        <v>35</v>
      </c>
      <c r="B165" s="1" t="s">
        <v>566</v>
      </c>
      <c r="C165" s="1" t="s">
        <v>575</v>
      </c>
      <c r="D165" s="1">
        <v>17</v>
      </c>
      <c r="E165" s="1">
        <v>60662996</v>
      </c>
      <c r="F165" s="1">
        <v>0.24479999999999999</v>
      </c>
      <c r="G165" s="1">
        <v>0.13450000000000001</v>
      </c>
      <c r="H165" s="1">
        <v>6.8709999999999993E-2</v>
      </c>
      <c r="I165" s="1">
        <v>1.92216772236561E-2</v>
      </c>
      <c r="J165" s="1">
        <v>112670</v>
      </c>
      <c r="K165" s="1" t="s">
        <v>536</v>
      </c>
      <c r="L165" s="1">
        <v>0.18844727941176501</v>
      </c>
      <c r="M165" s="1" t="s">
        <v>60</v>
      </c>
      <c r="N165" s="1" t="s">
        <v>60</v>
      </c>
      <c r="O165" s="1" t="s">
        <v>60</v>
      </c>
    </row>
    <row r="166" spans="1:15" x14ac:dyDescent="0.2">
      <c r="A166" s="1" t="s">
        <v>35</v>
      </c>
      <c r="B166" s="1" t="s">
        <v>566</v>
      </c>
      <c r="C166" s="1" t="s">
        <v>576</v>
      </c>
      <c r="D166" s="1">
        <v>17</v>
      </c>
      <c r="E166" s="1">
        <v>60662996</v>
      </c>
      <c r="F166" s="1">
        <v>0.24479999999999999</v>
      </c>
      <c r="G166" s="1">
        <v>0.13450000000000001</v>
      </c>
      <c r="H166" s="1">
        <v>6.8709999999999993E-2</v>
      </c>
      <c r="I166" s="1">
        <v>1.92216772236561E-2</v>
      </c>
      <c r="J166" s="1">
        <v>112670</v>
      </c>
      <c r="K166" s="1" t="s">
        <v>536</v>
      </c>
      <c r="L166" s="1">
        <v>0.18844727941176501</v>
      </c>
      <c r="M166" s="1" t="s">
        <v>60</v>
      </c>
      <c r="N166" s="1" t="s">
        <v>60</v>
      </c>
      <c r="O166" s="1" t="s">
        <v>60</v>
      </c>
    </row>
    <row r="167" spans="1:15" x14ac:dyDescent="0.2">
      <c r="A167" s="1" t="s">
        <v>35</v>
      </c>
      <c r="B167" s="1" t="s">
        <v>566</v>
      </c>
      <c r="C167" s="1" t="s">
        <v>567</v>
      </c>
      <c r="D167" s="1">
        <v>17</v>
      </c>
      <c r="E167" s="1">
        <v>60662996</v>
      </c>
      <c r="F167" s="1">
        <v>0.12479999999999999</v>
      </c>
      <c r="G167" s="1">
        <v>8.4599999999999995E-2</v>
      </c>
      <c r="H167" s="1">
        <v>0.14019999999999999</v>
      </c>
      <c r="I167" s="1">
        <v>1.9589097548432102E-2</v>
      </c>
      <c r="J167" s="1">
        <v>112670</v>
      </c>
      <c r="K167" s="1" t="s">
        <v>536</v>
      </c>
      <c r="L167" s="1">
        <v>0.33097848101265798</v>
      </c>
      <c r="M167" s="1" t="s">
        <v>60</v>
      </c>
      <c r="N167" s="1" t="s">
        <v>60</v>
      </c>
      <c r="O167" s="1" t="s">
        <v>60</v>
      </c>
    </row>
    <row r="168" spans="1:15" x14ac:dyDescent="0.2">
      <c r="A168" s="1" t="s">
        <v>35</v>
      </c>
      <c r="B168" s="1" t="s">
        <v>566</v>
      </c>
      <c r="C168" s="1" t="s">
        <v>571</v>
      </c>
      <c r="D168" s="1">
        <v>17</v>
      </c>
      <c r="E168" s="1">
        <v>60662996</v>
      </c>
      <c r="F168" s="1">
        <v>0.12479999999999999</v>
      </c>
      <c r="G168" s="1">
        <v>8.4599999999999995E-2</v>
      </c>
      <c r="H168" s="1">
        <v>0.14019999999999999</v>
      </c>
      <c r="I168" s="1">
        <v>1.9589097548432102E-2</v>
      </c>
      <c r="J168" s="1">
        <v>112670</v>
      </c>
      <c r="K168" s="1" t="s">
        <v>536</v>
      </c>
      <c r="L168" s="1">
        <v>0.33097848101265798</v>
      </c>
      <c r="M168" s="1" t="s">
        <v>60</v>
      </c>
      <c r="N168" s="1" t="s">
        <v>60</v>
      </c>
      <c r="O168" s="1" t="s">
        <v>60</v>
      </c>
    </row>
    <row r="169" spans="1:15" x14ac:dyDescent="0.2">
      <c r="A169" s="1" t="s">
        <v>540</v>
      </c>
      <c r="B169" s="1" t="s">
        <v>566</v>
      </c>
      <c r="C169" s="1" t="s">
        <v>575</v>
      </c>
      <c r="D169" s="1">
        <v>17</v>
      </c>
      <c r="E169" s="1">
        <v>60662996</v>
      </c>
      <c r="F169" s="1">
        <v>0.40439999999999998</v>
      </c>
      <c r="G169" s="1">
        <v>0.30199999999999999</v>
      </c>
      <c r="H169" s="1">
        <v>0.18060000000000001</v>
      </c>
      <c r="I169" s="1">
        <v>1.0296552919023701E-3</v>
      </c>
      <c r="J169" s="1">
        <v>509980</v>
      </c>
      <c r="K169" s="1" t="s">
        <v>536</v>
      </c>
      <c r="L169" s="1">
        <v>0.37633407821228998</v>
      </c>
      <c r="M169" s="1">
        <v>1.49840318837722</v>
      </c>
      <c r="N169" s="1">
        <v>2.70829693480293</v>
      </c>
      <c r="O169" s="1">
        <v>2.70829693480293</v>
      </c>
    </row>
    <row r="170" spans="1:15" x14ac:dyDescent="0.2">
      <c r="A170" s="1" t="s">
        <v>540</v>
      </c>
      <c r="B170" s="1" t="s">
        <v>566</v>
      </c>
      <c r="C170" s="1" t="s">
        <v>576</v>
      </c>
      <c r="D170" s="1">
        <v>17</v>
      </c>
      <c r="E170" s="1">
        <v>60662996</v>
      </c>
      <c r="F170" s="1">
        <v>0.40439999999999998</v>
      </c>
      <c r="G170" s="1">
        <v>0.30199999999999999</v>
      </c>
      <c r="H170" s="1">
        <v>0.18060000000000001</v>
      </c>
      <c r="I170" s="1">
        <v>1.0296552919023701E-3</v>
      </c>
      <c r="J170" s="1">
        <v>509980</v>
      </c>
      <c r="K170" s="1" t="s">
        <v>536</v>
      </c>
      <c r="L170" s="1">
        <v>0.37633407821228998</v>
      </c>
      <c r="M170" s="1">
        <v>1.49840318837722</v>
      </c>
      <c r="N170" s="1">
        <v>2.70829693480293</v>
      </c>
      <c r="O170" s="1">
        <v>2.70829693480293</v>
      </c>
    </row>
    <row r="171" spans="1:15" x14ac:dyDescent="0.2">
      <c r="A171" s="1" t="s">
        <v>35</v>
      </c>
      <c r="B171" s="1" t="s">
        <v>566</v>
      </c>
      <c r="C171" s="1" t="s">
        <v>568</v>
      </c>
      <c r="D171" s="1">
        <v>17</v>
      </c>
      <c r="E171" s="1">
        <v>60662996</v>
      </c>
      <c r="F171" s="1">
        <v>0.10100000000000001</v>
      </c>
      <c r="G171" s="1">
        <v>7.85E-2</v>
      </c>
      <c r="H171" s="1">
        <v>0.1981</v>
      </c>
      <c r="I171" s="1">
        <v>3.9856912765190898E-2</v>
      </c>
      <c r="J171" s="1">
        <v>112670</v>
      </c>
      <c r="K171" s="1" t="s">
        <v>536</v>
      </c>
      <c r="L171" s="1">
        <v>0.38686544502617798</v>
      </c>
      <c r="M171" s="1" t="s">
        <v>60</v>
      </c>
      <c r="N171" s="1" t="s">
        <v>60</v>
      </c>
      <c r="O171" s="1" t="s">
        <v>60</v>
      </c>
    </row>
    <row r="172" spans="1:15" x14ac:dyDescent="0.2">
      <c r="A172" s="1" t="s">
        <v>35</v>
      </c>
      <c r="B172" s="1" t="s">
        <v>566</v>
      </c>
      <c r="C172" s="1" t="s">
        <v>569</v>
      </c>
      <c r="D172" s="1">
        <v>17</v>
      </c>
      <c r="E172" s="1">
        <v>60662996</v>
      </c>
      <c r="F172" s="1">
        <v>0.10100000000000001</v>
      </c>
      <c r="G172" s="1">
        <v>7.85E-2</v>
      </c>
      <c r="H172" s="1">
        <v>0.1981</v>
      </c>
      <c r="I172" s="1">
        <v>3.9856912765190898E-2</v>
      </c>
      <c r="J172" s="1">
        <v>112670</v>
      </c>
      <c r="K172" s="1" t="s">
        <v>536</v>
      </c>
      <c r="L172" s="1">
        <v>0.38686544502617798</v>
      </c>
      <c r="M172" s="1" t="s">
        <v>60</v>
      </c>
      <c r="N172" s="1" t="s">
        <v>60</v>
      </c>
      <c r="O172" s="1" t="s">
        <v>60</v>
      </c>
    </row>
    <row r="173" spans="1:15" x14ac:dyDescent="0.2">
      <c r="A173" s="1" t="s">
        <v>35</v>
      </c>
      <c r="B173" s="1" t="s">
        <v>566</v>
      </c>
      <c r="C173" s="1" t="s">
        <v>570</v>
      </c>
      <c r="D173" s="1">
        <v>17</v>
      </c>
      <c r="E173" s="1">
        <v>60662996</v>
      </c>
      <c r="F173" s="1">
        <v>0.10100000000000001</v>
      </c>
      <c r="G173" s="1">
        <v>7.85E-2</v>
      </c>
      <c r="H173" s="1">
        <v>0.1981</v>
      </c>
      <c r="I173" s="1">
        <v>3.9856912765190898E-2</v>
      </c>
      <c r="J173" s="1">
        <v>112670</v>
      </c>
      <c r="K173" s="1" t="s">
        <v>536</v>
      </c>
      <c r="L173" s="1">
        <v>0.38686544502617798</v>
      </c>
      <c r="M173" s="1" t="s">
        <v>60</v>
      </c>
      <c r="N173" s="1" t="s">
        <v>60</v>
      </c>
      <c r="O173" s="1" t="s">
        <v>60</v>
      </c>
    </row>
    <row r="174" spans="1:15" x14ac:dyDescent="0.2">
      <c r="A174" s="1" t="s">
        <v>35</v>
      </c>
      <c r="B174" s="1" t="s">
        <v>566</v>
      </c>
      <c r="C174" s="1" t="s">
        <v>572</v>
      </c>
      <c r="D174" s="1">
        <v>17</v>
      </c>
      <c r="E174" s="1">
        <v>60662996</v>
      </c>
      <c r="F174" s="1">
        <v>0.10100000000000001</v>
      </c>
      <c r="G174" s="1">
        <v>7.85E-2</v>
      </c>
      <c r="H174" s="1">
        <v>0.1981</v>
      </c>
      <c r="I174" s="1">
        <v>3.9856912765190898E-2</v>
      </c>
      <c r="J174" s="1">
        <v>112670</v>
      </c>
      <c r="K174" s="1" t="s">
        <v>536</v>
      </c>
      <c r="L174" s="1">
        <v>0.38686544502617798</v>
      </c>
      <c r="M174" s="1" t="s">
        <v>60</v>
      </c>
      <c r="N174" s="1" t="s">
        <v>60</v>
      </c>
      <c r="O174" s="1" t="s">
        <v>60</v>
      </c>
    </row>
    <row r="175" spans="1:15" x14ac:dyDescent="0.2">
      <c r="A175" s="1" t="s">
        <v>35</v>
      </c>
      <c r="B175" s="1" t="s">
        <v>566</v>
      </c>
      <c r="C175" s="1" t="s">
        <v>573</v>
      </c>
      <c r="D175" s="1">
        <v>17</v>
      </c>
      <c r="E175" s="1">
        <v>60662996</v>
      </c>
      <c r="F175" s="1">
        <v>0.10100000000000001</v>
      </c>
      <c r="G175" s="1">
        <v>7.85E-2</v>
      </c>
      <c r="H175" s="1">
        <v>0.1981</v>
      </c>
      <c r="I175" s="1">
        <v>3.9856912765190898E-2</v>
      </c>
      <c r="J175" s="1">
        <v>112670</v>
      </c>
      <c r="K175" s="1" t="s">
        <v>536</v>
      </c>
      <c r="L175" s="1">
        <v>0.38686544502617798</v>
      </c>
      <c r="M175" s="1" t="s">
        <v>60</v>
      </c>
      <c r="N175" s="1" t="s">
        <v>60</v>
      </c>
      <c r="O175" s="1" t="s">
        <v>60</v>
      </c>
    </row>
    <row r="176" spans="1:15" x14ac:dyDescent="0.2">
      <c r="A176" s="1" t="s">
        <v>35</v>
      </c>
      <c r="B176" s="1" t="s">
        <v>566</v>
      </c>
      <c r="C176" s="1" t="s">
        <v>574</v>
      </c>
      <c r="D176" s="1">
        <v>17</v>
      </c>
      <c r="E176" s="1">
        <v>60662996</v>
      </c>
      <c r="F176" s="1">
        <v>0.10100000000000001</v>
      </c>
      <c r="G176" s="1">
        <v>7.85E-2</v>
      </c>
      <c r="H176" s="1">
        <v>0.1981</v>
      </c>
      <c r="I176" s="1">
        <v>3.9856912765190898E-2</v>
      </c>
      <c r="J176" s="1">
        <v>112670</v>
      </c>
      <c r="K176" s="1" t="s">
        <v>536</v>
      </c>
      <c r="L176" s="1">
        <v>0.38686544502617798</v>
      </c>
      <c r="M176" s="1" t="s">
        <v>60</v>
      </c>
      <c r="N176" s="1" t="s">
        <v>60</v>
      </c>
      <c r="O176" s="1" t="s">
        <v>60</v>
      </c>
    </row>
    <row r="177" spans="1:15" x14ac:dyDescent="0.2">
      <c r="A177" s="1" t="s">
        <v>531</v>
      </c>
      <c r="B177" s="1" t="s">
        <v>566</v>
      </c>
      <c r="C177" s="1" t="s">
        <v>567</v>
      </c>
      <c r="D177" s="1">
        <v>17</v>
      </c>
      <c r="E177" s="1">
        <v>60662993</v>
      </c>
      <c r="F177" s="1">
        <v>-9.4100000000000003E-2</v>
      </c>
      <c r="G177" s="1">
        <v>8.43E-2</v>
      </c>
      <c r="H177" s="1">
        <v>0.2646</v>
      </c>
      <c r="I177" s="1">
        <v>4.56277E-4</v>
      </c>
      <c r="J177" s="1">
        <v>143553</v>
      </c>
      <c r="K177" s="1" t="s">
        <v>533</v>
      </c>
      <c r="L177" s="1">
        <v>0.46336056338028198</v>
      </c>
      <c r="M177" s="1" t="s">
        <v>60</v>
      </c>
      <c r="N177" s="1" t="s">
        <v>60</v>
      </c>
      <c r="O177" s="1" t="s">
        <v>60</v>
      </c>
    </row>
    <row r="178" spans="1:15" x14ac:dyDescent="0.2">
      <c r="A178" s="1" t="s">
        <v>531</v>
      </c>
      <c r="B178" s="1" t="s">
        <v>566</v>
      </c>
      <c r="C178" s="1" t="s">
        <v>568</v>
      </c>
      <c r="D178" s="1">
        <v>17</v>
      </c>
      <c r="E178" s="1">
        <v>60662993</v>
      </c>
      <c r="F178" s="1">
        <v>-9.4100000000000003E-2</v>
      </c>
      <c r="G178" s="1">
        <v>8.43E-2</v>
      </c>
      <c r="H178" s="1">
        <v>0.2646</v>
      </c>
      <c r="I178" s="1">
        <v>4.56277E-4</v>
      </c>
      <c r="J178" s="1">
        <v>143553</v>
      </c>
      <c r="K178" s="1" t="s">
        <v>533</v>
      </c>
      <c r="L178" s="1">
        <v>0.46336056338028198</v>
      </c>
      <c r="M178" s="1" t="s">
        <v>60</v>
      </c>
      <c r="N178" s="1" t="s">
        <v>60</v>
      </c>
      <c r="O178" s="1" t="s">
        <v>60</v>
      </c>
    </row>
    <row r="179" spans="1:15" x14ac:dyDescent="0.2">
      <c r="A179" s="1" t="s">
        <v>531</v>
      </c>
      <c r="B179" s="1" t="s">
        <v>566</v>
      </c>
      <c r="C179" s="1" t="s">
        <v>569</v>
      </c>
      <c r="D179" s="1">
        <v>17</v>
      </c>
      <c r="E179" s="1">
        <v>60662993</v>
      </c>
      <c r="F179" s="1">
        <v>-9.4100000000000003E-2</v>
      </c>
      <c r="G179" s="1">
        <v>8.43E-2</v>
      </c>
      <c r="H179" s="1">
        <v>0.2646</v>
      </c>
      <c r="I179" s="1">
        <v>4.56277E-4</v>
      </c>
      <c r="J179" s="1">
        <v>143553</v>
      </c>
      <c r="K179" s="1" t="s">
        <v>533</v>
      </c>
      <c r="L179" s="1">
        <v>0.46336056338028198</v>
      </c>
      <c r="M179" s="1" t="s">
        <v>60</v>
      </c>
      <c r="N179" s="1" t="s">
        <v>60</v>
      </c>
      <c r="O179" s="1" t="s">
        <v>60</v>
      </c>
    </row>
    <row r="180" spans="1:15" x14ac:dyDescent="0.2">
      <c r="A180" s="1" t="s">
        <v>531</v>
      </c>
      <c r="B180" s="1" t="s">
        <v>566</v>
      </c>
      <c r="C180" s="1" t="s">
        <v>570</v>
      </c>
      <c r="D180" s="1">
        <v>17</v>
      </c>
      <c r="E180" s="1">
        <v>60662993</v>
      </c>
      <c r="F180" s="1">
        <v>-9.4100000000000003E-2</v>
      </c>
      <c r="G180" s="1">
        <v>8.43E-2</v>
      </c>
      <c r="H180" s="1">
        <v>0.2646</v>
      </c>
      <c r="I180" s="1">
        <v>4.56277E-4</v>
      </c>
      <c r="J180" s="1">
        <v>143553</v>
      </c>
      <c r="K180" s="1" t="s">
        <v>533</v>
      </c>
      <c r="L180" s="1">
        <v>0.46336056338028198</v>
      </c>
      <c r="M180" s="1" t="s">
        <v>60</v>
      </c>
      <c r="N180" s="1" t="s">
        <v>60</v>
      </c>
      <c r="O180" s="1" t="s">
        <v>60</v>
      </c>
    </row>
    <row r="181" spans="1:15" x14ac:dyDescent="0.2">
      <c r="A181" s="1" t="s">
        <v>531</v>
      </c>
      <c r="B181" s="1" t="s">
        <v>566</v>
      </c>
      <c r="C181" s="1" t="s">
        <v>571</v>
      </c>
      <c r="D181" s="1">
        <v>17</v>
      </c>
      <c r="E181" s="1">
        <v>60662993</v>
      </c>
      <c r="F181" s="1">
        <v>-9.4100000000000003E-2</v>
      </c>
      <c r="G181" s="1">
        <v>8.43E-2</v>
      </c>
      <c r="H181" s="1">
        <v>0.2646</v>
      </c>
      <c r="I181" s="1">
        <v>4.56277E-4</v>
      </c>
      <c r="J181" s="1">
        <v>143553</v>
      </c>
      <c r="K181" s="1" t="s">
        <v>533</v>
      </c>
      <c r="L181" s="1">
        <v>0.46336056338028198</v>
      </c>
      <c r="M181" s="1" t="s">
        <v>60</v>
      </c>
      <c r="N181" s="1" t="s">
        <v>60</v>
      </c>
      <c r="O181" s="1" t="s">
        <v>60</v>
      </c>
    </row>
    <row r="182" spans="1:15" x14ac:dyDescent="0.2">
      <c r="A182" s="1" t="s">
        <v>531</v>
      </c>
      <c r="B182" s="1" t="s">
        <v>566</v>
      </c>
      <c r="C182" s="1" t="s">
        <v>572</v>
      </c>
      <c r="D182" s="1">
        <v>17</v>
      </c>
      <c r="E182" s="1">
        <v>60662993</v>
      </c>
      <c r="F182" s="1">
        <v>-9.4100000000000003E-2</v>
      </c>
      <c r="G182" s="1">
        <v>8.43E-2</v>
      </c>
      <c r="H182" s="1">
        <v>0.2646</v>
      </c>
      <c r="I182" s="1">
        <v>4.56277E-4</v>
      </c>
      <c r="J182" s="1">
        <v>143553</v>
      </c>
      <c r="K182" s="1" t="s">
        <v>533</v>
      </c>
      <c r="L182" s="1">
        <v>0.46336056338028198</v>
      </c>
      <c r="M182" s="1" t="s">
        <v>60</v>
      </c>
      <c r="N182" s="1" t="s">
        <v>60</v>
      </c>
      <c r="O182" s="1" t="s">
        <v>60</v>
      </c>
    </row>
    <row r="183" spans="1:15" x14ac:dyDescent="0.2">
      <c r="A183" s="1" t="s">
        <v>531</v>
      </c>
      <c r="B183" s="1" t="s">
        <v>566</v>
      </c>
      <c r="C183" s="1" t="s">
        <v>573</v>
      </c>
      <c r="D183" s="1">
        <v>17</v>
      </c>
      <c r="E183" s="1">
        <v>60662993</v>
      </c>
      <c r="F183" s="1">
        <v>-9.4100000000000003E-2</v>
      </c>
      <c r="G183" s="1">
        <v>8.43E-2</v>
      </c>
      <c r="H183" s="1">
        <v>0.2646</v>
      </c>
      <c r="I183" s="1">
        <v>4.56277E-4</v>
      </c>
      <c r="J183" s="1">
        <v>143553</v>
      </c>
      <c r="K183" s="1" t="s">
        <v>533</v>
      </c>
      <c r="L183" s="1">
        <v>0.46336056338028198</v>
      </c>
      <c r="M183" s="1" t="s">
        <v>60</v>
      </c>
      <c r="N183" s="1" t="s">
        <v>60</v>
      </c>
      <c r="O183" s="1" t="s">
        <v>60</v>
      </c>
    </row>
    <row r="184" spans="1:15" x14ac:dyDescent="0.2">
      <c r="A184" s="1" t="s">
        <v>531</v>
      </c>
      <c r="B184" s="1" t="s">
        <v>566</v>
      </c>
      <c r="C184" s="1" t="s">
        <v>574</v>
      </c>
      <c r="D184" s="1">
        <v>17</v>
      </c>
      <c r="E184" s="1">
        <v>60662993</v>
      </c>
      <c r="F184" s="1">
        <v>-9.4100000000000003E-2</v>
      </c>
      <c r="G184" s="1">
        <v>8.43E-2</v>
      </c>
      <c r="H184" s="1">
        <v>0.2646</v>
      </c>
      <c r="I184" s="1">
        <v>4.56277E-4</v>
      </c>
      <c r="J184" s="1">
        <v>143553</v>
      </c>
      <c r="K184" s="1" t="s">
        <v>533</v>
      </c>
      <c r="L184" s="1">
        <v>0.46336056338028198</v>
      </c>
      <c r="M184" s="1" t="s">
        <v>60</v>
      </c>
      <c r="N184" s="1" t="s">
        <v>60</v>
      </c>
      <c r="O184" s="1" t="s">
        <v>60</v>
      </c>
    </row>
    <row r="185" spans="1:15" x14ac:dyDescent="0.2">
      <c r="A185" s="1" t="s">
        <v>537</v>
      </c>
      <c r="B185" s="1" t="s">
        <v>566</v>
      </c>
      <c r="C185" s="1" t="s">
        <v>568</v>
      </c>
      <c r="D185" s="1">
        <v>17</v>
      </c>
      <c r="E185" s="1">
        <v>60662996</v>
      </c>
      <c r="F185" s="1">
        <v>0.15690000000000001</v>
      </c>
      <c r="G185" s="1">
        <v>0.15559999999999999</v>
      </c>
      <c r="H185" s="1">
        <v>0.313</v>
      </c>
      <c r="I185" s="1">
        <v>4.6125795394408699E-3</v>
      </c>
      <c r="J185" s="1">
        <v>213907</v>
      </c>
      <c r="K185" s="1" t="s">
        <v>536</v>
      </c>
      <c r="L185" s="1">
        <v>0.49892735042735098</v>
      </c>
      <c r="M185" s="1">
        <v>1.1698786201893101</v>
      </c>
      <c r="N185" s="1">
        <v>1.5870484970102301</v>
      </c>
      <c r="O185" s="1">
        <v>1.5870484970102301</v>
      </c>
    </row>
    <row r="186" spans="1:15" x14ac:dyDescent="0.2">
      <c r="A186" s="1" t="s">
        <v>537</v>
      </c>
      <c r="B186" s="1" t="s">
        <v>566</v>
      </c>
      <c r="C186" s="1" t="s">
        <v>569</v>
      </c>
      <c r="D186" s="1">
        <v>17</v>
      </c>
      <c r="E186" s="1">
        <v>60662996</v>
      </c>
      <c r="F186" s="1">
        <v>0.15690000000000001</v>
      </c>
      <c r="G186" s="1">
        <v>0.15559999999999999</v>
      </c>
      <c r="H186" s="1">
        <v>0.313</v>
      </c>
      <c r="I186" s="1">
        <v>4.6125795394408699E-3</v>
      </c>
      <c r="J186" s="1">
        <v>213907</v>
      </c>
      <c r="K186" s="1" t="s">
        <v>536</v>
      </c>
      <c r="L186" s="1">
        <v>0.49892735042735098</v>
      </c>
      <c r="M186" s="1">
        <v>1.1698786201893101</v>
      </c>
      <c r="N186" s="1">
        <v>1.5870484970102301</v>
      </c>
      <c r="O186" s="1">
        <v>1.5870484970102301</v>
      </c>
    </row>
    <row r="187" spans="1:15" x14ac:dyDescent="0.2">
      <c r="A187" s="1" t="s">
        <v>537</v>
      </c>
      <c r="B187" s="1" t="s">
        <v>566</v>
      </c>
      <c r="C187" s="1" t="s">
        <v>570</v>
      </c>
      <c r="D187" s="1">
        <v>17</v>
      </c>
      <c r="E187" s="1">
        <v>60662996</v>
      </c>
      <c r="F187" s="1">
        <v>0.15690000000000001</v>
      </c>
      <c r="G187" s="1">
        <v>0.15559999999999999</v>
      </c>
      <c r="H187" s="1">
        <v>0.313</v>
      </c>
      <c r="I187" s="1">
        <v>4.6125795394408699E-3</v>
      </c>
      <c r="J187" s="1">
        <v>213907</v>
      </c>
      <c r="K187" s="1" t="s">
        <v>536</v>
      </c>
      <c r="L187" s="1">
        <v>0.49892735042735098</v>
      </c>
      <c r="M187" s="1">
        <v>1.1698786201893101</v>
      </c>
      <c r="N187" s="1">
        <v>1.5870484970102301</v>
      </c>
      <c r="O187" s="1">
        <v>1.5870484970102301</v>
      </c>
    </row>
    <row r="188" spans="1:15" x14ac:dyDescent="0.2">
      <c r="A188" s="1" t="s">
        <v>537</v>
      </c>
      <c r="B188" s="1" t="s">
        <v>566</v>
      </c>
      <c r="C188" s="1" t="s">
        <v>572</v>
      </c>
      <c r="D188" s="1">
        <v>17</v>
      </c>
      <c r="E188" s="1">
        <v>60662996</v>
      </c>
      <c r="F188" s="1">
        <v>0.15690000000000001</v>
      </c>
      <c r="G188" s="1">
        <v>0.15559999999999999</v>
      </c>
      <c r="H188" s="1">
        <v>0.313</v>
      </c>
      <c r="I188" s="1">
        <v>4.6125795394408699E-3</v>
      </c>
      <c r="J188" s="1">
        <v>213907</v>
      </c>
      <c r="K188" s="1" t="s">
        <v>536</v>
      </c>
      <c r="L188" s="1">
        <v>0.49892735042735098</v>
      </c>
      <c r="M188" s="1">
        <v>1.1698786201893101</v>
      </c>
      <c r="N188" s="1">
        <v>1.5870484970102301</v>
      </c>
      <c r="O188" s="1">
        <v>1.5870484970102301</v>
      </c>
    </row>
    <row r="189" spans="1:15" x14ac:dyDescent="0.2">
      <c r="A189" s="1" t="s">
        <v>537</v>
      </c>
      <c r="B189" s="1" t="s">
        <v>566</v>
      </c>
      <c r="C189" s="1" t="s">
        <v>573</v>
      </c>
      <c r="D189" s="1">
        <v>17</v>
      </c>
      <c r="E189" s="1">
        <v>60662996</v>
      </c>
      <c r="F189" s="1">
        <v>0.15690000000000001</v>
      </c>
      <c r="G189" s="1">
        <v>0.15559999999999999</v>
      </c>
      <c r="H189" s="1">
        <v>0.313</v>
      </c>
      <c r="I189" s="1">
        <v>4.6125795394408699E-3</v>
      </c>
      <c r="J189" s="1">
        <v>213907</v>
      </c>
      <c r="K189" s="1" t="s">
        <v>536</v>
      </c>
      <c r="L189" s="1">
        <v>0.49892735042735098</v>
      </c>
      <c r="M189" s="1">
        <v>1.1698786201893101</v>
      </c>
      <c r="N189" s="1">
        <v>1.5870484970102301</v>
      </c>
      <c r="O189" s="1">
        <v>1.5870484970102301</v>
      </c>
    </row>
    <row r="190" spans="1:15" x14ac:dyDescent="0.2">
      <c r="A190" s="1" t="s">
        <v>537</v>
      </c>
      <c r="B190" s="1" t="s">
        <v>566</v>
      </c>
      <c r="C190" s="1" t="s">
        <v>574</v>
      </c>
      <c r="D190" s="1">
        <v>17</v>
      </c>
      <c r="E190" s="1">
        <v>60662996</v>
      </c>
      <c r="F190" s="1">
        <v>0.15690000000000001</v>
      </c>
      <c r="G190" s="1">
        <v>0.15559999999999999</v>
      </c>
      <c r="H190" s="1">
        <v>0.313</v>
      </c>
      <c r="I190" s="1">
        <v>4.6125795394408699E-3</v>
      </c>
      <c r="J190" s="1">
        <v>213907</v>
      </c>
      <c r="K190" s="1" t="s">
        <v>536</v>
      </c>
      <c r="L190" s="1">
        <v>0.49892735042735098</v>
      </c>
      <c r="M190" s="1">
        <v>1.1698786201893101</v>
      </c>
      <c r="N190" s="1">
        <v>1.5870484970102301</v>
      </c>
      <c r="O190" s="1">
        <v>1.5870484970102301</v>
      </c>
    </row>
    <row r="191" spans="1:15" x14ac:dyDescent="0.2">
      <c r="A191" s="1" t="s">
        <v>539</v>
      </c>
      <c r="B191" s="1" t="s">
        <v>566</v>
      </c>
      <c r="C191" s="1" t="s">
        <v>575</v>
      </c>
      <c r="D191" s="1">
        <v>17</v>
      </c>
      <c r="E191" s="1">
        <v>60662996</v>
      </c>
      <c r="F191" s="1">
        <v>0.25979999999999998</v>
      </c>
      <c r="G191" s="1">
        <v>0.26179999999999998</v>
      </c>
      <c r="H191" s="1">
        <v>0.32100000000000001</v>
      </c>
      <c r="I191" s="1">
        <v>2.4354833018698598E-3</v>
      </c>
      <c r="J191" s="1">
        <v>407727</v>
      </c>
      <c r="K191" s="1" t="s">
        <v>536</v>
      </c>
      <c r="L191" s="1">
        <v>0.50331589958158995</v>
      </c>
      <c r="M191" s="1">
        <v>1.2966707265853099</v>
      </c>
      <c r="N191" s="1">
        <v>2.1660993164551998</v>
      </c>
      <c r="O191" s="1">
        <v>2.1660993164551998</v>
      </c>
    </row>
    <row r="192" spans="1:15" x14ac:dyDescent="0.2">
      <c r="A192" s="1" t="s">
        <v>539</v>
      </c>
      <c r="B192" s="1" t="s">
        <v>566</v>
      </c>
      <c r="C192" s="1" t="s">
        <v>576</v>
      </c>
      <c r="D192" s="1">
        <v>17</v>
      </c>
      <c r="E192" s="1">
        <v>60662996</v>
      </c>
      <c r="F192" s="1">
        <v>0.25979999999999998</v>
      </c>
      <c r="G192" s="1">
        <v>0.26179999999999998</v>
      </c>
      <c r="H192" s="1">
        <v>0.32100000000000001</v>
      </c>
      <c r="I192" s="1">
        <v>2.4354833018698598E-3</v>
      </c>
      <c r="J192" s="1">
        <v>407727</v>
      </c>
      <c r="K192" s="1" t="s">
        <v>536</v>
      </c>
      <c r="L192" s="1">
        <v>0.50331589958158995</v>
      </c>
      <c r="M192" s="1">
        <v>1.2966707265853099</v>
      </c>
      <c r="N192" s="1">
        <v>2.1660993164551998</v>
      </c>
      <c r="O192" s="1">
        <v>2.1660993164551998</v>
      </c>
    </row>
    <row r="193" spans="1:15" x14ac:dyDescent="0.2">
      <c r="A193" s="1" t="s">
        <v>537</v>
      </c>
      <c r="B193" s="1" t="s">
        <v>566</v>
      </c>
      <c r="C193" s="1" t="s">
        <v>567</v>
      </c>
      <c r="D193" s="1">
        <v>17</v>
      </c>
      <c r="E193" s="1">
        <v>60662996</v>
      </c>
      <c r="F193" s="1">
        <v>0.14180000000000001</v>
      </c>
      <c r="G193" s="1">
        <v>0.159</v>
      </c>
      <c r="H193" s="1">
        <v>0.3725</v>
      </c>
      <c r="I193" s="1">
        <v>4.2452337774372901E-3</v>
      </c>
      <c r="J193" s="1">
        <v>213907</v>
      </c>
      <c r="K193" s="1" t="s">
        <v>536</v>
      </c>
      <c r="L193" s="1">
        <v>0.53439423076923098</v>
      </c>
      <c r="M193" s="1">
        <v>1.1523461562572901</v>
      </c>
      <c r="N193" s="1">
        <v>1.57371646944732</v>
      </c>
      <c r="O193" s="1">
        <v>1.57371646944732</v>
      </c>
    </row>
    <row r="194" spans="1:15" x14ac:dyDescent="0.2">
      <c r="A194" s="1" t="s">
        <v>537</v>
      </c>
      <c r="B194" s="1" t="s">
        <v>566</v>
      </c>
      <c r="C194" s="1" t="s">
        <v>571</v>
      </c>
      <c r="D194" s="1">
        <v>17</v>
      </c>
      <c r="E194" s="1">
        <v>60662996</v>
      </c>
      <c r="F194" s="1">
        <v>0.14180000000000001</v>
      </c>
      <c r="G194" s="1">
        <v>0.159</v>
      </c>
      <c r="H194" s="1">
        <v>0.3725</v>
      </c>
      <c r="I194" s="1">
        <v>4.2452337774372901E-3</v>
      </c>
      <c r="J194" s="1">
        <v>213907</v>
      </c>
      <c r="K194" s="1" t="s">
        <v>536</v>
      </c>
      <c r="L194" s="1">
        <v>0.53439423076923098</v>
      </c>
      <c r="M194" s="1">
        <v>1.1523461562572901</v>
      </c>
      <c r="N194" s="1">
        <v>1.57371646944732</v>
      </c>
      <c r="O194" s="1">
        <v>1.57371646944732</v>
      </c>
    </row>
    <row r="195" spans="1:15" x14ac:dyDescent="0.2">
      <c r="A195" s="1" t="s">
        <v>531</v>
      </c>
      <c r="B195" s="1" t="s">
        <v>566</v>
      </c>
      <c r="C195" s="1" t="s">
        <v>575</v>
      </c>
      <c r="D195" s="1">
        <v>17</v>
      </c>
      <c r="E195" s="1">
        <v>60662993</v>
      </c>
      <c r="F195" s="1">
        <v>7.5600000000000001E-2</v>
      </c>
      <c r="G195" s="1">
        <v>0.16789999999999999</v>
      </c>
      <c r="H195" s="1">
        <v>0.65249999999999997</v>
      </c>
      <c r="I195" s="1">
        <v>1.1493999999999999E-4</v>
      </c>
      <c r="J195" s="1">
        <v>143553</v>
      </c>
      <c r="K195" s="1" t="s">
        <v>557</v>
      </c>
      <c r="L195" s="1">
        <v>0.81398829431438102</v>
      </c>
      <c r="M195" s="1" t="s">
        <v>60</v>
      </c>
      <c r="N195" s="1" t="s">
        <v>60</v>
      </c>
      <c r="O195" s="1" t="s">
        <v>60</v>
      </c>
    </row>
    <row r="196" spans="1:15" x14ac:dyDescent="0.2">
      <c r="A196" s="1" t="s">
        <v>531</v>
      </c>
      <c r="B196" s="1" t="s">
        <v>566</v>
      </c>
      <c r="C196" s="1" t="s">
        <v>576</v>
      </c>
      <c r="D196" s="1">
        <v>17</v>
      </c>
      <c r="E196" s="1">
        <v>60662993</v>
      </c>
      <c r="F196" s="1">
        <v>7.5600000000000001E-2</v>
      </c>
      <c r="G196" s="1">
        <v>0.16789999999999999</v>
      </c>
      <c r="H196" s="1">
        <v>0.65249999999999997</v>
      </c>
      <c r="I196" s="1">
        <v>1.1493999999999999E-4</v>
      </c>
      <c r="J196" s="1">
        <v>143553</v>
      </c>
      <c r="K196" s="1" t="s">
        <v>557</v>
      </c>
      <c r="L196" s="1">
        <v>0.81398829431438102</v>
      </c>
      <c r="M196" s="1" t="s">
        <v>60</v>
      </c>
      <c r="N196" s="1" t="s">
        <v>60</v>
      </c>
      <c r="O196" s="1" t="s">
        <v>60</v>
      </c>
    </row>
    <row r="197" spans="1:15" x14ac:dyDescent="0.2">
      <c r="A197" s="1" t="s">
        <v>535</v>
      </c>
      <c r="B197" s="1" t="s">
        <v>566</v>
      </c>
      <c r="C197" s="1" t="s">
        <v>575</v>
      </c>
      <c r="D197" s="1">
        <v>17</v>
      </c>
      <c r="E197" s="1">
        <v>60662996</v>
      </c>
      <c r="F197" s="1">
        <v>6.4799999999999996E-2</v>
      </c>
      <c r="G197" s="1">
        <v>0.2097</v>
      </c>
      <c r="H197" s="1">
        <v>0.75739999999999996</v>
      </c>
      <c r="I197" s="1">
        <v>9.8707582854410097E-4</v>
      </c>
      <c r="J197" s="1">
        <v>579682</v>
      </c>
      <c r="K197" s="1" t="s">
        <v>536</v>
      </c>
      <c r="L197" s="1">
        <v>0.89685777777777798</v>
      </c>
      <c r="M197" s="1">
        <v>1.06694561392107</v>
      </c>
      <c r="N197" s="1">
        <v>1.60932043527491</v>
      </c>
      <c r="O197" s="1">
        <v>1.60932043527491</v>
      </c>
    </row>
    <row r="198" spans="1:15" x14ac:dyDescent="0.2">
      <c r="A198" s="1" t="s">
        <v>535</v>
      </c>
      <c r="B198" s="1" t="s">
        <v>566</v>
      </c>
      <c r="C198" s="1" t="s">
        <v>576</v>
      </c>
      <c r="D198" s="1">
        <v>17</v>
      </c>
      <c r="E198" s="1">
        <v>60662996</v>
      </c>
      <c r="F198" s="1">
        <v>6.4799999999999996E-2</v>
      </c>
      <c r="G198" s="1">
        <v>0.2097</v>
      </c>
      <c r="H198" s="1">
        <v>0.75739999999999996</v>
      </c>
      <c r="I198" s="1">
        <v>9.8707582854410097E-4</v>
      </c>
      <c r="J198" s="1">
        <v>579682</v>
      </c>
      <c r="K198" s="1" t="s">
        <v>536</v>
      </c>
      <c r="L198" s="1">
        <v>0.89685777777777798</v>
      </c>
      <c r="M198" s="1">
        <v>1.06694561392107</v>
      </c>
      <c r="N198" s="1">
        <v>1.60932043527491</v>
      </c>
      <c r="O198" s="1">
        <v>1.60932043527491</v>
      </c>
    </row>
    <row r="199" spans="1:15" x14ac:dyDescent="0.2">
      <c r="A199" s="1" t="s">
        <v>537</v>
      </c>
      <c r="B199" s="1" t="s">
        <v>566</v>
      </c>
      <c r="C199" s="1" t="s">
        <v>575</v>
      </c>
      <c r="D199" s="1">
        <v>17</v>
      </c>
      <c r="E199" s="1">
        <v>60662996</v>
      </c>
      <c r="F199" s="1">
        <v>-4.02E-2</v>
      </c>
      <c r="G199" s="1">
        <v>0.29799999999999999</v>
      </c>
      <c r="H199" s="1">
        <v>0.89259999999999995</v>
      </c>
      <c r="I199" s="1">
        <v>1.2516786404150201E-3</v>
      </c>
      <c r="J199" s="1">
        <v>213907</v>
      </c>
      <c r="K199" s="1" t="s">
        <v>551</v>
      </c>
      <c r="L199" s="1">
        <v>0.98502899408283995</v>
      </c>
      <c r="M199" s="1">
        <v>0.96059730047900105</v>
      </c>
      <c r="N199" s="1">
        <v>1.7226779022588401</v>
      </c>
      <c r="O199" s="1">
        <v>1.7226779022588401</v>
      </c>
    </row>
    <row r="200" spans="1:15" x14ac:dyDescent="0.2">
      <c r="A200" s="1" t="s">
        <v>537</v>
      </c>
      <c r="B200" s="1" t="s">
        <v>566</v>
      </c>
      <c r="C200" s="1" t="s">
        <v>576</v>
      </c>
      <c r="D200" s="1">
        <v>17</v>
      </c>
      <c r="E200" s="1">
        <v>60662996</v>
      </c>
      <c r="F200" s="1">
        <v>-4.02E-2</v>
      </c>
      <c r="G200" s="1">
        <v>0.29799999999999999</v>
      </c>
      <c r="H200" s="1">
        <v>0.89259999999999995</v>
      </c>
      <c r="I200" s="1">
        <v>1.2516786404150201E-3</v>
      </c>
      <c r="J200" s="1">
        <v>213907</v>
      </c>
      <c r="K200" s="1" t="s">
        <v>551</v>
      </c>
      <c r="L200" s="1">
        <v>0.98502899408283995</v>
      </c>
      <c r="M200" s="1">
        <v>0.96059730047900105</v>
      </c>
      <c r="N200" s="1">
        <v>1.7226779022588401</v>
      </c>
      <c r="O200" s="1">
        <v>1.7226779022588401</v>
      </c>
    </row>
    <row r="201" spans="1:15" hidden="1" x14ac:dyDescent="0.2">
      <c r="A201" s="1" t="s">
        <v>531</v>
      </c>
      <c r="B201" s="1" t="s">
        <v>577</v>
      </c>
      <c r="C201" s="1" t="s">
        <v>578</v>
      </c>
      <c r="D201" s="1">
        <v>2</v>
      </c>
      <c r="E201" s="1">
        <v>197401765</v>
      </c>
      <c r="F201" s="1">
        <v>3.5000000000000001E-3</v>
      </c>
      <c r="G201" s="1">
        <v>0.15659999999999999</v>
      </c>
      <c r="H201" s="1">
        <v>0.98229999999999995</v>
      </c>
      <c r="I201" s="1">
        <v>1.3235499999999999E-4</v>
      </c>
      <c r="J201" s="1">
        <v>143553</v>
      </c>
      <c r="K201" s="1" t="s">
        <v>557</v>
      </c>
      <c r="L201" s="1">
        <v>0.99870000000000003</v>
      </c>
      <c r="M201" s="1" t="s">
        <v>60</v>
      </c>
      <c r="N201" s="1" t="s">
        <v>60</v>
      </c>
      <c r="O201" s="1" t="s">
        <v>60</v>
      </c>
    </row>
    <row r="202" spans="1:15" hidden="1" x14ac:dyDescent="0.2">
      <c r="A202" s="1" t="s">
        <v>35</v>
      </c>
      <c r="B202" s="1" t="s">
        <v>577</v>
      </c>
      <c r="C202" s="1" t="s">
        <v>578</v>
      </c>
      <c r="D202" s="1">
        <v>2</v>
      </c>
      <c r="E202" s="1">
        <v>197401765</v>
      </c>
      <c r="F202" s="1">
        <v>-0.31619999999999998</v>
      </c>
      <c r="G202" s="1">
        <v>0.16739999999999999</v>
      </c>
      <c r="H202" s="1">
        <v>5.8959999999999999E-2</v>
      </c>
      <c r="I202" s="1">
        <v>6.0869634766705302E-3</v>
      </c>
      <c r="J202" s="1">
        <v>112670</v>
      </c>
      <c r="K202" s="1" t="s">
        <v>538</v>
      </c>
      <c r="L202" s="1">
        <v>0.165353984962406</v>
      </c>
      <c r="M202" s="1" t="s">
        <v>60</v>
      </c>
      <c r="N202" s="1" t="s">
        <v>60</v>
      </c>
      <c r="O202" s="1" t="s">
        <v>60</v>
      </c>
    </row>
    <row r="203" spans="1:15" hidden="1" x14ac:dyDescent="0.2">
      <c r="A203" s="1" t="s">
        <v>535</v>
      </c>
      <c r="B203" s="1" t="s">
        <v>577</v>
      </c>
      <c r="C203" s="1" t="s">
        <v>578</v>
      </c>
      <c r="D203" s="1">
        <v>2</v>
      </c>
      <c r="E203" s="1">
        <v>197401765</v>
      </c>
      <c r="F203" s="1">
        <v>0.32669999999999999</v>
      </c>
      <c r="G203" s="1">
        <v>0.1474</v>
      </c>
      <c r="H203" s="1">
        <v>2.6669999999999999E-2</v>
      </c>
      <c r="I203" s="1">
        <v>1.3026484626151599E-3</v>
      </c>
      <c r="J203" s="1">
        <v>579682</v>
      </c>
      <c r="K203" s="1" t="s">
        <v>534</v>
      </c>
      <c r="L203" s="1">
        <v>8.35958823529412E-2</v>
      </c>
      <c r="M203" s="1">
        <v>1.38638549913697</v>
      </c>
      <c r="N203" s="1">
        <v>1.8507741296045599</v>
      </c>
      <c r="O203" s="1">
        <v>1.8507741296045599</v>
      </c>
    </row>
    <row r="204" spans="1:15" hidden="1" x14ac:dyDescent="0.2">
      <c r="A204" s="1" t="s">
        <v>537</v>
      </c>
      <c r="B204" s="1" t="s">
        <v>577</v>
      </c>
      <c r="C204" s="1" t="s">
        <v>578</v>
      </c>
      <c r="D204" s="1">
        <v>2</v>
      </c>
      <c r="E204" s="1">
        <v>197401765</v>
      </c>
      <c r="F204" s="1">
        <v>-0.26240000000000002</v>
      </c>
      <c r="G204" s="1">
        <v>0.33090000000000003</v>
      </c>
      <c r="H204" s="1">
        <v>0.42780000000000001</v>
      </c>
      <c r="I204" s="1">
        <v>9.9672247155535489E-4</v>
      </c>
      <c r="J204" s="1">
        <v>213907</v>
      </c>
      <c r="K204" s="1" t="s">
        <v>538</v>
      </c>
      <c r="L204" s="1">
        <v>0.60485340909090901</v>
      </c>
      <c r="M204" s="1">
        <v>0.76920328085076695</v>
      </c>
      <c r="N204" s="1">
        <v>1.4713259484849901</v>
      </c>
      <c r="O204" s="1">
        <v>1.4713259484849901</v>
      </c>
    </row>
    <row r="205" spans="1:15" hidden="1" x14ac:dyDescent="0.2">
      <c r="A205" s="1" t="s">
        <v>539</v>
      </c>
      <c r="B205" s="1" t="s">
        <v>577</v>
      </c>
      <c r="C205" s="1" t="s">
        <v>578</v>
      </c>
      <c r="D205" s="1">
        <v>2</v>
      </c>
      <c r="E205" s="1">
        <v>197401765</v>
      </c>
      <c r="F205" s="1">
        <v>0.41449999999999998</v>
      </c>
      <c r="G205" s="1">
        <v>0.1888</v>
      </c>
      <c r="H205" s="1">
        <v>2.8129999999999999E-2</v>
      </c>
      <c r="I205" s="1">
        <v>1.55262589190908E-3</v>
      </c>
      <c r="J205" s="1">
        <v>407727</v>
      </c>
      <c r="K205" s="1" t="s">
        <v>534</v>
      </c>
      <c r="L205" s="1">
        <v>8.6004016393442601E-2</v>
      </c>
      <c r="M205" s="1">
        <v>1.5136137445865001</v>
      </c>
      <c r="N205" s="1">
        <v>2.1914161967210202</v>
      </c>
      <c r="O205" s="1">
        <v>2.1914161967210202</v>
      </c>
    </row>
    <row r="206" spans="1:15" hidden="1" x14ac:dyDescent="0.2">
      <c r="A206" s="1" t="s">
        <v>540</v>
      </c>
      <c r="B206" s="1" t="s">
        <v>577</v>
      </c>
      <c r="C206" s="1" t="s">
        <v>578</v>
      </c>
      <c r="D206" s="1">
        <v>2</v>
      </c>
      <c r="E206" s="1">
        <v>197401765</v>
      </c>
      <c r="F206" s="1">
        <v>0.4299</v>
      </c>
      <c r="G206" s="1">
        <v>0.2356</v>
      </c>
      <c r="H206" s="1">
        <v>6.8089999999999998E-2</v>
      </c>
      <c r="I206" s="1">
        <v>1.2677555060580401E-3</v>
      </c>
      <c r="J206" s="1">
        <v>509980</v>
      </c>
      <c r="K206" s="1" t="s">
        <v>536</v>
      </c>
      <c r="L206" s="1">
        <v>0.18844727941176501</v>
      </c>
      <c r="M206" s="1">
        <v>1.5371038054819599</v>
      </c>
      <c r="N206" s="1">
        <v>2.4392143506073101</v>
      </c>
      <c r="O206" s="1">
        <v>2.4392143506073101</v>
      </c>
    </row>
    <row r="207" spans="1:15" hidden="1" x14ac:dyDescent="0.2">
      <c r="A207" s="1" t="s">
        <v>531</v>
      </c>
      <c r="B207" s="1" t="s">
        <v>577</v>
      </c>
      <c r="C207" s="1" t="s">
        <v>579</v>
      </c>
      <c r="D207" s="1">
        <v>2</v>
      </c>
      <c r="E207" s="1">
        <v>197401765</v>
      </c>
      <c r="F207" s="1">
        <v>-0.12709999999999999</v>
      </c>
      <c r="G207" s="1">
        <v>0.1087</v>
      </c>
      <c r="H207" s="1">
        <v>0.24199999999999999</v>
      </c>
      <c r="I207" s="1">
        <v>2.7515999999999999E-4</v>
      </c>
      <c r="J207" s="1">
        <v>143553</v>
      </c>
      <c r="K207" s="1" t="s">
        <v>533</v>
      </c>
      <c r="L207" s="1">
        <v>0.45588888888888901</v>
      </c>
      <c r="M207" s="1" t="s">
        <v>60</v>
      </c>
      <c r="N207" s="1" t="s">
        <v>60</v>
      </c>
      <c r="O207" s="1" t="s">
        <v>60</v>
      </c>
    </row>
    <row r="208" spans="1:15" hidden="1" x14ac:dyDescent="0.2">
      <c r="A208" s="1" t="s">
        <v>35</v>
      </c>
      <c r="B208" s="1" t="s">
        <v>577</v>
      </c>
      <c r="C208" s="1" t="s">
        <v>579</v>
      </c>
      <c r="D208" s="1">
        <v>2</v>
      </c>
      <c r="E208" s="1">
        <v>197401765</v>
      </c>
      <c r="F208" s="1">
        <v>1.1999999999999999E-3</v>
      </c>
      <c r="G208" s="1">
        <v>0.10630000000000001</v>
      </c>
      <c r="H208" s="1">
        <v>0.99109999999999998</v>
      </c>
      <c r="I208" s="1">
        <v>1.9367638314056499E-2</v>
      </c>
      <c r="J208" s="1">
        <v>112670</v>
      </c>
      <c r="K208" s="1" t="s">
        <v>534</v>
      </c>
      <c r="L208" s="1">
        <v>0.99870000000000003</v>
      </c>
      <c r="M208" s="1" t="s">
        <v>60</v>
      </c>
      <c r="N208" s="1" t="s">
        <v>60</v>
      </c>
      <c r="O208" s="1" t="s">
        <v>60</v>
      </c>
    </row>
    <row r="209" spans="1:15" hidden="1" x14ac:dyDescent="0.2">
      <c r="A209" s="1" t="s">
        <v>535</v>
      </c>
      <c r="B209" s="1" t="s">
        <v>577</v>
      </c>
      <c r="C209" s="1" t="s">
        <v>579</v>
      </c>
      <c r="D209" s="1">
        <v>2</v>
      </c>
      <c r="E209" s="1">
        <v>197401765</v>
      </c>
      <c r="F209" s="1">
        <v>0.2762</v>
      </c>
      <c r="G209" s="1">
        <v>0.11070000000000001</v>
      </c>
      <c r="H209" s="1">
        <v>1.2579999999999999E-2</v>
      </c>
      <c r="I209" s="1">
        <v>4.1656609024500798E-3</v>
      </c>
      <c r="J209" s="1">
        <v>579682</v>
      </c>
      <c r="K209" s="1" t="s">
        <v>536</v>
      </c>
      <c r="L209" s="1">
        <v>4.1160877192982503E-2</v>
      </c>
      <c r="M209" s="1">
        <v>1.31811145995882</v>
      </c>
      <c r="N209" s="1">
        <v>1.6375021475380001</v>
      </c>
      <c r="O209" s="1">
        <v>1.6375021475380001</v>
      </c>
    </row>
    <row r="210" spans="1:15" hidden="1" x14ac:dyDescent="0.2">
      <c r="A210" s="1" t="s">
        <v>537</v>
      </c>
      <c r="B210" s="1" t="s">
        <v>577</v>
      </c>
      <c r="C210" s="1" t="s">
        <v>579</v>
      </c>
      <c r="D210" s="1">
        <v>2</v>
      </c>
      <c r="E210" s="1">
        <v>197401765</v>
      </c>
      <c r="F210" s="1">
        <v>-1.0999999999999999E-2</v>
      </c>
      <c r="G210" s="1">
        <v>0.19980000000000001</v>
      </c>
      <c r="H210" s="1">
        <v>0.95620000000000005</v>
      </c>
      <c r="I210" s="1">
        <v>3.4135438491071598E-3</v>
      </c>
      <c r="J210" s="1">
        <v>213907</v>
      </c>
      <c r="K210" s="1" t="s">
        <v>551</v>
      </c>
      <c r="L210" s="1">
        <v>0.99020165745856303</v>
      </c>
      <c r="M210" s="1">
        <v>0.98906027877536895</v>
      </c>
      <c r="N210" s="1">
        <v>1.4631739287963701</v>
      </c>
      <c r="O210" s="1">
        <v>1.4631739287963701</v>
      </c>
    </row>
    <row r="211" spans="1:15" hidden="1" x14ac:dyDescent="0.2">
      <c r="A211" s="1" t="s">
        <v>539</v>
      </c>
      <c r="B211" s="1" t="s">
        <v>577</v>
      </c>
      <c r="C211" s="1" t="s">
        <v>579</v>
      </c>
      <c r="D211" s="1">
        <v>2</v>
      </c>
      <c r="E211" s="1">
        <v>197401765</v>
      </c>
      <c r="F211" s="1">
        <v>0.33079999999999998</v>
      </c>
      <c r="G211" s="1">
        <v>0.16600000000000001</v>
      </c>
      <c r="H211" s="1">
        <v>4.6309999999999997E-2</v>
      </c>
      <c r="I211" s="1">
        <v>5.0855450815543001E-3</v>
      </c>
      <c r="J211" s="1">
        <v>407727</v>
      </c>
      <c r="K211" s="1" t="s">
        <v>534</v>
      </c>
      <c r="L211" s="1">
        <v>0.13495023437500001</v>
      </c>
      <c r="M211" s="1">
        <v>1.39208134819507</v>
      </c>
      <c r="N211" s="1">
        <v>1.9273769784333801</v>
      </c>
      <c r="O211" s="1">
        <v>1.9273769784333801</v>
      </c>
    </row>
    <row r="212" spans="1:15" hidden="1" x14ac:dyDescent="0.2">
      <c r="A212" s="1" t="s">
        <v>540</v>
      </c>
      <c r="B212" s="1" t="s">
        <v>577</v>
      </c>
      <c r="C212" s="1" t="s">
        <v>579</v>
      </c>
      <c r="D212" s="1">
        <v>2</v>
      </c>
      <c r="E212" s="1">
        <v>197401765</v>
      </c>
      <c r="F212" s="1">
        <v>0.38479999999999998</v>
      </c>
      <c r="G212" s="1">
        <v>0.16900000000000001</v>
      </c>
      <c r="H212" s="1">
        <v>2.282E-2</v>
      </c>
      <c r="I212" s="1">
        <v>4.0344360475483097E-3</v>
      </c>
      <c r="J212" s="1">
        <v>509980</v>
      </c>
      <c r="K212" s="1" t="s">
        <v>536</v>
      </c>
      <c r="L212" s="1">
        <v>7.2134406779661001E-2</v>
      </c>
      <c r="M212" s="1">
        <v>1.4693204279671801</v>
      </c>
      <c r="N212" s="1">
        <v>2.0463137422875999</v>
      </c>
      <c r="O212" s="1">
        <v>2.0463137422875999</v>
      </c>
    </row>
    <row r="213" spans="1:15" hidden="1" x14ac:dyDescent="0.2">
      <c r="A213" s="1" t="s">
        <v>531</v>
      </c>
      <c r="B213" s="1" t="s">
        <v>577</v>
      </c>
      <c r="C213" s="1" t="s">
        <v>580</v>
      </c>
      <c r="D213" s="1">
        <v>2</v>
      </c>
      <c r="E213" s="1">
        <v>197401765</v>
      </c>
      <c r="F213" s="1">
        <v>-0.12709999999999999</v>
      </c>
      <c r="G213" s="1">
        <v>0.1087</v>
      </c>
      <c r="H213" s="1">
        <v>0.24199999999999999</v>
      </c>
      <c r="I213" s="1">
        <v>2.7515999999999999E-4</v>
      </c>
      <c r="J213" s="1">
        <v>143553</v>
      </c>
      <c r="K213" s="1" t="s">
        <v>533</v>
      </c>
      <c r="L213" s="1">
        <v>0.45588888888888901</v>
      </c>
      <c r="M213" s="1" t="s">
        <v>60</v>
      </c>
      <c r="N213" s="1" t="s">
        <v>60</v>
      </c>
      <c r="O213" s="1" t="s">
        <v>60</v>
      </c>
    </row>
    <row r="214" spans="1:15" hidden="1" x14ac:dyDescent="0.2">
      <c r="A214" s="1" t="s">
        <v>35</v>
      </c>
      <c r="B214" s="1" t="s">
        <v>577</v>
      </c>
      <c r="C214" s="1" t="s">
        <v>580</v>
      </c>
      <c r="D214" s="1">
        <v>2</v>
      </c>
      <c r="E214" s="1">
        <v>197401765</v>
      </c>
      <c r="F214" s="1">
        <v>1.1999999999999999E-3</v>
      </c>
      <c r="G214" s="1">
        <v>0.10630000000000001</v>
      </c>
      <c r="H214" s="1">
        <v>0.99109999999999998</v>
      </c>
      <c r="I214" s="1">
        <v>1.9367638314056499E-2</v>
      </c>
      <c r="J214" s="1">
        <v>112670</v>
      </c>
      <c r="K214" s="1" t="s">
        <v>534</v>
      </c>
      <c r="L214" s="1">
        <v>0.99870000000000003</v>
      </c>
      <c r="M214" s="1" t="s">
        <v>60</v>
      </c>
      <c r="N214" s="1" t="s">
        <v>60</v>
      </c>
      <c r="O214" s="1" t="s">
        <v>60</v>
      </c>
    </row>
    <row r="215" spans="1:15" hidden="1" x14ac:dyDescent="0.2">
      <c r="A215" s="1" t="s">
        <v>535</v>
      </c>
      <c r="B215" s="1" t="s">
        <v>577</v>
      </c>
      <c r="C215" s="1" t="s">
        <v>580</v>
      </c>
      <c r="D215" s="1">
        <v>2</v>
      </c>
      <c r="E215" s="1">
        <v>197401765</v>
      </c>
      <c r="F215" s="1">
        <v>0.2762</v>
      </c>
      <c r="G215" s="1">
        <v>0.11070000000000001</v>
      </c>
      <c r="H215" s="1">
        <v>1.2579999999999999E-2</v>
      </c>
      <c r="I215" s="1">
        <v>4.1656609024500798E-3</v>
      </c>
      <c r="J215" s="1">
        <v>579682</v>
      </c>
      <c r="K215" s="1" t="s">
        <v>536</v>
      </c>
      <c r="L215" s="1">
        <v>4.1160877192982503E-2</v>
      </c>
      <c r="M215" s="1">
        <v>1.31811145995882</v>
      </c>
      <c r="N215" s="1">
        <v>1.6375021475380001</v>
      </c>
      <c r="O215" s="1">
        <v>1.6375021475380001</v>
      </c>
    </row>
    <row r="216" spans="1:15" hidden="1" x14ac:dyDescent="0.2">
      <c r="A216" s="1" t="s">
        <v>537</v>
      </c>
      <c r="B216" s="1" t="s">
        <v>577</v>
      </c>
      <c r="C216" s="1" t="s">
        <v>580</v>
      </c>
      <c r="D216" s="1">
        <v>2</v>
      </c>
      <c r="E216" s="1">
        <v>197401765</v>
      </c>
      <c r="F216" s="1">
        <v>-1.0999999999999999E-2</v>
      </c>
      <c r="G216" s="1">
        <v>0.19980000000000001</v>
      </c>
      <c r="H216" s="1">
        <v>0.95620000000000005</v>
      </c>
      <c r="I216" s="1">
        <v>3.4135438491071598E-3</v>
      </c>
      <c r="J216" s="1">
        <v>213907</v>
      </c>
      <c r="K216" s="1" t="s">
        <v>551</v>
      </c>
      <c r="L216" s="1">
        <v>0.99020165745856303</v>
      </c>
      <c r="M216" s="1">
        <v>0.98906027877536895</v>
      </c>
      <c r="N216" s="1">
        <v>1.4631739287963701</v>
      </c>
      <c r="O216" s="1">
        <v>1.4631739287963701</v>
      </c>
    </row>
    <row r="217" spans="1:15" hidden="1" x14ac:dyDescent="0.2">
      <c r="A217" s="1" t="s">
        <v>539</v>
      </c>
      <c r="B217" s="1" t="s">
        <v>577</v>
      </c>
      <c r="C217" s="1" t="s">
        <v>580</v>
      </c>
      <c r="D217" s="1">
        <v>2</v>
      </c>
      <c r="E217" s="1">
        <v>197401765</v>
      </c>
      <c r="F217" s="1">
        <v>0.33079999999999998</v>
      </c>
      <c r="G217" s="1">
        <v>0.16600000000000001</v>
      </c>
      <c r="H217" s="1">
        <v>4.6309999999999997E-2</v>
      </c>
      <c r="I217" s="1">
        <v>5.0855450815543001E-3</v>
      </c>
      <c r="J217" s="1">
        <v>407727</v>
      </c>
      <c r="K217" s="1" t="s">
        <v>534</v>
      </c>
      <c r="L217" s="1">
        <v>0.13495023437500001</v>
      </c>
      <c r="M217" s="1">
        <v>1.39208134819507</v>
      </c>
      <c r="N217" s="1">
        <v>1.9273769784333801</v>
      </c>
      <c r="O217" s="1">
        <v>1.9273769784333801</v>
      </c>
    </row>
    <row r="218" spans="1:15" hidden="1" x14ac:dyDescent="0.2">
      <c r="A218" s="1" t="s">
        <v>540</v>
      </c>
      <c r="B218" s="1" t="s">
        <v>577</v>
      </c>
      <c r="C218" s="1" t="s">
        <v>580</v>
      </c>
      <c r="D218" s="1">
        <v>2</v>
      </c>
      <c r="E218" s="1">
        <v>197401765</v>
      </c>
      <c r="F218" s="1">
        <v>0.38479999999999998</v>
      </c>
      <c r="G218" s="1">
        <v>0.16900000000000001</v>
      </c>
      <c r="H218" s="1">
        <v>2.282E-2</v>
      </c>
      <c r="I218" s="1">
        <v>4.0344360475483097E-3</v>
      </c>
      <c r="J218" s="1">
        <v>509980</v>
      </c>
      <c r="K218" s="1" t="s">
        <v>536</v>
      </c>
      <c r="L218" s="1">
        <v>7.2134406779661001E-2</v>
      </c>
      <c r="M218" s="1">
        <v>1.4693204279671801</v>
      </c>
      <c r="N218" s="1">
        <v>2.0463137422875999</v>
      </c>
      <c r="O218" s="1">
        <v>2.0463137422875999</v>
      </c>
    </row>
    <row r="219" spans="1:15" hidden="1" x14ac:dyDescent="0.2">
      <c r="A219" s="1" t="s">
        <v>531</v>
      </c>
      <c r="B219" s="1" t="s">
        <v>577</v>
      </c>
      <c r="C219" s="1" t="s">
        <v>581</v>
      </c>
      <c r="D219" s="1">
        <v>2</v>
      </c>
      <c r="E219" s="1">
        <v>197401765</v>
      </c>
      <c r="F219" s="1">
        <v>-0.12709999999999999</v>
      </c>
      <c r="G219" s="1">
        <v>0.1087</v>
      </c>
      <c r="H219" s="1">
        <v>0.24199999999999999</v>
      </c>
      <c r="I219" s="1">
        <v>2.7515999999999999E-4</v>
      </c>
      <c r="J219" s="1">
        <v>143553</v>
      </c>
      <c r="K219" s="1" t="s">
        <v>533</v>
      </c>
      <c r="L219" s="1">
        <v>0.45588888888888901</v>
      </c>
      <c r="M219" s="1" t="s">
        <v>60</v>
      </c>
      <c r="N219" s="1" t="s">
        <v>60</v>
      </c>
      <c r="O219" s="1" t="s">
        <v>60</v>
      </c>
    </row>
    <row r="220" spans="1:15" hidden="1" x14ac:dyDescent="0.2">
      <c r="A220" s="1" t="s">
        <v>35</v>
      </c>
      <c r="B220" s="1" t="s">
        <v>577</v>
      </c>
      <c r="C220" s="1" t="s">
        <v>581</v>
      </c>
      <c r="D220" s="1">
        <v>2</v>
      </c>
      <c r="E220" s="1">
        <v>197401765</v>
      </c>
      <c r="F220" s="1">
        <v>1.1999999999999999E-3</v>
      </c>
      <c r="G220" s="1">
        <v>0.10630000000000001</v>
      </c>
      <c r="H220" s="1">
        <v>0.99109999999999998</v>
      </c>
      <c r="I220" s="1">
        <v>1.9367638314056499E-2</v>
      </c>
      <c r="J220" s="1">
        <v>112670</v>
      </c>
      <c r="K220" s="1" t="s">
        <v>534</v>
      </c>
      <c r="L220" s="1">
        <v>0.99870000000000003</v>
      </c>
      <c r="M220" s="1" t="s">
        <v>60</v>
      </c>
      <c r="N220" s="1" t="s">
        <v>60</v>
      </c>
      <c r="O220" s="1" t="s">
        <v>60</v>
      </c>
    </row>
    <row r="221" spans="1:15" hidden="1" x14ac:dyDescent="0.2">
      <c r="A221" s="1" t="s">
        <v>535</v>
      </c>
      <c r="B221" s="1" t="s">
        <v>577</v>
      </c>
      <c r="C221" s="1" t="s">
        <v>581</v>
      </c>
      <c r="D221" s="1">
        <v>2</v>
      </c>
      <c r="E221" s="1">
        <v>197401765</v>
      </c>
      <c r="F221" s="1">
        <v>0.2762</v>
      </c>
      <c r="G221" s="1">
        <v>0.11070000000000001</v>
      </c>
      <c r="H221" s="1">
        <v>1.2579999999999999E-2</v>
      </c>
      <c r="I221" s="1">
        <v>4.1656609024500798E-3</v>
      </c>
      <c r="J221" s="1">
        <v>579682</v>
      </c>
      <c r="K221" s="1" t="s">
        <v>536</v>
      </c>
      <c r="L221" s="1">
        <v>4.1160877192982503E-2</v>
      </c>
      <c r="M221" s="1">
        <v>1.31811145995882</v>
      </c>
      <c r="N221" s="1">
        <v>1.6375021475380001</v>
      </c>
      <c r="O221" s="1">
        <v>1.6375021475380001</v>
      </c>
    </row>
    <row r="222" spans="1:15" hidden="1" x14ac:dyDescent="0.2">
      <c r="A222" s="1" t="s">
        <v>537</v>
      </c>
      <c r="B222" s="1" t="s">
        <v>577</v>
      </c>
      <c r="C222" s="1" t="s">
        <v>581</v>
      </c>
      <c r="D222" s="1">
        <v>2</v>
      </c>
      <c r="E222" s="1">
        <v>197401765</v>
      </c>
      <c r="F222" s="1">
        <v>-1.0999999999999999E-2</v>
      </c>
      <c r="G222" s="1">
        <v>0.19980000000000001</v>
      </c>
      <c r="H222" s="1">
        <v>0.95620000000000005</v>
      </c>
      <c r="I222" s="1">
        <v>3.4135438491071598E-3</v>
      </c>
      <c r="J222" s="1">
        <v>213907</v>
      </c>
      <c r="K222" s="1" t="s">
        <v>551</v>
      </c>
      <c r="L222" s="1">
        <v>0.99020165745856303</v>
      </c>
      <c r="M222" s="1">
        <v>0.98906027877536895</v>
      </c>
      <c r="N222" s="1">
        <v>1.4631739287963701</v>
      </c>
      <c r="O222" s="1">
        <v>1.4631739287963701</v>
      </c>
    </row>
    <row r="223" spans="1:15" hidden="1" x14ac:dyDescent="0.2">
      <c r="A223" s="1" t="s">
        <v>539</v>
      </c>
      <c r="B223" s="1" t="s">
        <v>577</v>
      </c>
      <c r="C223" s="1" t="s">
        <v>581</v>
      </c>
      <c r="D223" s="1">
        <v>2</v>
      </c>
      <c r="E223" s="1">
        <v>197401765</v>
      </c>
      <c r="F223" s="1">
        <v>0.33079999999999998</v>
      </c>
      <c r="G223" s="1">
        <v>0.16600000000000001</v>
      </c>
      <c r="H223" s="1">
        <v>4.6309999999999997E-2</v>
      </c>
      <c r="I223" s="1">
        <v>5.0855450815543001E-3</v>
      </c>
      <c r="J223" s="1">
        <v>407727</v>
      </c>
      <c r="K223" s="1" t="s">
        <v>534</v>
      </c>
      <c r="L223" s="1">
        <v>0.13495023437500001</v>
      </c>
      <c r="M223" s="1">
        <v>1.39208134819507</v>
      </c>
      <c r="N223" s="1">
        <v>1.9273769784333801</v>
      </c>
      <c r="O223" s="1">
        <v>1.9273769784333801</v>
      </c>
    </row>
    <row r="224" spans="1:15" hidden="1" x14ac:dyDescent="0.2">
      <c r="A224" s="1" t="s">
        <v>540</v>
      </c>
      <c r="B224" s="1" t="s">
        <v>577</v>
      </c>
      <c r="C224" s="1" t="s">
        <v>581</v>
      </c>
      <c r="D224" s="1">
        <v>2</v>
      </c>
      <c r="E224" s="1">
        <v>197401765</v>
      </c>
      <c r="F224" s="1">
        <v>0.38479999999999998</v>
      </c>
      <c r="G224" s="1">
        <v>0.16900000000000001</v>
      </c>
      <c r="H224" s="1">
        <v>2.282E-2</v>
      </c>
      <c r="I224" s="1">
        <v>4.0344360475483097E-3</v>
      </c>
      <c r="J224" s="1">
        <v>509980</v>
      </c>
      <c r="K224" s="1" t="s">
        <v>536</v>
      </c>
      <c r="L224" s="1">
        <v>7.2134406779661001E-2</v>
      </c>
      <c r="M224" s="1">
        <v>1.4693204279671801</v>
      </c>
      <c r="N224" s="1">
        <v>2.0463137422875999</v>
      </c>
      <c r="O224" s="1">
        <v>2.0463137422875999</v>
      </c>
    </row>
    <row r="225" spans="1:15" hidden="1" x14ac:dyDescent="0.2">
      <c r="A225" s="1" t="s">
        <v>531</v>
      </c>
      <c r="B225" s="1" t="s">
        <v>577</v>
      </c>
      <c r="C225" s="1" t="s">
        <v>582</v>
      </c>
      <c r="D225" s="1">
        <v>2</v>
      </c>
      <c r="E225" s="1">
        <v>197401765</v>
      </c>
      <c r="F225" s="1">
        <v>7.6100000000000001E-2</v>
      </c>
      <c r="G225" s="1">
        <v>0.36480000000000001</v>
      </c>
      <c r="H225" s="1">
        <v>0.83489999999999998</v>
      </c>
      <c r="I225" s="3">
        <v>2.43812E-5</v>
      </c>
      <c r="J225" s="1">
        <v>143553</v>
      </c>
      <c r="K225" s="1" t="s">
        <v>557</v>
      </c>
      <c r="L225" s="1">
        <v>0.95126303030303005</v>
      </c>
      <c r="M225" s="1" t="s">
        <v>60</v>
      </c>
      <c r="N225" s="1" t="s">
        <v>60</v>
      </c>
      <c r="O225" s="1" t="s">
        <v>60</v>
      </c>
    </row>
    <row r="226" spans="1:15" hidden="1" x14ac:dyDescent="0.2">
      <c r="A226" s="1" t="s">
        <v>35</v>
      </c>
      <c r="B226" s="1" t="s">
        <v>577</v>
      </c>
      <c r="C226" s="1" t="s">
        <v>582</v>
      </c>
      <c r="D226" s="1">
        <v>2</v>
      </c>
      <c r="E226" s="1">
        <v>197401765</v>
      </c>
      <c r="F226" s="1">
        <v>-0.36180000000000001</v>
      </c>
      <c r="G226" s="1">
        <v>0.27</v>
      </c>
      <c r="H226" s="1">
        <v>0.18029999999999999</v>
      </c>
      <c r="I226" s="1">
        <v>5.9913335947751802E-3</v>
      </c>
      <c r="J226" s="1">
        <v>112670</v>
      </c>
      <c r="K226" s="1" t="s">
        <v>538</v>
      </c>
      <c r="L226" s="1">
        <v>0.37633407821228998</v>
      </c>
      <c r="M226" s="1" t="s">
        <v>60</v>
      </c>
      <c r="N226" s="1" t="s">
        <v>60</v>
      </c>
      <c r="O226" s="1" t="s">
        <v>60</v>
      </c>
    </row>
    <row r="227" spans="1:15" hidden="1" x14ac:dyDescent="0.2">
      <c r="A227" s="1" t="s">
        <v>535</v>
      </c>
      <c r="B227" s="1" t="s">
        <v>577</v>
      </c>
      <c r="C227" s="1" t="s">
        <v>582</v>
      </c>
      <c r="D227" s="1">
        <v>2</v>
      </c>
      <c r="E227" s="1">
        <v>197401765</v>
      </c>
      <c r="F227" s="1">
        <v>1.3492</v>
      </c>
      <c r="G227" s="1">
        <v>0.83609999999999995</v>
      </c>
      <c r="H227" s="1">
        <v>0.1066</v>
      </c>
      <c r="I227" s="3">
        <v>4.0218211443364703E-5</v>
      </c>
      <c r="J227" s="1">
        <v>579682</v>
      </c>
      <c r="K227" s="1" t="s">
        <v>536</v>
      </c>
      <c r="L227" s="1">
        <v>0.256527741935484</v>
      </c>
      <c r="M227" s="1">
        <v>3.8543408243194901</v>
      </c>
      <c r="N227" s="1">
        <v>19.845077668817801</v>
      </c>
      <c r="O227" s="1">
        <v>19.845077668817801</v>
      </c>
    </row>
    <row r="228" spans="1:15" hidden="1" x14ac:dyDescent="0.2">
      <c r="A228" s="1" t="s">
        <v>537</v>
      </c>
      <c r="B228" s="1" t="s">
        <v>577</v>
      </c>
      <c r="C228" s="1" t="s">
        <v>582</v>
      </c>
      <c r="D228" s="1">
        <v>2</v>
      </c>
      <c r="E228" s="1">
        <v>197401765</v>
      </c>
      <c r="F228" s="1">
        <v>-0.4587</v>
      </c>
      <c r="G228" s="1">
        <v>0.75980000000000003</v>
      </c>
      <c r="H228" s="1">
        <v>0.54610000000000003</v>
      </c>
      <c r="I228" s="1">
        <v>1.4437096178519199E-4</v>
      </c>
      <c r="J228" s="1">
        <v>213907</v>
      </c>
      <c r="K228" s="1" t="s">
        <v>534</v>
      </c>
      <c r="L228" s="1">
        <v>0.70727534722222196</v>
      </c>
      <c r="M228" s="1">
        <v>0.63210484791199595</v>
      </c>
      <c r="N228" s="1">
        <v>2.80248913763144</v>
      </c>
      <c r="O228" s="1">
        <v>2.80248913763144</v>
      </c>
    </row>
    <row r="229" spans="1:15" hidden="1" x14ac:dyDescent="0.2">
      <c r="A229" s="1" t="s">
        <v>539</v>
      </c>
      <c r="B229" s="1" t="s">
        <v>577</v>
      </c>
      <c r="C229" s="1" t="s">
        <v>582</v>
      </c>
      <c r="D229" s="1">
        <v>2</v>
      </c>
      <c r="E229" s="1">
        <v>197401765</v>
      </c>
      <c r="F229" s="1">
        <v>1.7548999999999999</v>
      </c>
      <c r="G229" s="1">
        <v>0.92779999999999996</v>
      </c>
      <c r="H229" s="1">
        <v>5.8569999999999997E-2</v>
      </c>
      <c r="I229" s="1">
        <v>1.9539659769959901E-4</v>
      </c>
      <c r="J229" s="1">
        <v>407727</v>
      </c>
      <c r="K229" s="1" t="s">
        <v>536</v>
      </c>
      <c r="L229" s="1">
        <v>0.165353984962406</v>
      </c>
      <c r="M229" s="1">
        <v>5.7828694260988502</v>
      </c>
      <c r="N229" s="1">
        <v>35.637127439012502</v>
      </c>
      <c r="O229" s="1">
        <v>35.637127439012502</v>
      </c>
    </row>
    <row r="230" spans="1:15" hidden="1" x14ac:dyDescent="0.2">
      <c r="A230" s="1" t="s">
        <v>540</v>
      </c>
      <c r="B230" s="1" t="s">
        <v>577</v>
      </c>
      <c r="C230" s="1" t="s">
        <v>582</v>
      </c>
      <c r="D230" s="1">
        <v>2</v>
      </c>
      <c r="E230" s="1">
        <v>197401765</v>
      </c>
      <c r="F230" s="1">
        <v>2.3209</v>
      </c>
      <c r="G230" s="1">
        <v>0.96109999999999995</v>
      </c>
      <c r="H230" s="1">
        <v>1.575E-2</v>
      </c>
      <c r="I230" s="3">
        <v>5.8566304311265898E-5</v>
      </c>
      <c r="J230" s="1">
        <v>509980</v>
      </c>
      <c r="K230" s="1" t="s">
        <v>536</v>
      </c>
      <c r="L230" s="1">
        <v>5.10847826086957E-2</v>
      </c>
      <c r="M230" s="1">
        <v>10.184836535333501</v>
      </c>
      <c r="N230" s="1">
        <v>66.997546545727602</v>
      </c>
      <c r="O230" s="1">
        <v>66.997546545727602</v>
      </c>
    </row>
    <row r="231" spans="1:15" hidden="1" x14ac:dyDescent="0.2">
      <c r="A231" s="1" t="s">
        <v>531</v>
      </c>
      <c r="B231" s="1" t="s">
        <v>583</v>
      </c>
      <c r="C231" s="1" t="s">
        <v>584</v>
      </c>
      <c r="D231" s="1">
        <v>17</v>
      </c>
      <c r="E231" s="1">
        <v>76736877</v>
      </c>
      <c r="F231" s="1">
        <v>-0.59079999999999999</v>
      </c>
      <c r="G231" s="1">
        <v>0.36449999999999999</v>
      </c>
      <c r="H231" s="1">
        <v>0.1051</v>
      </c>
      <c r="I231" s="3">
        <v>2.43814E-5</v>
      </c>
      <c r="J231" s="1">
        <v>143552</v>
      </c>
      <c r="K231" s="1" t="s">
        <v>533</v>
      </c>
      <c r="L231" s="1">
        <v>0.25456038961039001</v>
      </c>
      <c r="M231" s="1" t="s">
        <v>60</v>
      </c>
      <c r="N231" s="1" t="s">
        <v>60</v>
      </c>
      <c r="O231" s="1" t="s">
        <v>60</v>
      </c>
    </row>
    <row r="232" spans="1:15" hidden="1" x14ac:dyDescent="0.2">
      <c r="A232" s="1" t="s">
        <v>35</v>
      </c>
      <c r="B232" s="1" t="s">
        <v>583</v>
      </c>
      <c r="C232" s="1" t="s">
        <v>584</v>
      </c>
      <c r="D232" s="1">
        <v>17</v>
      </c>
      <c r="E232" s="1">
        <v>76736877</v>
      </c>
      <c r="F232" s="1">
        <v>9.6600000000000005E-2</v>
      </c>
      <c r="G232" s="1">
        <v>0.3039</v>
      </c>
      <c r="H232" s="1">
        <v>0.75049999999999994</v>
      </c>
      <c r="I232" s="1">
        <v>2.4196924246696798E-3</v>
      </c>
      <c r="J232" s="1">
        <v>112670</v>
      </c>
      <c r="K232" s="1" t="s">
        <v>534</v>
      </c>
      <c r="L232" s="1">
        <v>0.89685777777777798</v>
      </c>
      <c r="M232" s="1" t="s">
        <v>60</v>
      </c>
      <c r="N232" s="1" t="s">
        <v>60</v>
      </c>
      <c r="O232" s="1" t="s">
        <v>60</v>
      </c>
    </row>
    <row r="233" spans="1:15" hidden="1" x14ac:dyDescent="0.2">
      <c r="A233" s="1" t="s">
        <v>535</v>
      </c>
      <c r="B233" s="1" t="s">
        <v>583</v>
      </c>
      <c r="C233" s="1" t="s">
        <v>584</v>
      </c>
      <c r="D233" s="1">
        <v>17</v>
      </c>
      <c r="E233" s="1">
        <v>76736877</v>
      </c>
      <c r="F233" s="1">
        <v>0.4844</v>
      </c>
      <c r="G233" s="1">
        <v>0.24590000000000001</v>
      </c>
      <c r="H233" s="1">
        <v>4.8809999999999999E-2</v>
      </c>
      <c r="I233" s="1">
        <v>2.7844060116966599E-4</v>
      </c>
      <c r="J233" s="1">
        <v>579682</v>
      </c>
      <c r="K233" s="1" t="s">
        <v>536</v>
      </c>
      <c r="L233" s="1">
        <v>0.14004715384615399</v>
      </c>
      <c r="M233" s="1">
        <v>1.6232007961319601</v>
      </c>
      <c r="N233" s="1">
        <v>2.6283703096520101</v>
      </c>
      <c r="O233" s="1">
        <v>2.6283703096520101</v>
      </c>
    </row>
    <row r="234" spans="1:15" hidden="1" x14ac:dyDescent="0.2">
      <c r="A234" s="1" t="s">
        <v>537</v>
      </c>
      <c r="B234" s="1" t="s">
        <v>583</v>
      </c>
      <c r="C234" s="1" t="s">
        <v>584</v>
      </c>
      <c r="D234" s="1">
        <v>17</v>
      </c>
      <c r="E234" s="1">
        <v>76736877</v>
      </c>
      <c r="F234" s="1">
        <v>0.85980000000000001</v>
      </c>
      <c r="G234" s="1">
        <v>0.67110000000000003</v>
      </c>
      <c r="H234" s="1">
        <v>0.2001</v>
      </c>
      <c r="I234" s="1">
        <v>2.3080279926355999E-4</v>
      </c>
      <c r="J234" s="1">
        <v>213906</v>
      </c>
      <c r="K234" s="1" t="s">
        <v>536</v>
      </c>
      <c r="L234" s="1">
        <v>0.38873593750000002</v>
      </c>
      <c r="M234" s="1">
        <v>2.3626881088271201</v>
      </c>
      <c r="N234" s="1">
        <v>8.80355837017723</v>
      </c>
      <c r="O234" s="1">
        <v>8.80355837017723</v>
      </c>
    </row>
    <row r="235" spans="1:15" hidden="1" x14ac:dyDescent="0.2">
      <c r="A235" s="1" t="s">
        <v>539</v>
      </c>
      <c r="B235" s="1" t="s">
        <v>583</v>
      </c>
      <c r="C235" s="1" t="s">
        <v>584</v>
      </c>
      <c r="D235" s="1">
        <v>17</v>
      </c>
      <c r="E235" s="1">
        <v>76736877</v>
      </c>
      <c r="F235" s="1">
        <v>0.87160000000000004</v>
      </c>
      <c r="G235" s="1">
        <v>0.28699999999999998</v>
      </c>
      <c r="H235" s="1">
        <v>2.392E-3</v>
      </c>
      <c r="I235" s="1">
        <v>2.8083102510368302E-4</v>
      </c>
      <c r="J235" s="1">
        <v>407727</v>
      </c>
      <c r="K235" s="1" t="s">
        <v>536</v>
      </c>
      <c r="L235" s="1">
        <v>1.0984640449438201E-2</v>
      </c>
      <c r="M235" s="1">
        <v>2.3907329677659201</v>
      </c>
      <c r="N235" s="1">
        <v>4.1959509468058496</v>
      </c>
      <c r="O235" s="1">
        <v>4.1959509468058496</v>
      </c>
    </row>
    <row r="236" spans="1:15" hidden="1" x14ac:dyDescent="0.2">
      <c r="A236" s="1" t="s">
        <v>540</v>
      </c>
      <c r="B236" s="1" t="s">
        <v>583</v>
      </c>
      <c r="C236" s="1" t="s">
        <v>584</v>
      </c>
      <c r="D236" s="1">
        <v>17</v>
      </c>
      <c r="E236" s="1">
        <v>76736877</v>
      </c>
      <c r="F236" s="1">
        <v>-0.41959999999999997</v>
      </c>
      <c r="G236" s="1">
        <v>0.39</v>
      </c>
      <c r="H236" s="1">
        <v>0.28199999999999997</v>
      </c>
      <c r="I236" s="1">
        <v>2.7717496211791402E-4</v>
      </c>
      <c r="J236" s="1">
        <v>509980</v>
      </c>
      <c r="K236" s="1" t="s">
        <v>551</v>
      </c>
      <c r="L236" s="1">
        <v>0.48030136986301403</v>
      </c>
      <c r="M236" s="1">
        <v>0.65730969111373805</v>
      </c>
      <c r="N236" s="1">
        <v>1.41170754992164</v>
      </c>
      <c r="O236" s="1">
        <v>1.41170754992164</v>
      </c>
    </row>
    <row r="237" spans="1:15" hidden="1" x14ac:dyDescent="0.2">
      <c r="A237" s="1" t="s">
        <v>531</v>
      </c>
      <c r="B237" s="1" t="s">
        <v>583</v>
      </c>
      <c r="C237" s="1" t="s">
        <v>585</v>
      </c>
      <c r="D237" s="1">
        <v>17</v>
      </c>
      <c r="E237" s="1">
        <v>76736877</v>
      </c>
      <c r="F237" s="1">
        <v>-2.64E-2</v>
      </c>
      <c r="G237" s="1">
        <v>0.11</v>
      </c>
      <c r="H237" s="1">
        <v>0.8105</v>
      </c>
      <c r="I237" s="1">
        <v>2.6819399999999997E-4</v>
      </c>
      <c r="J237" s="1">
        <v>143553</v>
      </c>
      <c r="K237" s="1" t="s">
        <v>533</v>
      </c>
      <c r="L237" s="1">
        <v>0.92735122699386496</v>
      </c>
      <c r="M237" s="1" t="s">
        <v>60</v>
      </c>
      <c r="N237" s="1" t="s">
        <v>60</v>
      </c>
      <c r="O237" s="1" t="s">
        <v>60</v>
      </c>
    </row>
    <row r="238" spans="1:15" hidden="1" x14ac:dyDescent="0.2">
      <c r="A238" s="1" t="s">
        <v>35</v>
      </c>
      <c r="B238" s="1" t="s">
        <v>583</v>
      </c>
      <c r="C238" s="1" t="s">
        <v>585</v>
      </c>
      <c r="D238" s="1">
        <v>17</v>
      </c>
      <c r="E238" s="1">
        <v>76736877</v>
      </c>
      <c r="F238" s="1">
        <v>0.14430000000000001</v>
      </c>
      <c r="G238" s="1">
        <v>0.1022</v>
      </c>
      <c r="H238" s="1">
        <v>0.1578</v>
      </c>
      <c r="I238" s="1">
        <v>2.05849038005427E-2</v>
      </c>
      <c r="J238" s="1">
        <v>112670</v>
      </c>
      <c r="K238" s="1" t="s">
        <v>536</v>
      </c>
      <c r="L238" s="1">
        <v>0.354574698795181</v>
      </c>
      <c r="M238" s="1" t="s">
        <v>60</v>
      </c>
      <c r="N238" s="1" t="s">
        <v>60</v>
      </c>
      <c r="O238" s="1" t="s">
        <v>60</v>
      </c>
    </row>
    <row r="239" spans="1:15" hidden="1" x14ac:dyDescent="0.2">
      <c r="A239" s="1" t="s">
        <v>535</v>
      </c>
      <c r="B239" s="1" t="s">
        <v>583</v>
      </c>
      <c r="C239" s="1" t="s">
        <v>585</v>
      </c>
      <c r="D239" s="1">
        <v>17</v>
      </c>
      <c r="E239" s="1">
        <v>76736877</v>
      </c>
      <c r="F239" s="1">
        <v>0.20569999999999999</v>
      </c>
      <c r="G239" s="1">
        <v>0.11899999999999999</v>
      </c>
      <c r="H239" s="1">
        <v>8.4000000000000005E-2</v>
      </c>
      <c r="I239" s="1">
        <v>3.0186928718847501E-3</v>
      </c>
      <c r="J239" s="1">
        <v>579682</v>
      </c>
      <c r="K239" s="1" t="s">
        <v>536</v>
      </c>
      <c r="L239" s="1">
        <v>0.219104895104895</v>
      </c>
      <c r="M239" s="1">
        <v>1.2283846333224799</v>
      </c>
      <c r="N239" s="1">
        <v>1.55106222086249</v>
      </c>
      <c r="O239" s="1">
        <v>1.55106222086249</v>
      </c>
    </row>
    <row r="240" spans="1:15" hidden="1" x14ac:dyDescent="0.2">
      <c r="A240" s="1" t="s">
        <v>537</v>
      </c>
      <c r="B240" s="1" t="s">
        <v>583</v>
      </c>
      <c r="C240" s="1" t="s">
        <v>585</v>
      </c>
      <c r="D240" s="1">
        <v>17</v>
      </c>
      <c r="E240" s="1">
        <v>76736877</v>
      </c>
      <c r="F240" s="1">
        <v>0.1008</v>
      </c>
      <c r="G240" s="1">
        <v>0.2142</v>
      </c>
      <c r="H240" s="1">
        <v>0.63790000000000002</v>
      </c>
      <c r="I240" s="1">
        <v>2.7981379273199301E-3</v>
      </c>
      <c r="J240" s="1">
        <v>213907</v>
      </c>
      <c r="K240" s="1" t="s">
        <v>536</v>
      </c>
      <c r="L240" s="1">
        <v>0.80113367003366998</v>
      </c>
      <c r="M240" s="1">
        <v>1.1060554085591301</v>
      </c>
      <c r="N240" s="1">
        <v>1.6830910271653801</v>
      </c>
      <c r="O240" s="1">
        <v>1.6830910271653801</v>
      </c>
    </row>
    <row r="241" spans="1:15" hidden="1" x14ac:dyDescent="0.2">
      <c r="A241" s="1" t="s">
        <v>539</v>
      </c>
      <c r="B241" s="1" t="s">
        <v>583</v>
      </c>
      <c r="C241" s="1" t="s">
        <v>585</v>
      </c>
      <c r="D241" s="1">
        <v>17</v>
      </c>
      <c r="E241" s="1">
        <v>76736877</v>
      </c>
      <c r="F241" s="1">
        <v>0.44550000000000001</v>
      </c>
      <c r="G241" s="1">
        <v>0.16889999999999999</v>
      </c>
      <c r="H241" s="1">
        <v>8.3289999999999996E-3</v>
      </c>
      <c r="I241" s="1">
        <v>3.4211238544265801E-3</v>
      </c>
      <c r="J241" s="1">
        <v>407727</v>
      </c>
      <c r="K241" s="1" t="s">
        <v>536</v>
      </c>
      <c r="L241" s="1">
        <v>2.93086509433962E-2</v>
      </c>
      <c r="M241" s="1">
        <v>1.56127063602437</v>
      </c>
      <c r="N241" s="1">
        <v>2.1739461100362698</v>
      </c>
      <c r="O241" s="1">
        <v>2.1739461100362698</v>
      </c>
    </row>
    <row r="242" spans="1:15" hidden="1" x14ac:dyDescent="0.2">
      <c r="A242" s="1" t="s">
        <v>540</v>
      </c>
      <c r="B242" s="1" t="s">
        <v>583</v>
      </c>
      <c r="C242" s="1" t="s">
        <v>585</v>
      </c>
      <c r="D242" s="1">
        <v>17</v>
      </c>
      <c r="E242" s="1">
        <v>76736877</v>
      </c>
      <c r="F242" s="1">
        <v>4.5999999999999999E-2</v>
      </c>
      <c r="G242" s="1">
        <v>0.1774</v>
      </c>
      <c r="H242" s="1">
        <v>0.79559999999999997</v>
      </c>
      <c r="I242" s="1">
        <v>2.8535691495743501E-3</v>
      </c>
      <c r="J242" s="1">
        <v>509980</v>
      </c>
      <c r="K242" s="1" t="s">
        <v>551</v>
      </c>
      <c r="L242" s="1">
        <v>0.918757894736842</v>
      </c>
      <c r="M242" s="1">
        <v>1.0470744109569401</v>
      </c>
      <c r="N242" s="1">
        <v>1.48246167506884</v>
      </c>
      <c r="O242" s="1">
        <v>1.48246167506884</v>
      </c>
    </row>
    <row r="243" spans="1:15" hidden="1" x14ac:dyDescent="0.2">
      <c r="A243" s="1" t="s">
        <v>531</v>
      </c>
      <c r="B243" s="1" t="s">
        <v>583</v>
      </c>
      <c r="C243" s="1" t="s">
        <v>586</v>
      </c>
      <c r="D243" s="1">
        <v>17</v>
      </c>
      <c r="E243" s="1">
        <v>76736877</v>
      </c>
      <c r="F243" s="1">
        <v>-2.64E-2</v>
      </c>
      <c r="G243" s="1">
        <v>0.11</v>
      </c>
      <c r="H243" s="1">
        <v>0.8105</v>
      </c>
      <c r="I243" s="1">
        <v>2.6819399999999997E-4</v>
      </c>
      <c r="J243" s="1">
        <v>143553</v>
      </c>
      <c r="K243" s="1" t="s">
        <v>533</v>
      </c>
      <c r="L243" s="1">
        <v>0.92735122699386496</v>
      </c>
      <c r="M243" s="1" t="s">
        <v>60</v>
      </c>
      <c r="N243" s="1" t="s">
        <v>60</v>
      </c>
      <c r="O243" s="1" t="s">
        <v>60</v>
      </c>
    </row>
    <row r="244" spans="1:15" hidden="1" x14ac:dyDescent="0.2">
      <c r="A244" s="1" t="s">
        <v>35</v>
      </c>
      <c r="B244" s="1" t="s">
        <v>583</v>
      </c>
      <c r="C244" s="1" t="s">
        <v>586</v>
      </c>
      <c r="D244" s="1">
        <v>17</v>
      </c>
      <c r="E244" s="1">
        <v>76736877</v>
      </c>
      <c r="F244" s="1">
        <v>0.14430000000000001</v>
      </c>
      <c r="G244" s="1">
        <v>0.1022</v>
      </c>
      <c r="H244" s="1">
        <v>0.1578</v>
      </c>
      <c r="I244" s="1">
        <v>2.05849038005427E-2</v>
      </c>
      <c r="J244" s="1">
        <v>112670</v>
      </c>
      <c r="K244" s="1" t="s">
        <v>536</v>
      </c>
      <c r="L244" s="1">
        <v>0.354574698795181</v>
      </c>
      <c r="M244" s="1" t="s">
        <v>60</v>
      </c>
      <c r="N244" s="1" t="s">
        <v>60</v>
      </c>
      <c r="O244" s="1" t="s">
        <v>60</v>
      </c>
    </row>
    <row r="245" spans="1:15" hidden="1" x14ac:dyDescent="0.2">
      <c r="A245" s="1" t="s">
        <v>535</v>
      </c>
      <c r="B245" s="1" t="s">
        <v>583</v>
      </c>
      <c r="C245" s="1" t="s">
        <v>586</v>
      </c>
      <c r="D245" s="1">
        <v>17</v>
      </c>
      <c r="E245" s="1">
        <v>76736877</v>
      </c>
      <c r="F245" s="1">
        <v>0.20569999999999999</v>
      </c>
      <c r="G245" s="1">
        <v>0.11899999999999999</v>
      </c>
      <c r="H245" s="1">
        <v>8.4000000000000005E-2</v>
      </c>
      <c r="I245" s="1">
        <v>3.0186928718847501E-3</v>
      </c>
      <c r="J245" s="1">
        <v>579682</v>
      </c>
      <c r="K245" s="1" t="s">
        <v>536</v>
      </c>
      <c r="L245" s="1">
        <v>0.219104895104895</v>
      </c>
      <c r="M245" s="1">
        <v>1.2283846333224799</v>
      </c>
      <c r="N245" s="1">
        <v>1.55106222086249</v>
      </c>
      <c r="O245" s="1">
        <v>1.55106222086249</v>
      </c>
    </row>
    <row r="246" spans="1:15" hidden="1" x14ac:dyDescent="0.2">
      <c r="A246" s="1" t="s">
        <v>537</v>
      </c>
      <c r="B246" s="1" t="s">
        <v>583</v>
      </c>
      <c r="C246" s="1" t="s">
        <v>586</v>
      </c>
      <c r="D246" s="1">
        <v>17</v>
      </c>
      <c r="E246" s="1">
        <v>76736877</v>
      </c>
      <c r="F246" s="1">
        <v>0.1008</v>
      </c>
      <c r="G246" s="1">
        <v>0.2142</v>
      </c>
      <c r="H246" s="1">
        <v>0.63790000000000002</v>
      </c>
      <c r="I246" s="1">
        <v>2.7981379273199301E-3</v>
      </c>
      <c r="J246" s="1">
        <v>213907</v>
      </c>
      <c r="K246" s="1" t="s">
        <v>536</v>
      </c>
      <c r="L246" s="1">
        <v>0.80113367003366998</v>
      </c>
      <c r="M246" s="1">
        <v>1.1060554085591301</v>
      </c>
      <c r="N246" s="1">
        <v>1.6830910271653801</v>
      </c>
      <c r="O246" s="1">
        <v>1.6830910271653801</v>
      </c>
    </row>
    <row r="247" spans="1:15" hidden="1" x14ac:dyDescent="0.2">
      <c r="A247" s="1" t="s">
        <v>539</v>
      </c>
      <c r="B247" s="1" t="s">
        <v>583</v>
      </c>
      <c r="C247" s="1" t="s">
        <v>586</v>
      </c>
      <c r="D247" s="1">
        <v>17</v>
      </c>
      <c r="E247" s="1">
        <v>76736877</v>
      </c>
      <c r="F247" s="1">
        <v>0.44550000000000001</v>
      </c>
      <c r="G247" s="1">
        <v>0.16889999999999999</v>
      </c>
      <c r="H247" s="1">
        <v>8.3289999999999996E-3</v>
      </c>
      <c r="I247" s="1">
        <v>3.4211238544265801E-3</v>
      </c>
      <c r="J247" s="1">
        <v>407727</v>
      </c>
      <c r="K247" s="1" t="s">
        <v>536</v>
      </c>
      <c r="L247" s="1">
        <v>2.93086509433962E-2</v>
      </c>
      <c r="M247" s="1">
        <v>1.56127063602437</v>
      </c>
      <c r="N247" s="1">
        <v>2.1739461100362698</v>
      </c>
      <c r="O247" s="1">
        <v>2.1739461100362698</v>
      </c>
    </row>
    <row r="248" spans="1:15" hidden="1" x14ac:dyDescent="0.2">
      <c r="A248" s="1" t="s">
        <v>540</v>
      </c>
      <c r="B248" s="1" t="s">
        <v>583</v>
      </c>
      <c r="C248" s="1" t="s">
        <v>586</v>
      </c>
      <c r="D248" s="1">
        <v>17</v>
      </c>
      <c r="E248" s="1">
        <v>76736877</v>
      </c>
      <c r="F248" s="1">
        <v>4.5999999999999999E-2</v>
      </c>
      <c r="G248" s="1">
        <v>0.1774</v>
      </c>
      <c r="H248" s="1">
        <v>0.79559999999999997</v>
      </c>
      <c r="I248" s="1">
        <v>2.8535691495743501E-3</v>
      </c>
      <c r="J248" s="1">
        <v>509980</v>
      </c>
      <c r="K248" s="1" t="s">
        <v>551</v>
      </c>
      <c r="L248" s="1">
        <v>0.918757894736842</v>
      </c>
      <c r="M248" s="1">
        <v>1.0470744109569401</v>
      </c>
      <c r="N248" s="1">
        <v>1.48246167506884</v>
      </c>
      <c r="O248" s="1">
        <v>1.48246167506884</v>
      </c>
    </row>
    <row r="249" spans="1:15" hidden="1" x14ac:dyDescent="0.2">
      <c r="A249" s="1" t="s">
        <v>531</v>
      </c>
      <c r="B249" s="1" t="s">
        <v>583</v>
      </c>
      <c r="C249" s="1" t="s">
        <v>587</v>
      </c>
      <c r="D249" s="1">
        <v>17</v>
      </c>
      <c r="E249" s="1">
        <v>76736877</v>
      </c>
      <c r="F249" s="1">
        <v>-2.64E-2</v>
      </c>
      <c r="G249" s="1">
        <v>0.11</v>
      </c>
      <c r="H249" s="1">
        <v>0.8105</v>
      </c>
      <c r="I249" s="1">
        <v>2.6819399999999997E-4</v>
      </c>
      <c r="J249" s="1">
        <v>143553</v>
      </c>
      <c r="K249" s="1" t="s">
        <v>533</v>
      </c>
      <c r="L249" s="1">
        <v>0.92735122699386496</v>
      </c>
      <c r="M249" s="1" t="s">
        <v>60</v>
      </c>
      <c r="N249" s="1" t="s">
        <v>60</v>
      </c>
      <c r="O249" s="1" t="s">
        <v>60</v>
      </c>
    </row>
    <row r="250" spans="1:15" hidden="1" x14ac:dyDescent="0.2">
      <c r="A250" s="1" t="s">
        <v>35</v>
      </c>
      <c r="B250" s="1" t="s">
        <v>583</v>
      </c>
      <c r="C250" s="1" t="s">
        <v>587</v>
      </c>
      <c r="D250" s="1">
        <v>17</v>
      </c>
      <c r="E250" s="1">
        <v>76736877</v>
      </c>
      <c r="F250" s="1">
        <v>0.14430000000000001</v>
      </c>
      <c r="G250" s="1">
        <v>0.1022</v>
      </c>
      <c r="H250" s="1">
        <v>0.1578</v>
      </c>
      <c r="I250" s="1">
        <v>2.05849038005427E-2</v>
      </c>
      <c r="J250" s="1">
        <v>112670</v>
      </c>
      <c r="K250" s="1" t="s">
        <v>536</v>
      </c>
      <c r="L250" s="1">
        <v>0.354574698795181</v>
      </c>
      <c r="M250" s="1" t="s">
        <v>60</v>
      </c>
      <c r="N250" s="1" t="s">
        <v>60</v>
      </c>
      <c r="O250" s="1" t="s">
        <v>60</v>
      </c>
    </row>
    <row r="251" spans="1:15" hidden="1" x14ac:dyDescent="0.2">
      <c r="A251" s="1" t="s">
        <v>535</v>
      </c>
      <c r="B251" s="1" t="s">
        <v>583</v>
      </c>
      <c r="C251" s="1" t="s">
        <v>587</v>
      </c>
      <c r="D251" s="1">
        <v>17</v>
      </c>
      <c r="E251" s="1">
        <v>76736877</v>
      </c>
      <c r="F251" s="1">
        <v>0.20569999999999999</v>
      </c>
      <c r="G251" s="1">
        <v>0.11899999999999999</v>
      </c>
      <c r="H251" s="1">
        <v>8.4000000000000005E-2</v>
      </c>
      <c r="I251" s="1">
        <v>3.0186928718847501E-3</v>
      </c>
      <c r="J251" s="1">
        <v>579682</v>
      </c>
      <c r="K251" s="1" t="s">
        <v>536</v>
      </c>
      <c r="L251" s="1">
        <v>0.219104895104895</v>
      </c>
      <c r="M251" s="1">
        <v>1.2283846333224799</v>
      </c>
      <c r="N251" s="1">
        <v>1.55106222086249</v>
      </c>
      <c r="O251" s="1">
        <v>1.55106222086249</v>
      </c>
    </row>
    <row r="252" spans="1:15" hidden="1" x14ac:dyDescent="0.2">
      <c r="A252" s="1" t="s">
        <v>537</v>
      </c>
      <c r="B252" s="1" t="s">
        <v>583</v>
      </c>
      <c r="C252" s="1" t="s">
        <v>587</v>
      </c>
      <c r="D252" s="1">
        <v>17</v>
      </c>
      <c r="E252" s="1">
        <v>76736877</v>
      </c>
      <c r="F252" s="1">
        <v>0.1008</v>
      </c>
      <c r="G252" s="1">
        <v>0.2142</v>
      </c>
      <c r="H252" s="1">
        <v>0.63790000000000002</v>
      </c>
      <c r="I252" s="1">
        <v>2.7981379273199301E-3</v>
      </c>
      <c r="J252" s="1">
        <v>213907</v>
      </c>
      <c r="K252" s="1" t="s">
        <v>536</v>
      </c>
      <c r="L252" s="1">
        <v>0.80113367003366998</v>
      </c>
      <c r="M252" s="1">
        <v>1.1060554085591301</v>
      </c>
      <c r="N252" s="1">
        <v>1.6830910271653801</v>
      </c>
      <c r="O252" s="1">
        <v>1.6830910271653801</v>
      </c>
    </row>
    <row r="253" spans="1:15" hidden="1" x14ac:dyDescent="0.2">
      <c r="A253" s="1" t="s">
        <v>539</v>
      </c>
      <c r="B253" s="1" t="s">
        <v>583</v>
      </c>
      <c r="C253" s="1" t="s">
        <v>587</v>
      </c>
      <c r="D253" s="1">
        <v>17</v>
      </c>
      <c r="E253" s="1">
        <v>76736877</v>
      </c>
      <c r="F253" s="1">
        <v>0.44550000000000001</v>
      </c>
      <c r="G253" s="1">
        <v>0.16889999999999999</v>
      </c>
      <c r="H253" s="1">
        <v>8.3289999999999996E-3</v>
      </c>
      <c r="I253" s="1">
        <v>3.4211238544265801E-3</v>
      </c>
      <c r="J253" s="1">
        <v>407727</v>
      </c>
      <c r="K253" s="1" t="s">
        <v>536</v>
      </c>
      <c r="L253" s="1">
        <v>2.93086509433962E-2</v>
      </c>
      <c r="M253" s="1">
        <v>1.56127063602437</v>
      </c>
      <c r="N253" s="1">
        <v>2.1739461100362698</v>
      </c>
      <c r="O253" s="1">
        <v>2.1739461100362698</v>
      </c>
    </row>
    <row r="254" spans="1:15" hidden="1" x14ac:dyDescent="0.2">
      <c r="A254" s="1" t="s">
        <v>540</v>
      </c>
      <c r="B254" s="1" t="s">
        <v>583</v>
      </c>
      <c r="C254" s="1" t="s">
        <v>587</v>
      </c>
      <c r="D254" s="1">
        <v>17</v>
      </c>
      <c r="E254" s="1">
        <v>76736877</v>
      </c>
      <c r="F254" s="1">
        <v>4.5999999999999999E-2</v>
      </c>
      <c r="G254" s="1">
        <v>0.1774</v>
      </c>
      <c r="H254" s="1">
        <v>0.79559999999999997</v>
      </c>
      <c r="I254" s="1">
        <v>2.8535691495743501E-3</v>
      </c>
      <c r="J254" s="1">
        <v>509980</v>
      </c>
      <c r="K254" s="1" t="s">
        <v>551</v>
      </c>
      <c r="L254" s="1">
        <v>0.918757894736842</v>
      </c>
      <c r="M254" s="1">
        <v>1.0470744109569401</v>
      </c>
      <c r="N254" s="1">
        <v>1.48246167506884</v>
      </c>
      <c r="O254" s="1">
        <v>1.48246167506884</v>
      </c>
    </row>
    <row r="255" spans="1:15" hidden="1" x14ac:dyDescent="0.2">
      <c r="A255" s="1" t="s">
        <v>35</v>
      </c>
      <c r="B255" s="1" t="s">
        <v>583</v>
      </c>
      <c r="C255" s="1" t="s">
        <v>588</v>
      </c>
      <c r="D255" s="1">
        <v>17</v>
      </c>
      <c r="E255" s="1">
        <v>76736877</v>
      </c>
      <c r="F255" s="1">
        <v>-0.18970000000000001</v>
      </c>
      <c r="G255" s="1">
        <v>0.60599999999999998</v>
      </c>
      <c r="H255" s="1">
        <v>0.75429999999999997</v>
      </c>
      <c r="I255" s="1">
        <v>1.4547599999999999E-4</v>
      </c>
      <c r="J255" s="1">
        <v>6874</v>
      </c>
      <c r="K255" s="1" t="s">
        <v>589</v>
      </c>
      <c r="L255" s="1">
        <v>0.89685777777777798</v>
      </c>
      <c r="M255" s="1" t="s">
        <v>60</v>
      </c>
      <c r="N255" s="1" t="s">
        <v>60</v>
      </c>
      <c r="O255" s="1" t="s">
        <v>60</v>
      </c>
    </row>
    <row r="256" spans="1:15" hidden="1" x14ac:dyDescent="0.2">
      <c r="A256" s="1" t="s">
        <v>531</v>
      </c>
      <c r="B256" s="1" t="s">
        <v>590</v>
      </c>
      <c r="C256" s="1" t="s">
        <v>591</v>
      </c>
      <c r="D256" s="1">
        <v>4</v>
      </c>
      <c r="E256" s="1">
        <v>105233949</v>
      </c>
      <c r="F256" s="1">
        <v>2.7799999999999998E-2</v>
      </c>
      <c r="G256" s="1">
        <v>3.95E-2</v>
      </c>
      <c r="H256" s="1">
        <v>0.48209999999999997</v>
      </c>
      <c r="I256" s="1">
        <v>2.08982E-3</v>
      </c>
      <c r="J256" s="1">
        <v>143553</v>
      </c>
      <c r="K256" s="1" t="s">
        <v>557</v>
      </c>
      <c r="L256" s="1">
        <v>0.63318063380281697</v>
      </c>
      <c r="M256" s="1" t="s">
        <v>60</v>
      </c>
      <c r="N256" s="1" t="s">
        <v>60</v>
      </c>
      <c r="O256" s="1" t="s">
        <v>60</v>
      </c>
    </row>
    <row r="257" spans="1:15" hidden="1" x14ac:dyDescent="0.2">
      <c r="A257" s="1" t="s">
        <v>35</v>
      </c>
      <c r="B257" s="1" t="s">
        <v>590</v>
      </c>
      <c r="C257" s="1" t="s">
        <v>591</v>
      </c>
      <c r="D257" s="1">
        <v>4</v>
      </c>
      <c r="E257" s="1">
        <v>105233946</v>
      </c>
      <c r="F257" s="1">
        <v>5.57E-2</v>
      </c>
      <c r="G257" s="1">
        <v>4.2000000000000003E-2</v>
      </c>
      <c r="H257" s="1">
        <v>0.1845</v>
      </c>
      <c r="I257" s="1">
        <v>4.2820845371279802E-2</v>
      </c>
      <c r="J257" s="1">
        <v>112670</v>
      </c>
      <c r="K257" s="1" t="s">
        <v>536</v>
      </c>
      <c r="L257" s="1">
        <v>0.38021270718231998</v>
      </c>
      <c r="M257" s="1" t="s">
        <v>60</v>
      </c>
      <c r="N257" s="1" t="s">
        <v>60</v>
      </c>
      <c r="O257" s="1" t="s">
        <v>60</v>
      </c>
    </row>
    <row r="258" spans="1:15" hidden="1" x14ac:dyDescent="0.2">
      <c r="A258" s="1" t="s">
        <v>535</v>
      </c>
      <c r="B258" s="1" t="s">
        <v>590</v>
      </c>
      <c r="C258" s="1" t="s">
        <v>591</v>
      </c>
      <c r="D258" s="1">
        <v>4</v>
      </c>
      <c r="E258" s="1">
        <v>105233946</v>
      </c>
      <c r="F258" s="1">
        <v>3.7900000000000003E-2</v>
      </c>
      <c r="G258" s="1">
        <v>4.2500000000000003E-2</v>
      </c>
      <c r="H258" s="1">
        <v>0.37219999999999998</v>
      </c>
      <c r="I258" s="1">
        <v>1.53004680728715E-2</v>
      </c>
      <c r="J258" s="1">
        <v>579682</v>
      </c>
      <c r="K258" s="1" t="s">
        <v>536</v>
      </c>
      <c r="L258" s="1">
        <v>0.53439423076923098</v>
      </c>
      <c r="M258" s="1">
        <v>1.0386273649486899</v>
      </c>
      <c r="N258" s="1">
        <v>1.1288506599238199</v>
      </c>
      <c r="O258" s="1">
        <v>1.1288506599238199</v>
      </c>
    </row>
    <row r="259" spans="1:15" hidden="1" x14ac:dyDescent="0.2">
      <c r="A259" s="1" t="s">
        <v>537</v>
      </c>
      <c r="B259" s="1" t="s">
        <v>590</v>
      </c>
      <c r="C259" s="1" t="s">
        <v>591</v>
      </c>
      <c r="D259" s="1">
        <v>4</v>
      </c>
      <c r="E259" s="1">
        <v>105233946</v>
      </c>
      <c r="F259" s="1">
        <v>-4.4999999999999997E-3</v>
      </c>
      <c r="G259" s="1">
        <v>8.7300000000000003E-2</v>
      </c>
      <c r="H259" s="1">
        <v>0.95860000000000001</v>
      </c>
      <c r="I259" s="1">
        <v>1.22758655955965E-2</v>
      </c>
      <c r="J259" s="1">
        <v>213907</v>
      </c>
      <c r="K259" s="1" t="s">
        <v>551</v>
      </c>
      <c r="L259" s="1">
        <v>0.99020165745856303</v>
      </c>
      <c r="M259" s="1">
        <v>0.99551010982957</v>
      </c>
      <c r="N259" s="1">
        <v>1.18129110842104</v>
      </c>
      <c r="O259" s="1">
        <v>1.18129110842104</v>
      </c>
    </row>
    <row r="260" spans="1:15" hidden="1" x14ac:dyDescent="0.2">
      <c r="A260" s="1" t="s">
        <v>539</v>
      </c>
      <c r="B260" s="1" t="s">
        <v>590</v>
      </c>
      <c r="C260" s="1" t="s">
        <v>591</v>
      </c>
      <c r="D260" s="1">
        <v>4</v>
      </c>
      <c r="E260" s="1">
        <v>105233946</v>
      </c>
      <c r="F260" s="1">
        <v>2.8999999999999998E-3</v>
      </c>
      <c r="G260" s="1">
        <v>5.8799999999999998E-2</v>
      </c>
      <c r="H260" s="1">
        <v>0.96099999999999997</v>
      </c>
      <c r="I260" s="1">
        <v>1.91862540493534E-2</v>
      </c>
      <c r="J260" s="1">
        <v>407727</v>
      </c>
      <c r="K260" s="1" t="s">
        <v>534</v>
      </c>
      <c r="L260" s="1">
        <v>0.99020165745856303</v>
      </c>
      <c r="M260" s="1">
        <v>1.00290420906778</v>
      </c>
      <c r="N260" s="1">
        <v>1.1254106598201099</v>
      </c>
      <c r="O260" s="1">
        <v>1.1254106598201099</v>
      </c>
    </row>
    <row r="261" spans="1:15" hidden="1" x14ac:dyDescent="0.2">
      <c r="A261" s="1" t="s">
        <v>540</v>
      </c>
      <c r="B261" s="1" t="s">
        <v>590</v>
      </c>
      <c r="C261" s="1" t="s">
        <v>591</v>
      </c>
      <c r="D261" s="1">
        <v>4</v>
      </c>
      <c r="E261" s="1">
        <v>105233946</v>
      </c>
      <c r="F261" s="1">
        <v>6.8199999999999997E-2</v>
      </c>
      <c r="G261" s="1">
        <v>7.1199999999999999E-2</v>
      </c>
      <c r="H261" s="1">
        <v>0.33800000000000002</v>
      </c>
      <c r="I261" s="1">
        <v>1.48517624035381E-2</v>
      </c>
      <c r="J261" s="1">
        <v>509980</v>
      </c>
      <c r="K261" s="1" t="s">
        <v>534</v>
      </c>
      <c r="L261" s="1">
        <v>0.50429599999999997</v>
      </c>
      <c r="M261" s="1">
        <v>1.0705794029492</v>
      </c>
      <c r="N261" s="1">
        <v>1.2309078665419599</v>
      </c>
      <c r="O261" s="1">
        <v>1.2309078665419599</v>
      </c>
    </row>
    <row r="262" spans="1:15" hidden="1" x14ac:dyDescent="0.2">
      <c r="A262" s="1" t="s">
        <v>531</v>
      </c>
      <c r="B262" s="1" t="s">
        <v>590</v>
      </c>
      <c r="C262" s="1" t="s">
        <v>592</v>
      </c>
      <c r="D262" s="1">
        <v>4</v>
      </c>
      <c r="E262" s="1">
        <v>105233949</v>
      </c>
      <c r="F262" s="1">
        <v>2.7799999999999998E-2</v>
      </c>
      <c r="G262" s="1">
        <v>3.95E-2</v>
      </c>
      <c r="H262" s="1">
        <v>0.48209999999999997</v>
      </c>
      <c r="I262" s="1">
        <v>2.08982E-3</v>
      </c>
      <c r="J262" s="1">
        <v>143553</v>
      </c>
      <c r="K262" s="1" t="s">
        <v>557</v>
      </c>
      <c r="L262" s="1">
        <v>0.63318063380281697</v>
      </c>
      <c r="M262" s="1" t="s">
        <v>60</v>
      </c>
      <c r="N262" s="1" t="s">
        <v>60</v>
      </c>
      <c r="O262" s="1" t="s">
        <v>60</v>
      </c>
    </row>
    <row r="263" spans="1:15" hidden="1" x14ac:dyDescent="0.2">
      <c r="A263" s="1" t="s">
        <v>35</v>
      </c>
      <c r="B263" s="1" t="s">
        <v>590</v>
      </c>
      <c r="C263" s="1" t="s">
        <v>592</v>
      </c>
      <c r="D263" s="1">
        <v>4</v>
      </c>
      <c r="E263" s="1">
        <v>105233946</v>
      </c>
      <c r="F263" s="1">
        <v>5.6099999999999997E-2</v>
      </c>
      <c r="G263" s="1">
        <v>4.1700000000000001E-2</v>
      </c>
      <c r="H263" s="1">
        <v>0.17799999999999999</v>
      </c>
      <c r="I263" s="1">
        <v>4.9974095502207903E-2</v>
      </c>
      <c r="J263" s="1">
        <v>112670</v>
      </c>
      <c r="K263" s="1" t="s">
        <v>536</v>
      </c>
      <c r="L263" s="1">
        <v>0.37633407821228998</v>
      </c>
      <c r="M263" s="1" t="s">
        <v>60</v>
      </c>
      <c r="N263" s="1" t="s">
        <v>60</v>
      </c>
      <c r="O263" s="1" t="s">
        <v>60</v>
      </c>
    </row>
    <row r="264" spans="1:15" hidden="1" x14ac:dyDescent="0.2">
      <c r="A264" s="1" t="s">
        <v>535</v>
      </c>
      <c r="B264" s="1" t="s">
        <v>590</v>
      </c>
      <c r="C264" s="1" t="s">
        <v>592</v>
      </c>
      <c r="D264" s="1">
        <v>4</v>
      </c>
      <c r="E264" s="1">
        <v>105233946</v>
      </c>
      <c r="F264" s="1">
        <v>3.7900000000000003E-2</v>
      </c>
      <c r="G264" s="1">
        <v>4.2500000000000003E-2</v>
      </c>
      <c r="H264" s="1">
        <v>0.37219999999999998</v>
      </c>
      <c r="I264" s="1">
        <v>1.53004680728715E-2</v>
      </c>
      <c r="J264" s="1">
        <v>579682</v>
      </c>
      <c r="K264" s="1" t="s">
        <v>536</v>
      </c>
      <c r="L264" s="1">
        <v>0.53439423076923098</v>
      </c>
      <c r="M264" s="1">
        <v>1.0386273649486899</v>
      </c>
      <c r="N264" s="1">
        <v>1.1288506599238199</v>
      </c>
      <c r="O264" s="1">
        <v>1.1288506599238199</v>
      </c>
    </row>
    <row r="265" spans="1:15" hidden="1" x14ac:dyDescent="0.2">
      <c r="A265" s="1" t="s">
        <v>537</v>
      </c>
      <c r="B265" s="1" t="s">
        <v>590</v>
      </c>
      <c r="C265" s="1" t="s">
        <v>592</v>
      </c>
      <c r="D265" s="1">
        <v>4</v>
      </c>
      <c r="E265" s="1">
        <v>105233946</v>
      </c>
      <c r="F265" s="1">
        <v>-4.4999999999999997E-3</v>
      </c>
      <c r="G265" s="1">
        <v>8.7300000000000003E-2</v>
      </c>
      <c r="H265" s="1">
        <v>0.95860000000000001</v>
      </c>
      <c r="I265" s="1">
        <v>1.22758655955965E-2</v>
      </c>
      <c r="J265" s="1">
        <v>213907</v>
      </c>
      <c r="K265" s="1" t="s">
        <v>551</v>
      </c>
      <c r="L265" s="1">
        <v>0.99020165745856303</v>
      </c>
      <c r="M265" s="1">
        <v>0.99551010982957</v>
      </c>
      <c r="N265" s="1">
        <v>1.18129110842104</v>
      </c>
      <c r="O265" s="1">
        <v>1.18129110842104</v>
      </c>
    </row>
    <row r="266" spans="1:15" hidden="1" x14ac:dyDescent="0.2">
      <c r="A266" s="1" t="s">
        <v>539</v>
      </c>
      <c r="B266" s="1" t="s">
        <v>590</v>
      </c>
      <c r="C266" s="1" t="s">
        <v>592</v>
      </c>
      <c r="D266" s="1">
        <v>4</v>
      </c>
      <c r="E266" s="1">
        <v>105233946</v>
      </c>
      <c r="F266" s="1">
        <v>2.8999999999999998E-3</v>
      </c>
      <c r="G266" s="1">
        <v>5.8799999999999998E-2</v>
      </c>
      <c r="H266" s="1">
        <v>0.96099999999999997</v>
      </c>
      <c r="I266" s="1">
        <v>1.91862540493534E-2</v>
      </c>
      <c r="J266" s="1">
        <v>407727</v>
      </c>
      <c r="K266" s="1" t="s">
        <v>534</v>
      </c>
      <c r="L266" s="1">
        <v>0.99020165745856303</v>
      </c>
      <c r="M266" s="1">
        <v>1.00290420906778</v>
      </c>
      <c r="N266" s="1">
        <v>1.1254106598201099</v>
      </c>
      <c r="O266" s="1">
        <v>1.1254106598201099</v>
      </c>
    </row>
    <row r="267" spans="1:15" hidden="1" x14ac:dyDescent="0.2">
      <c r="A267" s="1" t="s">
        <v>540</v>
      </c>
      <c r="B267" s="1" t="s">
        <v>590</v>
      </c>
      <c r="C267" s="1" t="s">
        <v>592</v>
      </c>
      <c r="D267" s="1">
        <v>4</v>
      </c>
      <c r="E267" s="1">
        <v>105233946</v>
      </c>
      <c r="F267" s="1">
        <v>6.8199999999999997E-2</v>
      </c>
      <c r="G267" s="1">
        <v>7.1199999999999999E-2</v>
      </c>
      <c r="H267" s="1">
        <v>0.33800000000000002</v>
      </c>
      <c r="I267" s="1">
        <v>1.48517624035381E-2</v>
      </c>
      <c r="J267" s="1">
        <v>509980</v>
      </c>
      <c r="K267" s="1" t="s">
        <v>534</v>
      </c>
      <c r="L267" s="1">
        <v>0.50429599999999997</v>
      </c>
      <c r="M267" s="1">
        <v>1.0705794029492</v>
      </c>
      <c r="N267" s="1">
        <v>1.2309078665419599</v>
      </c>
      <c r="O267" s="1">
        <v>1.2309078665419599</v>
      </c>
    </row>
    <row r="268" spans="1:15" hidden="1" x14ac:dyDescent="0.2">
      <c r="A268" s="1" t="s">
        <v>531</v>
      </c>
      <c r="B268" s="1" t="s">
        <v>590</v>
      </c>
      <c r="C268" s="1" t="s">
        <v>593</v>
      </c>
      <c r="D268" s="1">
        <v>4</v>
      </c>
      <c r="E268" s="1">
        <v>105233949</v>
      </c>
      <c r="F268" s="1">
        <v>2.7799999999999998E-2</v>
      </c>
      <c r="G268" s="1">
        <v>3.95E-2</v>
      </c>
      <c r="H268" s="1">
        <v>0.48209999999999997</v>
      </c>
      <c r="I268" s="1">
        <v>2.08982E-3</v>
      </c>
      <c r="J268" s="1">
        <v>143553</v>
      </c>
      <c r="K268" s="1" t="s">
        <v>557</v>
      </c>
      <c r="L268" s="1">
        <v>0.63318063380281697</v>
      </c>
      <c r="M268" s="1" t="s">
        <v>60</v>
      </c>
      <c r="N268" s="1" t="s">
        <v>60</v>
      </c>
      <c r="O268" s="1" t="s">
        <v>60</v>
      </c>
    </row>
    <row r="269" spans="1:15" hidden="1" x14ac:dyDescent="0.2">
      <c r="A269" s="1" t="s">
        <v>35</v>
      </c>
      <c r="B269" s="1" t="s">
        <v>590</v>
      </c>
      <c r="C269" s="1" t="s">
        <v>593</v>
      </c>
      <c r="D269" s="1">
        <v>4</v>
      </c>
      <c r="E269" s="1">
        <v>105233946</v>
      </c>
      <c r="F269" s="1">
        <v>5.6099999999999997E-2</v>
      </c>
      <c r="G269" s="1">
        <v>4.1700000000000001E-2</v>
      </c>
      <c r="H269" s="1">
        <v>0.17799999999999999</v>
      </c>
      <c r="I269" s="1">
        <v>4.9974095502207903E-2</v>
      </c>
      <c r="J269" s="1">
        <v>112670</v>
      </c>
      <c r="K269" s="1" t="s">
        <v>536</v>
      </c>
      <c r="L269" s="1">
        <v>0.37633407821228998</v>
      </c>
      <c r="M269" s="1" t="s">
        <v>60</v>
      </c>
      <c r="N269" s="1" t="s">
        <v>60</v>
      </c>
      <c r="O269" s="1" t="s">
        <v>60</v>
      </c>
    </row>
    <row r="270" spans="1:15" hidden="1" x14ac:dyDescent="0.2">
      <c r="A270" s="1" t="s">
        <v>535</v>
      </c>
      <c r="B270" s="1" t="s">
        <v>590</v>
      </c>
      <c r="C270" s="1" t="s">
        <v>593</v>
      </c>
      <c r="D270" s="1">
        <v>4</v>
      </c>
      <c r="E270" s="1">
        <v>105233946</v>
      </c>
      <c r="F270" s="1">
        <v>3.7900000000000003E-2</v>
      </c>
      <c r="G270" s="1">
        <v>4.2500000000000003E-2</v>
      </c>
      <c r="H270" s="1">
        <v>0.37219999999999998</v>
      </c>
      <c r="I270" s="1">
        <v>1.53004680728715E-2</v>
      </c>
      <c r="J270" s="1">
        <v>579682</v>
      </c>
      <c r="K270" s="1" t="s">
        <v>536</v>
      </c>
      <c r="L270" s="1">
        <v>0.53439423076923098</v>
      </c>
      <c r="M270" s="1">
        <v>1.0386273649486899</v>
      </c>
      <c r="N270" s="1">
        <v>1.1288506599238199</v>
      </c>
      <c r="O270" s="1">
        <v>1.1288506599238199</v>
      </c>
    </row>
    <row r="271" spans="1:15" hidden="1" x14ac:dyDescent="0.2">
      <c r="A271" s="1" t="s">
        <v>537</v>
      </c>
      <c r="B271" s="1" t="s">
        <v>590</v>
      </c>
      <c r="C271" s="1" t="s">
        <v>593</v>
      </c>
      <c r="D271" s="1">
        <v>4</v>
      </c>
      <c r="E271" s="1">
        <v>105233946</v>
      </c>
      <c r="F271" s="1">
        <v>-4.4999999999999997E-3</v>
      </c>
      <c r="G271" s="1">
        <v>8.7300000000000003E-2</v>
      </c>
      <c r="H271" s="1">
        <v>0.95860000000000001</v>
      </c>
      <c r="I271" s="1">
        <v>1.22758655955965E-2</v>
      </c>
      <c r="J271" s="1">
        <v>213907</v>
      </c>
      <c r="K271" s="1" t="s">
        <v>551</v>
      </c>
      <c r="L271" s="1">
        <v>0.99020165745856303</v>
      </c>
      <c r="M271" s="1">
        <v>0.99551010982957</v>
      </c>
      <c r="N271" s="1">
        <v>1.18129110842104</v>
      </c>
      <c r="O271" s="1">
        <v>1.18129110842104</v>
      </c>
    </row>
    <row r="272" spans="1:15" hidden="1" x14ac:dyDescent="0.2">
      <c r="A272" s="1" t="s">
        <v>539</v>
      </c>
      <c r="B272" s="1" t="s">
        <v>590</v>
      </c>
      <c r="C272" s="1" t="s">
        <v>593</v>
      </c>
      <c r="D272" s="1">
        <v>4</v>
      </c>
      <c r="E272" s="1">
        <v>105233946</v>
      </c>
      <c r="F272" s="1">
        <v>2.8999999999999998E-3</v>
      </c>
      <c r="G272" s="1">
        <v>5.8799999999999998E-2</v>
      </c>
      <c r="H272" s="1">
        <v>0.96099999999999997</v>
      </c>
      <c r="I272" s="1">
        <v>1.91862540493534E-2</v>
      </c>
      <c r="J272" s="1">
        <v>407727</v>
      </c>
      <c r="K272" s="1" t="s">
        <v>534</v>
      </c>
      <c r="L272" s="1">
        <v>0.99020165745856303</v>
      </c>
      <c r="M272" s="1">
        <v>1.00290420906778</v>
      </c>
      <c r="N272" s="1">
        <v>1.1254106598201099</v>
      </c>
      <c r="O272" s="1">
        <v>1.1254106598201099</v>
      </c>
    </row>
    <row r="273" spans="1:15" hidden="1" x14ac:dyDescent="0.2">
      <c r="A273" s="1" t="s">
        <v>540</v>
      </c>
      <c r="B273" s="1" t="s">
        <v>590</v>
      </c>
      <c r="C273" s="1" t="s">
        <v>593</v>
      </c>
      <c r="D273" s="1">
        <v>4</v>
      </c>
      <c r="E273" s="1">
        <v>105233946</v>
      </c>
      <c r="F273" s="1">
        <v>6.8199999999999997E-2</v>
      </c>
      <c r="G273" s="1">
        <v>7.1199999999999999E-2</v>
      </c>
      <c r="H273" s="1">
        <v>0.33800000000000002</v>
      </c>
      <c r="I273" s="1">
        <v>1.48517624035381E-2</v>
      </c>
      <c r="J273" s="1">
        <v>509980</v>
      </c>
      <c r="K273" s="1" t="s">
        <v>534</v>
      </c>
      <c r="L273" s="1">
        <v>0.50429599999999997</v>
      </c>
      <c r="M273" s="1">
        <v>1.0705794029492</v>
      </c>
      <c r="N273" s="1">
        <v>1.2309078665419599</v>
      </c>
      <c r="O273" s="1">
        <v>1.2309078665419599</v>
      </c>
    </row>
    <row r="274" spans="1:15" hidden="1" x14ac:dyDescent="0.2">
      <c r="A274" s="1" t="s">
        <v>531</v>
      </c>
      <c r="B274" s="1" t="s">
        <v>590</v>
      </c>
      <c r="C274" s="1" t="s">
        <v>594</v>
      </c>
      <c r="D274" s="1">
        <v>4</v>
      </c>
      <c r="E274" s="1">
        <v>105233949</v>
      </c>
      <c r="F274" s="1">
        <v>2.7799999999999998E-2</v>
      </c>
      <c r="G274" s="1">
        <v>3.95E-2</v>
      </c>
      <c r="H274" s="1">
        <v>0.48209999999999997</v>
      </c>
      <c r="I274" s="1">
        <v>2.08982E-3</v>
      </c>
      <c r="J274" s="1">
        <v>143553</v>
      </c>
      <c r="K274" s="1" t="s">
        <v>557</v>
      </c>
      <c r="L274" s="1">
        <v>0.63318063380281697</v>
      </c>
      <c r="M274" s="1" t="s">
        <v>60</v>
      </c>
      <c r="N274" s="1" t="s">
        <v>60</v>
      </c>
      <c r="O274" s="1" t="s">
        <v>60</v>
      </c>
    </row>
    <row r="275" spans="1:15" hidden="1" x14ac:dyDescent="0.2">
      <c r="A275" s="1" t="s">
        <v>35</v>
      </c>
      <c r="B275" s="1" t="s">
        <v>590</v>
      </c>
      <c r="C275" s="1" t="s">
        <v>594</v>
      </c>
      <c r="D275" s="1">
        <v>4</v>
      </c>
      <c r="E275" s="1">
        <v>105233946</v>
      </c>
      <c r="F275" s="1">
        <v>5.6099999999999997E-2</v>
      </c>
      <c r="G275" s="1">
        <v>4.1700000000000001E-2</v>
      </c>
      <c r="H275" s="1">
        <v>0.17799999999999999</v>
      </c>
      <c r="I275" s="1">
        <v>4.9974095502207903E-2</v>
      </c>
      <c r="J275" s="1">
        <v>112670</v>
      </c>
      <c r="K275" s="1" t="s">
        <v>536</v>
      </c>
      <c r="L275" s="1">
        <v>0.37633407821228998</v>
      </c>
      <c r="M275" s="1" t="s">
        <v>60</v>
      </c>
      <c r="N275" s="1" t="s">
        <v>60</v>
      </c>
      <c r="O275" s="1" t="s">
        <v>60</v>
      </c>
    </row>
    <row r="276" spans="1:15" hidden="1" x14ac:dyDescent="0.2">
      <c r="A276" s="1" t="s">
        <v>535</v>
      </c>
      <c r="B276" s="1" t="s">
        <v>590</v>
      </c>
      <c r="C276" s="1" t="s">
        <v>594</v>
      </c>
      <c r="D276" s="1">
        <v>4</v>
      </c>
      <c r="E276" s="1">
        <v>105233946</v>
      </c>
      <c r="F276" s="1">
        <v>3.7900000000000003E-2</v>
      </c>
      <c r="G276" s="1">
        <v>4.2500000000000003E-2</v>
      </c>
      <c r="H276" s="1">
        <v>0.37219999999999998</v>
      </c>
      <c r="I276" s="1">
        <v>1.53004680728715E-2</v>
      </c>
      <c r="J276" s="1">
        <v>579682</v>
      </c>
      <c r="K276" s="1" t="s">
        <v>536</v>
      </c>
      <c r="L276" s="1">
        <v>0.53439423076923098</v>
      </c>
      <c r="M276" s="1">
        <v>1.0386273649486899</v>
      </c>
      <c r="N276" s="1">
        <v>1.1288506599238199</v>
      </c>
      <c r="O276" s="1">
        <v>1.1288506599238199</v>
      </c>
    </row>
    <row r="277" spans="1:15" hidden="1" x14ac:dyDescent="0.2">
      <c r="A277" s="1" t="s">
        <v>537</v>
      </c>
      <c r="B277" s="1" t="s">
        <v>590</v>
      </c>
      <c r="C277" s="1" t="s">
        <v>594</v>
      </c>
      <c r="D277" s="1">
        <v>4</v>
      </c>
      <c r="E277" s="1">
        <v>105233946</v>
      </c>
      <c r="F277" s="1">
        <v>-4.4999999999999997E-3</v>
      </c>
      <c r="G277" s="1">
        <v>8.7300000000000003E-2</v>
      </c>
      <c r="H277" s="1">
        <v>0.95860000000000001</v>
      </c>
      <c r="I277" s="1">
        <v>1.22758655955965E-2</v>
      </c>
      <c r="J277" s="1">
        <v>213907</v>
      </c>
      <c r="K277" s="1" t="s">
        <v>551</v>
      </c>
      <c r="L277" s="1">
        <v>0.99020165745856303</v>
      </c>
      <c r="M277" s="1">
        <v>0.99551010982957</v>
      </c>
      <c r="N277" s="1">
        <v>1.18129110842104</v>
      </c>
      <c r="O277" s="1">
        <v>1.18129110842104</v>
      </c>
    </row>
    <row r="278" spans="1:15" hidden="1" x14ac:dyDescent="0.2">
      <c r="A278" s="1" t="s">
        <v>539</v>
      </c>
      <c r="B278" s="1" t="s">
        <v>590</v>
      </c>
      <c r="C278" s="1" t="s">
        <v>594</v>
      </c>
      <c r="D278" s="1">
        <v>4</v>
      </c>
      <c r="E278" s="1">
        <v>105233946</v>
      </c>
      <c r="F278" s="1">
        <v>2.8999999999999998E-3</v>
      </c>
      <c r="G278" s="1">
        <v>5.8799999999999998E-2</v>
      </c>
      <c r="H278" s="1">
        <v>0.96099999999999997</v>
      </c>
      <c r="I278" s="1">
        <v>1.91862540493534E-2</v>
      </c>
      <c r="J278" s="1">
        <v>407727</v>
      </c>
      <c r="K278" s="1" t="s">
        <v>534</v>
      </c>
      <c r="L278" s="1">
        <v>0.99020165745856303</v>
      </c>
      <c r="M278" s="1">
        <v>1.00290420906778</v>
      </c>
      <c r="N278" s="1">
        <v>1.1254106598201099</v>
      </c>
      <c r="O278" s="1">
        <v>1.1254106598201099</v>
      </c>
    </row>
    <row r="279" spans="1:15" hidden="1" x14ac:dyDescent="0.2">
      <c r="A279" s="1" t="s">
        <v>540</v>
      </c>
      <c r="B279" s="1" t="s">
        <v>590</v>
      </c>
      <c r="C279" s="1" t="s">
        <v>594</v>
      </c>
      <c r="D279" s="1">
        <v>4</v>
      </c>
      <c r="E279" s="1">
        <v>105233946</v>
      </c>
      <c r="F279" s="1">
        <v>6.8199999999999997E-2</v>
      </c>
      <c r="G279" s="1">
        <v>7.1199999999999999E-2</v>
      </c>
      <c r="H279" s="1">
        <v>0.33800000000000002</v>
      </c>
      <c r="I279" s="1">
        <v>1.48517624035381E-2</v>
      </c>
      <c r="J279" s="1">
        <v>509980</v>
      </c>
      <c r="K279" s="1" t="s">
        <v>534</v>
      </c>
      <c r="L279" s="1">
        <v>0.50429599999999997</v>
      </c>
      <c r="M279" s="1">
        <v>1.0705794029492</v>
      </c>
      <c r="N279" s="1">
        <v>1.2309078665419599</v>
      </c>
      <c r="O279" s="1">
        <v>1.2309078665419599</v>
      </c>
    </row>
    <row r="280" spans="1:15" hidden="1" x14ac:dyDescent="0.2">
      <c r="A280" s="1" t="s">
        <v>531</v>
      </c>
      <c r="B280" s="1" t="s">
        <v>590</v>
      </c>
      <c r="C280" s="1" t="s">
        <v>595</v>
      </c>
      <c r="D280" s="1">
        <v>4</v>
      </c>
      <c r="E280" s="1">
        <v>105233949</v>
      </c>
      <c r="F280" s="1">
        <v>3.7999999999999999E-2</v>
      </c>
      <c r="G280" s="1">
        <v>5.28E-2</v>
      </c>
      <c r="H280" s="1">
        <v>0.47189999999999999</v>
      </c>
      <c r="I280" s="1">
        <v>1.1668200000000001E-3</v>
      </c>
      <c r="J280" s="1">
        <v>143553</v>
      </c>
      <c r="K280" s="1" t="s">
        <v>557</v>
      </c>
      <c r="L280" s="1">
        <v>0.63318063380281697</v>
      </c>
      <c r="M280" s="1" t="s">
        <v>60</v>
      </c>
      <c r="N280" s="1" t="s">
        <v>60</v>
      </c>
      <c r="O280" s="1" t="s">
        <v>60</v>
      </c>
    </row>
    <row r="281" spans="1:15" hidden="1" x14ac:dyDescent="0.2">
      <c r="A281" s="1" t="s">
        <v>35</v>
      </c>
      <c r="B281" s="1" t="s">
        <v>590</v>
      </c>
      <c r="C281" s="1" t="s">
        <v>595</v>
      </c>
      <c r="D281" s="1">
        <v>4</v>
      </c>
      <c r="E281" s="1">
        <v>105233946</v>
      </c>
      <c r="F281" s="1">
        <v>6.2899999999999998E-2</v>
      </c>
      <c r="G281" s="1">
        <v>5.33E-2</v>
      </c>
      <c r="H281" s="1">
        <v>0.23769999999999999</v>
      </c>
      <c r="I281" s="1">
        <v>4.1874615882452199E-2</v>
      </c>
      <c r="J281" s="1">
        <v>112670</v>
      </c>
      <c r="K281" s="1" t="s">
        <v>536</v>
      </c>
      <c r="L281" s="1">
        <v>0.45467743589743598</v>
      </c>
      <c r="M281" s="1" t="s">
        <v>60</v>
      </c>
      <c r="N281" s="1" t="s">
        <v>60</v>
      </c>
      <c r="O281" s="1" t="s">
        <v>60</v>
      </c>
    </row>
    <row r="282" spans="1:15" hidden="1" x14ac:dyDescent="0.2">
      <c r="A282" s="1" t="s">
        <v>535</v>
      </c>
      <c r="B282" s="1" t="s">
        <v>590</v>
      </c>
      <c r="C282" s="1" t="s">
        <v>595</v>
      </c>
      <c r="D282" s="1">
        <v>4</v>
      </c>
      <c r="E282" s="1">
        <v>105233946</v>
      </c>
      <c r="F282" s="1">
        <v>6.7599999999999993E-2</v>
      </c>
      <c r="G282" s="1">
        <v>6.7000000000000004E-2</v>
      </c>
      <c r="H282" s="1">
        <v>0.31259999999999999</v>
      </c>
      <c r="I282" s="1">
        <v>7.0745589524495002E-3</v>
      </c>
      <c r="J282" s="1">
        <v>579682</v>
      </c>
      <c r="K282" s="1" t="s">
        <v>536</v>
      </c>
      <c r="L282" s="1">
        <v>0.49892735042735098</v>
      </c>
      <c r="M282" s="1">
        <v>1.0699372479731899</v>
      </c>
      <c r="N282" s="1">
        <v>1.2200843552470799</v>
      </c>
      <c r="O282" s="1">
        <v>1.2200843552470799</v>
      </c>
    </row>
    <row r="283" spans="1:15" hidden="1" x14ac:dyDescent="0.2">
      <c r="A283" s="1" t="s">
        <v>537</v>
      </c>
      <c r="B283" s="1" t="s">
        <v>590</v>
      </c>
      <c r="C283" s="1" t="s">
        <v>595</v>
      </c>
      <c r="D283" s="1">
        <v>4</v>
      </c>
      <c r="E283" s="1">
        <v>105233946</v>
      </c>
      <c r="F283" s="1">
        <v>-8.2100000000000006E-2</v>
      </c>
      <c r="G283" s="1">
        <v>0.1157</v>
      </c>
      <c r="H283" s="1">
        <v>0.47760000000000002</v>
      </c>
      <c r="I283" s="1">
        <v>7.0758836018258798E-3</v>
      </c>
      <c r="J283" s="1">
        <v>213907</v>
      </c>
      <c r="K283" s="1" t="s">
        <v>551</v>
      </c>
      <c r="L283" s="1">
        <v>0.63318063380281697</v>
      </c>
      <c r="M283" s="1">
        <v>0.92117983610668497</v>
      </c>
      <c r="N283" s="1">
        <v>1.1556604514678599</v>
      </c>
      <c r="O283" s="1">
        <v>1.1556604514678599</v>
      </c>
    </row>
    <row r="284" spans="1:15" hidden="1" x14ac:dyDescent="0.2">
      <c r="A284" s="1" t="s">
        <v>539</v>
      </c>
      <c r="B284" s="1" t="s">
        <v>590</v>
      </c>
      <c r="C284" s="1" t="s">
        <v>595</v>
      </c>
      <c r="D284" s="1">
        <v>4</v>
      </c>
      <c r="E284" s="1">
        <v>105233946</v>
      </c>
      <c r="F284" s="1">
        <v>1.6000000000000001E-3</v>
      </c>
      <c r="G284" s="1">
        <v>8.8200000000000001E-2</v>
      </c>
      <c r="H284" s="1">
        <v>0.9859</v>
      </c>
      <c r="I284" s="1">
        <v>1.1388509210523199E-2</v>
      </c>
      <c r="J284" s="1">
        <v>407727</v>
      </c>
      <c r="K284" s="1" t="s">
        <v>534</v>
      </c>
      <c r="L284" s="1">
        <v>0.99870000000000003</v>
      </c>
      <c r="M284" s="1">
        <v>1.00160128068294</v>
      </c>
      <c r="N284" s="1">
        <v>1.1906174046309601</v>
      </c>
      <c r="O284" s="1">
        <v>1.1906174046309601</v>
      </c>
    </row>
    <row r="285" spans="1:15" hidden="1" x14ac:dyDescent="0.2">
      <c r="A285" s="1" t="s">
        <v>540</v>
      </c>
      <c r="B285" s="1" t="s">
        <v>590</v>
      </c>
      <c r="C285" s="1" t="s">
        <v>595</v>
      </c>
      <c r="D285" s="1">
        <v>4</v>
      </c>
      <c r="E285" s="1">
        <v>105233946</v>
      </c>
      <c r="F285" s="1">
        <v>0.1143</v>
      </c>
      <c r="G285" s="1">
        <v>0.1</v>
      </c>
      <c r="H285" s="1">
        <v>0.25269999999999998</v>
      </c>
      <c r="I285" s="1">
        <v>6.9926126226524804E-3</v>
      </c>
      <c r="J285" s="1">
        <v>509980</v>
      </c>
      <c r="K285" s="1" t="s">
        <v>534</v>
      </c>
      <c r="L285" s="1">
        <v>0.46336056338028198</v>
      </c>
      <c r="M285" s="1">
        <v>1.12108840096051</v>
      </c>
      <c r="N285" s="1">
        <v>1.3638342030266799</v>
      </c>
      <c r="O285" s="1">
        <v>1.3638342030266799</v>
      </c>
    </row>
    <row r="286" spans="1:15" hidden="1" x14ac:dyDescent="0.2">
      <c r="A286" s="1" t="s">
        <v>531</v>
      </c>
      <c r="B286" s="1" t="s">
        <v>590</v>
      </c>
      <c r="C286" s="1" t="s">
        <v>596</v>
      </c>
      <c r="D286" s="1">
        <v>4</v>
      </c>
      <c r="E286" s="1">
        <v>105233949</v>
      </c>
      <c r="F286" s="1">
        <v>2.7799999999999998E-2</v>
      </c>
      <c r="G286" s="1">
        <v>3.95E-2</v>
      </c>
      <c r="H286" s="1">
        <v>0.48209999999999997</v>
      </c>
      <c r="I286" s="1">
        <v>2.08982E-3</v>
      </c>
      <c r="J286" s="1">
        <v>143553</v>
      </c>
      <c r="K286" s="1" t="s">
        <v>557</v>
      </c>
      <c r="L286" s="1">
        <v>0.63318063380281697</v>
      </c>
      <c r="M286" s="1" t="s">
        <v>60</v>
      </c>
      <c r="N286" s="1" t="s">
        <v>60</v>
      </c>
      <c r="O286" s="1" t="s">
        <v>60</v>
      </c>
    </row>
    <row r="287" spans="1:15" hidden="1" x14ac:dyDescent="0.2">
      <c r="A287" s="1" t="s">
        <v>35</v>
      </c>
      <c r="B287" s="1" t="s">
        <v>590</v>
      </c>
      <c r="C287" s="1" t="s">
        <v>596</v>
      </c>
      <c r="D287" s="1">
        <v>4</v>
      </c>
      <c r="E287" s="1">
        <v>105233946</v>
      </c>
      <c r="F287" s="1">
        <v>5.57E-2</v>
      </c>
      <c r="G287" s="1">
        <v>4.2000000000000003E-2</v>
      </c>
      <c r="H287" s="1">
        <v>0.1845</v>
      </c>
      <c r="I287" s="1">
        <v>4.2820845371279802E-2</v>
      </c>
      <c r="J287" s="1">
        <v>112670</v>
      </c>
      <c r="K287" s="1" t="s">
        <v>536</v>
      </c>
      <c r="L287" s="1">
        <v>0.38021270718231998</v>
      </c>
      <c r="M287" s="1" t="s">
        <v>60</v>
      </c>
      <c r="N287" s="1" t="s">
        <v>60</v>
      </c>
      <c r="O287" s="1" t="s">
        <v>60</v>
      </c>
    </row>
    <row r="288" spans="1:15" hidden="1" x14ac:dyDescent="0.2">
      <c r="A288" s="1" t="s">
        <v>535</v>
      </c>
      <c r="B288" s="1" t="s">
        <v>590</v>
      </c>
      <c r="C288" s="1" t="s">
        <v>596</v>
      </c>
      <c r="D288" s="1">
        <v>4</v>
      </c>
      <c r="E288" s="1">
        <v>105233946</v>
      </c>
      <c r="F288" s="1">
        <v>3.7900000000000003E-2</v>
      </c>
      <c r="G288" s="1">
        <v>4.2500000000000003E-2</v>
      </c>
      <c r="H288" s="1">
        <v>0.37219999999999998</v>
      </c>
      <c r="I288" s="1">
        <v>1.53004680728715E-2</v>
      </c>
      <c r="J288" s="1">
        <v>579682</v>
      </c>
      <c r="K288" s="1" t="s">
        <v>536</v>
      </c>
      <c r="L288" s="1">
        <v>0.53439423076923098</v>
      </c>
      <c r="M288" s="1">
        <v>1.0386273649486899</v>
      </c>
      <c r="N288" s="1">
        <v>1.1288506599238199</v>
      </c>
      <c r="O288" s="1">
        <v>1.1288506599238199</v>
      </c>
    </row>
    <row r="289" spans="1:15" hidden="1" x14ac:dyDescent="0.2">
      <c r="A289" s="1" t="s">
        <v>537</v>
      </c>
      <c r="B289" s="1" t="s">
        <v>590</v>
      </c>
      <c r="C289" s="1" t="s">
        <v>596</v>
      </c>
      <c r="D289" s="1">
        <v>4</v>
      </c>
      <c r="E289" s="1">
        <v>105233946</v>
      </c>
      <c r="F289" s="1">
        <v>-4.4999999999999997E-3</v>
      </c>
      <c r="G289" s="1">
        <v>8.7300000000000003E-2</v>
      </c>
      <c r="H289" s="1">
        <v>0.95860000000000001</v>
      </c>
      <c r="I289" s="1">
        <v>1.22758655955965E-2</v>
      </c>
      <c r="J289" s="1">
        <v>213907</v>
      </c>
      <c r="K289" s="1" t="s">
        <v>551</v>
      </c>
      <c r="L289" s="1">
        <v>0.99020165745856303</v>
      </c>
      <c r="M289" s="1">
        <v>0.99551010982957</v>
      </c>
      <c r="N289" s="1">
        <v>1.18129110842104</v>
      </c>
      <c r="O289" s="1">
        <v>1.18129110842104</v>
      </c>
    </row>
    <row r="290" spans="1:15" hidden="1" x14ac:dyDescent="0.2">
      <c r="A290" s="1" t="s">
        <v>539</v>
      </c>
      <c r="B290" s="1" t="s">
        <v>590</v>
      </c>
      <c r="C290" s="1" t="s">
        <v>596</v>
      </c>
      <c r="D290" s="1">
        <v>4</v>
      </c>
      <c r="E290" s="1">
        <v>105233946</v>
      </c>
      <c r="F290" s="1">
        <v>2.8999999999999998E-3</v>
      </c>
      <c r="G290" s="1">
        <v>5.8799999999999998E-2</v>
      </c>
      <c r="H290" s="1">
        <v>0.96099999999999997</v>
      </c>
      <c r="I290" s="1">
        <v>1.91862540493534E-2</v>
      </c>
      <c r="J290" s="1">
        <v>407727</v>
      </c>
      <c r="K290" s="1" t="s">
        <v>534</v>
      </c>
      <c r="L290" s="1">
        <v>0.99020165745856303</v>
      </c>
      <c r="M290" s="1">
        <v>1.00290420906778</v>
      </c>
      <c r="N290" s="1">
        <v>1.1254106598201099</v>
      </c>
      <c r="O290" s="1">
        <v>1.1254106598201099</v>
      </c>
    </row>
    <row r="291" spans="1:15" hidden="1" x14ac:dyDescent="0.2">
      <c r="A291" s="1" t="s">
        <v>540</v>
      </c>
      <c r="B291" s="1" t="s">
        <v>590</v>
      </c>
      <c r="C291" s="1" t="s">
        <v>596</v>
      </c>
      <c r="D291" s="1">
        <v>4</v>
      </c>
      <c r="E291" s="1">
        <v>105233946</v>
      </c>
      <c r="F291" s="1">
        <v>6.8199999999999997E-2</v>
      </c>
      <c r="G291" s="1">
        <v>7.1199999999999999E-2</v>
      </c>
      <c r="H291" s="1">
        <v>0.33800000000000002</v>
      </c>
      <c r="I291" s="1">
        <v>1.48517624035381E-2</v>
      </c>
      <c r="J291" s="1">
        <v>509980</v>
      </c>
      <c r="K291" s="1" t="s">
        <v>534</v>
      </c>
      <c r="L291" s="1">
        <v>0.50429599999999997</v>
      </c>
      <c r="M291" s="1">
        <v>1.0705794029492</v>
      </c>
      <c r="N291" s="1">
        <v>1.2309078665419599</v>
      </c>
      <c r="O291" s="1">
        <v>1.2309078665419599</v>
      </c>
    </row>
    <row r="292" spans="1:15" hidden="1" x14ac:dyDescent="0.2">
      <c r="A292" s="1" t="s">
        <v>531</v>
      </c>
      <c r="B292" s="1" t="s">
        <v>590</v>
      </c>
      <c r="C292" s="1" t="s">
        <v>597</v>
      </c>
      <c r="D292" s="1">
        <v>4</v>
      </c>
      <c r="E292" s="1">
        <v>105233949</v>
      </c>
      <c r="F292" s="1">
        <v>2.7799999999999998E-2</v>
      </c>
      <c r="G292" s="1">
        <v>3.95E-2</v>
      </c>
      <c r="H292" s="1">
        <v>0.48209999999999997</v>
      </c>
      <c r="I292" s="1">
        <v>2.08982E-3</v>
      </c>
      <c r="J292" s="1">
        <v>143553</v>
      </c>
      <c r="K292" s="1" t="s">
        <v>557</v>
      </c>
      <c r="L292" s="1">
        <v>0.63318063380281697</v>
      </c>
      <c r="M292" s="1" t="s">
        <v>60</v>
      </c>
      <c r="N292" s="1" t="s">
        <v>60</v>
      </c>
      <c r="O292" s="1" t="s">
        <v>60</v>
      </c>
    </row>
    <row r="293" spans="1:15" hidden="1" x14ac:dyDescent="0.2">
      <c r="A293" s="1" t="s">
        <v>35</v>
      </c>
      <c r="B293" s="1" t="s">
        <v>590</v>
      </c>
      <c r="C293" s="1" t="s">
        <v>597</v>
      </c>
      <c r="D293" s="1">
        <v>4</v>
      </c>
      <c r="E293" s="1">
        <v>105233946</v>
      </c>
      <c r="F293" s="1">
        <v>5.6099999999999997E-2</v>
      </c>
      <c r="G293" s="1">
        <v>4.1700000000000001E-2</v>
      </c>
      <c r="H293" s="1">
        <v>0.17799999999999999</v>
      </c>
      <c r="I293" s="1">
        <v>4.9974095502207903E-2</v>
      </c>
      <c r="J293" s="1">
        <v>112670</v>
      </c>
      <c r="K293" s="1" t="s">
        <v>536</v>
      </c>
      <c r="L293" s="1">
        <v>0.37633407821228998</v>
      </c>
      <c r="M293" s="1" t="s">
        <v>60</v>
      </c>
      <c r="N293" s="1" t="s">
        <v>60</v>
      </c>
      <c r="O293" s="1" t="s">
        <v>60</v>
      </c>
    </row>
    <row r="294" spans="1:15" hidden="1" x14ac:dyDescent="0.2">
      <c r="A294" s="1" t="s">
        <v>535</v>
      </c>
      <c r="B294" s="1" t="s">
        <v>590</v>
      </c>
      <c r="C294" s="1" t="s">
        <v>597</v>
      </c>
      <c r="D294" s="1">
        <v>4</v>
      </c>
      <c r="E294" s="1">
        <v>105233946</v>
      </c>
      <c r="F294" s="1">
        <v>3.7900000000000003E-2</v>
      </c>
      <c r="G294" s="1">
        <v>4.2500000000000003E-2</v>
      </c>
      <c r="H294" s="1">
        <v>0.37219999999999998</v>
      </c>
      <c r="I294" s="1">
        <v>1.53004680728715E-2</v>
      </c>
      <c r="J294" s="1">
        <v>579682</v>
      </c>
      <c r="K294" s="1" t="s">
        <v>536</v>
      </c>
      <c r="L294" s="1">
        <v>0.53439423076923098</v>
      </c>
      <c r="M294" s="1">
        <v>1.0386273649486899</v>
      </c>
      <c r="N294" s="1">
        <v>1.1288506599238199</v>
      </c>
      <c r="O294" s="1">
        <v>1.1288506599238199</v>
      </c>
    </row>
    <row r="295" spans="1:15" hidden="1" x14ac:dyDescent="0.2">
      <c r="A295" s="1" t="s">
        <v>537</v>
      </c>
      <c r="B295" s="1" t="s">
        <v>590</v>
      </c>
      <c r="C295" s="1" t="s">
        <v>597</v>
      </c>
      <c r="D295" s="1">
        <v>4</v>
      </c>
      <c r="E295" s="1">
        <v>105233946</v>
      </c>
      <c r="F295" s="1">
        <v>-4.4999999999999997E-3</v>
      </c>
      <c r="G295" s="1">
        <v>8.7300000000000003E-2</v>
      </c>
      <c r="H295" s="1">
        <v>0.95860000000000001</v>
      </c>
      <c r="I295" s="1">
        <v>1.22758655955965E-2</v>
      </c>
      <c r="J295" s="1">
        <v>213907</v>
      </c>
      <c r="K295" s="1" t="s">
        <v>551</v>
      </c>
      <c r="L295" s="1">
        <v>0.99020165745856303</v>
      </c>
      <c r="M295" s="1">
        <v>0.99551010982957</v>
      </c>
      <c r="N295" s="1">
        <v>1.18129110842104</v>
      </c>
      <c r="O295" s="1">
        <v>1.18129110842104</v>
      </c>
    </row>
    <row r="296" spans="1:15" hidden="1" x14ac:dyDescent="0.2">
      <c r="A296" s="1" t="s">
        <v>539</v>
      </c>
      <c r="B296" s="1" t="s">
        <v>590</v>
      </c>
      <c r="C296" s="1" t="s">
        <v>597</v>
      </c>
      <c r="D296" s="1">
        <v>4</v>
      </c>
      <c r="E296" s="1">
        <v>105233946</v>
      </c>
      <c r="F296" s="1">
        <v>2.8999999999999998E-3</v>
      </c>
      <c r="G296" s="1">
        <v>5.8799999999999998E-2</v>
      </c>
      <c r="H296" s="1">
        <v>0.96099999999999997</v>
      </c>
      <c r="I296" s="1">
        <v>1.91862540493534E-2</v>
      </c>
      <c r="J296" s="1">
        <v>407727</v>
      </c>
      <c r="K296" s="1" t="s">
        <v>534</v>
      </c>
      <c r="L296" s="1">
        <v>0.99020165745856303</v>
      </c>
      <c r="M296" s="1">
        <v>1.00290420906778</v>
      </c>
      <c r="N296" s="1">
        <v>1.1254106598201099</v>
      </c>
      <c r="O296" s="1">
        <v>1.1254106598201099</v>
      </c>
    </row>
    <row r="297" spans="1:15" hidden="1" x14ac:dyDescent="0.2">
      <c r="A297" s="1" t="s">
        <v>540</v>
      </c>
      <c r="B297" s="1" t="s">
        <v>590</v>
      </c>
      <c r="C297" s="1" t="s">
        <v>597</v>
      </c>
      <c r="D297" s="1">
        <v>4</v>
      </c>
      <c r="E297" s="1">
        <v>105233946</v>
      </c>
      <c r="F297" s="1">
        <v>6.8199999999999997E-2</v>
      </c>
      <c r="G297" s="1">
        <v>7.1199999999999999E-2</v>
      </c>
      <c r="H297" s="1">
        <v>0.33800000000000002</v>
      </c>
      <c r="I297" s="1">
        <v>1.48517624035381E-2</v>
      </c>
      <c r="J297" s="1">
        <v>509980</v>
      </c>
      <c r="K297" s="1" t="s">
        <v>534</v>
      </c>
      <c r="L297" s="1">
        <v>0.50429599999999997</v>
      </c>
      <c r="M297" s="1">
        <v>1.0705794029492</v>
      </c>
      <c r="N297" s="1">
        <v>1.2309078665419599</v>
      </c>
      <c r="O297" s="1">
        <v>1.2309078665419599</v>
      </c>
    </row>
    <row r="298" spans="1:15" hidden="1" x14ac:dyDescent="0.2">
      <c r="A298" s="1" t="s">
        <v>531</v>
      </c>
      <c r="B298" s="1" t="s">
        <v>590</v>
      </c>
      <c r="C298" s="1" t="s">
        <v>598</v>
      </c>
      <c r="D298" s="1">
        <v>4</v>
      </c>
      <c r="E298" s="1">
        <v>105233949</v>
      </c>
      <c r="F298" s="1">
        <v>2.7799999999999998E-2</v>
      </c>
      <c r="G298" s="1">
        <v>3.95E-2</v>
      </c>
      <c r="H298" s="1">
        <v>0.48209999999999997</v>
      </c>
      <c r="I298" s="1">
        <v>2.08982E-3</v>
      </c>
      <c r="J298" s="1">
        <v>143553</v>
      </c>
      <c r="K298" s="1" t="s">
        <v>557</v>
      </c>
      <c r="L298" s="1">
        <v>0.63318063380281697</v>
      </c>
      <c r="M298" s="1" t="s">
        <v>60</v>
      </c>
      <c r="N298" s="1" t="s">
        <v>60</v>
      </c>
      <c r="O298" s="1" t="s">
        <v>60</v>
      </c>
    </row>
    <row r="299" spans="1:15" hidden="1" x14ac:dyDescent="0.2">
      <c r="A299" s="1" t="s">
        <v>35</v>
      </c>
      <c r="B299" s="1" t="s">
        <v>590</v>
      </c>
      <c r="C299" s="1" t="s">
        <v>598</v>
      </c>
      <c r="D299" s="1">
        <v>4</v>
      </c>
      <c r="E299" s="1">
        <v>105233946</v>
      </c>
      <c r="F299" s="1">
        <v>5.6099999999999997E-2</v>
      </c>
      <c r="G299" s="1">
        <v>4.1700000000000001E-2</v>
      </c>
      <c r="H299" s="1">
        <v>0.17799999999999999</v>
      </c>
      <c r="I299" s="1">
        <v>4.9974095502207903E-2</v>
      </c>
      <c r="J299" s="1">
        <v>112670</v>
      </c>
      <c r="K299" s="1" t="s">
        <v>536</v>
      </c>
      <c r="L299" s="1">
        <v>0.37633407821228998</v>
      </c>
      <c r="M299" s="1" t="s">
        <v>60</v>
      </c>
      <c r="N299" s="1" t="s">
        <v>60</v>
      </c>
      <c r="O299" s="1" t="s">
        <v>60</v>
      </c>
    </row>
    <row r="300" spans="1:15" hidden="1" x14ac:dyDescent="0.2">
      <c r="A300" s="1" t="s">
        <v>535</v>
      </c>
      <c r="B300" s="1" t="s">
        <v>590</v>
      </c>
      <c r="C300" s="1" t="s">
        <v>598</v>
      </c>
      <c r="D300" s="1">
        <v>4</v>
      </c>
      <c r="E300" s="1">
        <v>105233946</v>
      </c>
      <c r="F300" s="1">
        <v>3.7900000000000003E-2</v>
      </c>
      <c r="G300" s="1">
        <v>4.2500000000000003E-2</v>
      </c>
      <c r="H300" s="1">
        <v>0.37219999999999998</v>
      </c>
      <c r="I300" s="1">
        <v>1.53004680728715E-2</v>
      </c>
      <c r="J300" s="1">
        <v>579682</v>
      </c>
      <c r="K300" s="1" t="s">
        <v>536</v>
      </c>
      <c r="L300" s="1">
        <v>0.53439423076923098</v>
      </c>
      <c r="M300" s="1">
        <v>1.0386273649486899</v>
      </c>
      <c r="N300" s="1">
        <v>1.1288506599238199</v>
      </c>
      <c r="O300" s="1">
        <v>1.1288506599238199</v>
      </c>
    </row>
    <row r="301" spans="1:15" hidden="1" x14ac:dyDescent="0.2">
      <c r="A301" s="1" t="s">
        <v>537</v>
      </c>
      <c r="B301" s="1" t="s">
        <v>590</v>
      </c>
      <c r="C301" s="1" t="s">
        <v>598</v>
      </c>
      <c r="D301" s="1">
        <v>4</v>
      </c>
      <c r="E301" s="1">
        <v>105233946</v>
      </c>
      <c r="F301" s="1">
        <v>-4.4999999999999997E-3</v>
      </c>
      <c r="G301" s="1">
        <v>8.7300000000000003E-2</v>
      </c>
      <c r="H301" s="1">
        <v>0.95860000000000001</v>
      </c>
      <c r="I301" s="1">
        <v>1.22758655955965E-2</v>
      </c>
      <c r="J301" s="1">
        <v>213907</v>
      </c>
      <c r="K301" s="1" t="s">
        <v>551</v>
      </c>
      <c r="L301" s="1">
        <v>0.99020165745856303</v>
      </c>
      <c r="M301" s="1">
        <v>0.99551010982957</v>
      </c>
      <c r="N301" s="1">
        <v>1.18129110842104</v>
      </c>
      <c r="O301" s="1">
        <v>1.18129110842104</v>
      </c>
    </row>
    <row r="302" spans="1:15" hidden="1" x14ac:dyDescent="0.2">
      <c r="A302" s="1" t="s">
        <v>539</v>
      </c>
      <c r="B302" s="1" t="s">
        <v>590</v>
      </c>
      <c r="C302" s="1" t="s">
        <v>598</v>
      </c>
      <c r="D302" s="1">
        <v>4</v>
      </c>
      <c r="E302" s="1">
        <v>105233946</v>
      </c>
      <c r="F302" s="1">
        <v>2.8999999999999998E-3</v>
      </c>
      <c r="G302" s="1">
        <v>5.8799999999999998E-2</v>
      </c>
      <c r="H302" s="1">
        <v>0.96099999999999997</v>
      </c>
      <c r="I302" s="1">
        <v>1.91862540493534E-2</v>
      </c>
      <c r="J302" s="1">
        <v>407727</v>
      </c>
      <c r="K302" s="1" t="s">
        <v>534</v>
      </c>
      <c r="L302" s="1">
        <v>0.99020165745856303</v>
      </c>
      <c r="M302" s="1">
        <v>1.00290420906778</v>
      </c>
      <c r="N302" s="1">
        <v>1.1254106598201099</v>
      </c>
      <c r="O302" s="1">
        <v>1.1254106598201099</v>
      </c>
    </row>
    <row r="303" spans="1:15" hidden="1" x14ac:dyDescent="0.2">
      <c r="A303" s="1" t="s">
        <v>540</v>
      </c>
      <c r="B303" s="1" t="s">
        <v>590</v>
      </c>
      <c r="C303" s="1" t="s">
        <v>598</v>
      </c>
      <c r="D303" s="1">
        <v>4</v>
      </c>
      <c r="E303" s="1">
        <v>105233946</v>
      </c>
      <c r="F303" s="1">
        <v>6.8199999999999997E-2</v>
      </c>
      <c r="G303" s="1">
        <v>7.1199999999999999E-2</v>
      </c>
      <c r="H303" s="1">
        <v>0.33800000000000002</v>
      </c>
      <c r="I303" s="1">
        <v>1.48517624035381E-2</v>
      </c>
      <c r="J303" s="1">
        <v>509980</v>
      </c>
      <c r="K303" s="1" t="s">
        <v>534</v>
      </c>
      <c r="L303" s="1">
        <v>0.50429599999999997</v>
      </c>
      <c r="M303" s="1">
        <v>1.0705794029492</v>
      </c>
      <c r="N303" s="1">
        <v>1.2309078665419599</v>
      </c>
      <c r="O303" s="1">
        <v>1.2309078665419599</v>
      </c>
    </row>
    <row r="304" spans="1:15" hidden="1" x14ac:dyDescent="0.2">
      <c r="A304" s="1" t="s">
        <v>531</v>
      </c>
      <c r="B304" s="1" t="s">
        <v>590</v>
      </c>
      <c r="C304" s="1" t="s">
        <v>599</v>
      </c>
      <c r="D304" s="1">
        <v>4</v>
      </c>
      <c r="E304" s="1">
        <v>105233949</v>
      </c>
      <c r="F304" s="1">
        <v>2.7799999999999998E-2</v>
      </c>
      <c r="G304" s="1">
        <v>3.95E-2</v>
      </c>
      <c r="H304" s="1">
        <v>0.48209999999999997</v>
      </c>
      <c r="I304" s="1">
        <v>2.08982E-3</v>
      </c>
      <c r="J304" s="1">
        <v>143553</v>
      </c>
      <c r="K304" s="1" t="s">
        <v>557</v>
      </c>
      <c r="L304" s="1">
        <v>0.63318063380281697</v>
      </c>
      <c r="M304" s="1" t="s">
        <v>60</v>
      </c>
      <c r="N304" s="1" t="s">
        <v>60</v>
      </c>
      <c r="O304" s="1" t="s">
        <v>60</v>
      </c>
    </row>
    <row r="305" spans="1:15" hidden="1" x14ac:dyDescent="0.2">
      <c r="A305" s="1" t="s">
        <v>35</v>
      </c>
      <c r="B305" s="1" t="s">
        <v>590</v>
      </c>
      <c r="C305" s="1" t="s">
        <v>599</v>
      </c>
      <c r="D305" s="1">
        <v>4</v>
      </c>
      <c r="E305" s="1">
        <v>105233946</v>
      </c>
      <c r="F305" s="1">
        <v>5.6099999999999997E-2</v>
      </c>
      <c r="G305" s="1">
        <v>4.1700000000000001E-2</v>
      </c>
      <c r="H305" s="1">
        <v>0.17799999999999999</v>
      </c>
      <c r="I305" s="1">
        <v>4.9974095502207903E-2</v>
      </c>
      <c r="J305" s="1">
        <v>112670</v>
      </c>
      <c r="K305" s="1" t="s">
        <v>536</v>
      </c>
      <c r="L305" s="1">
        <v>0.37633407821228998</v>
      </c>
      <c r="M305" s="1" t="s">
        <v>60</v>
      </c>
      <c r="N305" s="1" t="s">
        <v>60</v>
      </c>
      <c r="O305" s="1" t="s">
        <v>60</v>
      </c>
    </row>
    <row r="306" spans="1:15" hidden="1" x14ac:dyDescent="0.2">
      <c r="A306" s="1" t="s">
        <v>535</v>
      </c>
      <c r="B306" s="1" t="s">
        <v>590</v>
      </c>
      <c r="C306" s="1" t="s">
        <v>599</v>
      </c>
      <c r="D306" s="1">
        <v>4</v>
      </c>
      <c r="E306" s="1">
        <v>105233946</v>
      </c>
      <c r="F306" s="1">
        <v>3.7900000000000003E-2</v>
      </c>
      <c r="G306" s="1">
        <v>4.2500000000000003E-2</v>
      </c>
      <c r="H306" s="1">
        <v>0.37219999999999998</v>
      </c>
      <c r="I306" s="1">
        <v>1.53004680728715E-2</v>
      </c>
      <c r="J306" s="1">
        <v>579682</v>
      </c>
      <c r="K306" s="1" t="s">
        <v>536</v>
      </c>
      <c r="L306" s="1">
        <v>0.53439423076923098</v>
      </c>
      <c r="M306" s="1">
        <v>1.0386273649486899</v>
      </c>
      <c r="N306" s="1">
        <v>1.1288506599238199</v>
      </c>
      <c r="O306" s="1">
        <v>1.1288506599238199</v>
      </c>
    </row>
    <row r="307" spans="1:15" hidden="1" x14ac:dyDescent="0.2">
      <c r="A307" s="1" t="s">
        <v>537</v>
      </c>
      <c r="B307" s="1" t="s">
        <v>590</v>
      </c>
      <c r="C307" s="1" t="s">
        <v>599</v>
      </c>
      <c r="D307" s="1">
        <v>4</v>
      </c>
      <c r="E307" s="1">
        <v>105233946</v>
      </c>
      <c r="F307" s="1">
        <v>-4.4999999999999997E-3</v>
      </c>
      <c r="G307" s="1">
        <v>8.7300000000000003E-2</v>
      </c>
      <c r="H307" s="1">
        <v>0.95860000000000001</v>
      </c>
      <c r="I307" s="1">
        <v>1.22758655955965E-2</v>
      </c>
      <c r="J307" s="1">
        <v>213907</v>
      </c>
      <c r="K307" s="1" t="s">
        <v>551</v>
      </c>
      <c r="L307" s="1">
        <v>0.99020165745856303</v>
      </c>
      <c r="M307" s="1">
        <v>0.99551010982957</v>
      </c>
      <c r="N307" s="1">
        <v>1.18129110842104</v>
      </c>
      <c r="O307" s="1">
        <v>1.18129110842104</v>
      </c>
    </row>
    <row r="308" spans="1:15" hidden="1" x14ac:dyDescent="0.2">
      <c r="A308" s="1" t="s">
        <v>539</v>
      </c>
      <c r="B308" s="1" t="s">
        <v>590</v>
      </c>
      <c r="C308" s="1" t="s">
        <v>599</v>
      </c>
      <c r="D308" s="1">
        <v>4</v>
      </c>
      <c r="E308" s="1">
        <v>105233946</v>
      </c>
      <c r="F308" s="1">
        <v>2.8999999999999998E-3</v>
      </c>
      <c r="G308" s="1">
        <v>5.8799999999999998E-2</v>
      </c>
      <c r="H308" s="1">
        <v>0.96099999999999997</v>
      </c>
      <c r="I308" s="1">
        <v>1.91862540493534E-2</v>
      </c>
      <c r="J308" s="1">
        <v>407727</v>
      </c>
      <c r="K308" s="1" t="s">
        <v>534</v>
      </c>
      <c r="L308" s="1">
        <v>0.99020165745856303</v>
      </c>
      <c r="M308" s="1">
        <v>1.00290420906778</v>
      </c>
      <c r="N308" s="1">
        <v>1.1254106598201099</v>
      </c>
      <c r="O308" s="1">
        <v>1.1254106598201099</v>
      </c>
    </row>
    <row r="309" spans="1:15" hidden="1" x14ac:dyDescent="0.2">
      <c r="A309" s="1" t="s">
        <v>540</v>
      </c>
      <c r="B309" s="1" t="s">
        <v>590</v>
      </c>
      <c r="C309" s="1" t="s">
        <v>599</v>
      </c>
      <c r="D309" s="1">
        <v>4</v>
      </c>
      <c r="E309" s="1">
        <v>105233946</v>
      </c>
      <c r="F309" s="1">
        <v>6.8199999999999997E-2</v>
      </c>
      <c r="G309" s="1">
        <v>7.1199999999999999E-2</v>
      </c>
      <c r="H309" s="1">
        <v>0.33800000000000002</v>
      </c>
      <c r="I309" s="1">
        <v>1.48517624035381E-2</v>
      </c>
      <c r="J309" s="1">
        <v>509980</v>
      </c>
      <c r="K309" s="1" t="s">
        <v>534</v>
      </c>
      <c r="L309" s="1">
        <v>0.50429599999999997</v>
      </c>
      <c r="M309" s="1">
        <v>1.0705794029492</v>
      </c>
      <c r="N309" s="1">
        <v>1.2309078665419599</v>
      </c>
      <c r="O309" s="1">
        <v>1.2309078665419599</v>
      </c>
    </row>
    <row r="310" spans="1:15" hidden="1" x14ac:dyDescent="0.2">
      <c r="A310" s="1" t="s">
        <v>531</v>
      </c>
      <c r="B310" s="1" t="s">
        <v>590</v>
      </c>
      <c r="C310" s="1" t="s">
        <v>600</v>
      </c>
      <c r="D310" s="1">
        <v>4</v>
      </c>
      <c r="E310" s="1">
        <v>105233949</v>
      </c>
      <c r="F310" s="1">
        <v>3.7999999999999999E-2</v>
      </c>
      <c r="G310" s="1">
        <v>5.28E-2</v>
      </c>
      <c r="H310" s="1">
        <v>0.47189999999999999</v>
      </c>
      <c r="I310" s="1">
        <v>1.1668200000000001E-3</v>
      </c>
      <c r="J310" s="1">
        <v>143553</v>
      </c>
      <c r="K310" s="1" t="s">
        <v>557</v>
      </c>
      <c r="L310" s="1">
        <v>0.63318063380281697</v>
      </c>
      <c r="M310" s="1" t="s">
        <v>60</v>
      </c>
      <c r="N310" s="1" t="s">
        <v>60</v>
      </c>
      <c r="O310" s="1" t="s">
        <v>60</v>
      </c>
    </row>
    <row r="311" spans="1:15" hidden="1" x14ac:dyDescent="0.2">
      <c r="A311" s="1" t="s">
        <v>35</v>
      </c>
      <c r="B311" s="1" t="s">
        <v>590</v>
      </c>
      <c r="C311" s="1" t="s">
        <v>600</v>
      </c>
      <c r="D311" s="1">
        <v>4</v>
      </c>
      <c r="E311" s="1">
        <v>105233946</v>
      </c>
      <c r="F311" s="1">
        <v>6.2899999999999998E-2</v>
      </c>
      <c r="G311" s="1">
        <v>5.33E-2</v>
      </c>
      <c r="H311" s="1">
        <v>0.23769999999999999</v>
      </c>
      <c r="I311" s="1">
        <v>4.1874615882452199E-2</v>
      </c>
      <c r="J311" s="1">
        <v>112670</v>
      </c>
      <c r="K311" s="1" t="s">
        <v>536</v>
      </c>
      <c r="L311" s="1">
        <v>0.45467743589743598</v>
      </c>
      <c r="M311" s="1" t="s">
        <v>60</v>
      </c>
      <c r="N311" s="1" t="s">
        <v>60</v>
      </c>
      <c r="O311" s="1" t="s">
        <v>60</v>
      </c>
    </row>
    <row r="312" spans="1:15" hidden="1" x14ac:dyDescent="0.2">
      <c r="A312" s="1" t="s">
        <v>535</v>
      </c>
      <c r="B312" s="1" t="s">
        <v>590</v>
      </c>
      <c r="C312" s="1" t="s">
        <v>600</v>
      </c>
      <c r="D312" s="1">
        <v>4</v>
      </c>
      <c r="E312" s="1">
        <v>105233946</v>
      </c>
      <c r="F312" s="1">
        <v>6.7599999999999993E-2</v>
      </c>
      <c r="G312" s="1">
        <v>6.7000000000000004E-2</v>
      </c>
      <c r="H312" s="1">
        <v>0.31259999999999999</v>
      </c>
      <c r="I312" s="1">
        <v>7.0745589524495002E-3</v>
      </c>
      <c r="J312" s="1">
        <v>579682</v>
      </c>
      <c r="K312" s="1" t="s">
        <v>536</v>
      </c>
      <c r="L312" s="1">
        <v>0.49892735042735098</v>
      </c>
      <c r="M312" s="1">
        <v>1.0699372479731899</v>
      </c>
      <c r="N312" s="1">
        <v>1.2200843552470799</v>
      </c>
      <c r="O312" s="1">
        <v>1.2200843552470799</v>
      </c>
    </row>
    <row r="313" spans="1:15" hidden="1" x14ac:dyDescent="0.2">
      <c r="A313" s="1" t="s">
        <v>537</v>
      </c>
      <c r="B313" s="1" t="s">
        <v>590</v>
      </c>
      <c r="C313" s="1" t="s">
        <v>600</v>
      </c>
      <c r="D313" s="1">
        <v>4</v>
      </c>
      <c r="E313" s="1">
        <v>105233946</v>
      </c>
      <c r="F313" s="1">
        <v>-8.2100000000000006E-2</v>
      </c>
      <c r="G313" s="1">
        <v>0.1157</v>
      </c>
      <c r="H313" s="1">
        <v>0.47760000000000002</v>
      </c>
      <c r="I313" s="1">
        <v>7.0758836018258798E-3</v>
      </c>
      <c r="J313" s="1">
        <v>213907</v>
      </c>
      <c r="K313" s="1" t="s">
        <v>551</v>
      </c>
      <c r="L313" s="1">
        <v>0.63318063380281697</v>
      </c>
      <c r="M313" s="1">
        <v>0.92117983610668497</v>
      </c>
      <c r="N313" s="1">
        <v>1.1556604514678599</v>
      </c>
      <c r="O313" s="1">
        <v>1.1556604514678599</v>
      </c>
    </row>
    <row r="314" spans="1:15" hidden="1" x14ac:dyDescent="0.2">
      <c r="A314" s="1" t="s">
        <v>539</v>
      </c>
      <c r="B314" s="1" t="s">
        <v>590</v>
      </c>
      <c r="C314" s="1" t="s">
        <v>600</v>
      </c>
      <c r="D314" s="1">
        <v>4</v>
      </c>
      <c r="E314" s="1">
        <v>105233946</v>
      </c>
      <c r="F314" s="1">
        <v>1.6000000000000001E-3</v>
      </c>
      <c r="G314" s="1">
        <v>8.8200000000000001E-2</v>
      </c>
      <c r="H314" s="1">
        <v>0.9859</v>
      </c>
      <c r="I314" s="1">
        <v>1.1388509210523199E-2</v>
      </c>
      <c r="J314" s="1">
        <v>407727</v>
      </c>
      <c r="K314" s="1" t="s">
        <v>534</v>
      </c>
      <c r="L314" s="1">
        <v>0.99870000000000003</v>
      </c>
      <c r="M314" s="1">
        <v>1.00160128068294</v>
      </c>
      <c r="N314" s="1">
        <v>1.1906174046309601</v>
      </c>
      <c r="O314" s="1">
        <v>1.1906174046309601</v>
      </c>
    </row>
    <row r="315" spans="1:15" hidden="1" x14ac:dyDescent="0.2">
      <c r="A315" s="1" t="s">
        <v>540</v>
      </c>
      <c r="B315" s="1" t="s">
        <v>590</v>
      </c>
      <c r="C315" s="1" t="s">
        <v>600</v>
      </c>
      <c r="D315" s="1">
        <v>4</v>
      </c>
      <c r="E315" s="1">
        <v>105233946</v>
      </c>
      <c r="F315" s="1">
        <v>0.1143</v>
      </c>
      <c r="G315" s="1">
        <v>0.1</v>
      </c>
      <c r="H315" s="1">
        <v>0.25269999999999998</v>
      </c>
      <c r="I315" s="1">
        <v>6.9926126226524804E-3</v>
      </c>
      <c r="J315" s="1">
        <v>509980</v>
      </c>
      <c r="K315" s="1" t="s">
        <v>534</v>
      </c>
      <c r="L315" s="1">
        <v>0.46336056338028198</v>
      </c>
      <c r="M315" s="1">
        <v>1.12108840096051</v>
      </c>
      <c r="N315" s="1">
        <v>1.3638342030266799</v>
      </c>
      <c r="O315" s="1">
        <v>1.3638342030266799</v>
      </c>
    </row>
    <row r="316" spans="1:15" hidden="1" x14ac:dyDescent="0.2">
      <c r="A316" s="1" t="s">
        <v>531</v>
      </c>
      <c r="B316" s="1" t="s">
        <v>601</v>
      </c>
      <c r="C316" s="1" t="s">
        <v>602</v>
      </c>
      <c r="D316" s="1">
        <v>17</v>
      </c>
      <c r="E316" s="1">
        <v>7669616</v>
      </c>
      <c r="F316" s="1">
        <v>-4.7800000000000002E-2</v>
      </c>
      <c r="G316" s="1">
        <v>0.25779999999999997</v>
      </c>
      <c r="H316" s="1">
        <v>0.85270000000000001</v>
      </c>
      <c r="I316" s="3">
        <v>4.8762499999999999E-5</v>
      </c>
      <c r="J316" s="1">
        <v>143553</v>
      </c>
      <c r="K316" s="1" t="s">
        <v>533</v>
      </c>
      <c r="L316" s="1">
        <v>0.95226676646706598</v>
      </c>
      <c r="M316" s="1" t="s">
        <v>60</v>
      </c>
      <c r="N316" s="1" t="s">
        <v>60</v>
      </c>
      <c r="O316" s="1" t="s">
        <v>60</v>
      </c>
    </row>
    <row r="317" spans="1:15" hidden="1" x14ac:dyDescent="0.2">
      <c r="A317" s="1" t="s">
        <v>35</v>
      </c>
      <c r="B317" s="1" t="s">
        <v>601</v>
      </c>
      <c r="C317" s="1" t="s">
        <v>602</v>
      </c>
      <c r="D317" s="1">
        <v>17</v>
      </c>
      <c r="E317" s="1">
        <v>7670664</v>
      </c>
      <c r="F317" s="1">
        <v>0.4642</v>
      </c>
      <c r="G317" s="1">
        <v>0.26629999999999998</v>
      </c>
      <c r="H317" s="1">
        <v>8.1309999999999993E-2</v>
      </c>
      <c r="I317" s="1">
        <v>1.24759316600932E-3</v>
      </c>
      <c r="J317" s="1">
        <v>112670</v>
      </c>
      <c r="K317" s="1" t="s">
        <v>536</v>
      </c>
      <c r="L317" s="1">
        <v>0.21663307142857099</v>
      </c>
      <c r="M317" s="1" t="s">
        <v>60</v>
      </c>
      <c r="N317" s="1" t="s">
        <v>60</v>
      </c>
      <c r="O317" s="1" t="s">
        <v>60</v>
      </c>
    </row>
    <row r="318" spans="1:15" hidden="1" x14ac:dyDescent="0.2">
      <c r="A318" s="1" t="s">
        <v>535</v>
      </c>
      <c r="B318" s="1" t="s">
        <v>601</v>
      </c>
      <c r="C318" s="1" t="s">
        <v>602</v>
      </c>
      <c r="D318" s="1">
        <v>17</v>
      </c>
      <c r="E318" s="1">
        <v>7670664</v>
      </c>
      <c r="F318" s="1">
        <v>0.31469999999999998</v>
      </c>
      <c r="G318" s="1">
        <v>0.28570000000000001</v>
      </c>
      <c r="H318" s="1">
        <v>0.2707</v>
      </c>
      <c r="I318" s="1">
        <v>3.2890047665965502E-4</v>
      </c>
      <c r="J318" s="1">
        <v>579682</v>
      </c>
      <c r="K318" s="1" t="s">
        <v>534</v>
      </c>
      <c r="L318" s="1">
        <v>0.46530460829493098</v>
      </c>
      <c r="M318" s="1">
        <v>1.3698482948192101</v>
      </c>
      <c r="N318" s="1">
        <v>2.3980885918968702</v>
      </c>
      <c r="O318" s="1">
        <v>2.3980885918968702</v>
      </c>
    </row>
    <row r="319" spans="1:15" hidden="1" x14ac:dyDescent="0.2">
      <c r="A319" s="1" t="s">
        <v>537</v>
      </c>
      <c r="B319" s="1" t="s">
        <v>601</v>
      </c>
      <c r="C319" s="1" t="s">
        <v>602</v>
      </c>
      <c r="D319" s="1">
        <v>17</v>
      </c>
      <c r="E319" s="1">
        <v>7670664</v>
      </c>
      <c r="F319" s="1">
        <v>-0.1605</v>
      </c>
      <c r="G319" s="1">
        <v>0.5514</v>
      </c>
      <c r="H319" s="1">
        <v>0.77100000000000002</v>
      </c>
      <c r="I319" s="1">
        <v>2.23917494508563E-4</v>
      </c>
      <c r="J319" s="1">
        <v>213907</v>
      </c>
      <c r="K319" s="1" t="s">
        <v>534</v>
      </c>
      <c r="L319" s="1">
        <v>0.90151410658307196</v>
      </c>
      <c r="M319" s="1">
        <v>0.85171782357195103</v>
      </c>
      <c r="N319" s="1">
        <v>2.5099027314940701</v>
      </c>
      <c r="O319" s="1">
        <v>2.5099027314940701</v>
      </c>
    </row>
    <row r="320" spans="1:15" hidden="1" x14ac:dyDescent="0.2">
      <c r="A320" s="1" t="s">
        <v>539</v>
      </c>
      <c r="B320" s="1" t="s">
        <v>601</v>
      </c>
      <c r="C320" s="1" t="s">
        <v>602</v>
      </c>
      <c r="D320" s="1">
        <v>17</v>
      </c>
      <c r="E320" s="1">
        <v>7670664</v>
      </c>
      <c r="F320" s="1">
        <v>0.4642</v>
      </c>
      <c r="G320" s="1">
        <v>0.41320000000000001</v>
      </c>
      <c r="H320" s="1">
        <v>0.26129999999999998</v>
      </c>
      <c r="I320" s="1">
        <v>5.1464489769345199E-4</v>
      </c>
      <c r="J320" s="1">
        <v>407727</v>
      </c>
      <c r="K320" s="1" t="s">
        <v>536</v>
      </c>
      <c r="L320" s="1">
        <v>0.46336056338028198</v>
      </c>
      <c r="M320" s="1">
        <v>1.5907410868447101</v>
      </c>
      <c r="N320" s="1">
        <v>3.57538191567664</v>
      </c>
      <c r="O320" s="1">
        <v>3.57538191567664</v>
      </c>
    </row>
    <row r="321" spans="1:15" hidden="1" x14ac:dyDescent="0.2">
      <c r="A321" s="1" t="s">
        <v>540</v>
      </c>
      <c r="B321" s="1" t="s">
        <v>601</v>
      </c>
      <c r="C321" s="1" t="s">
        <v>602</v>
      </c>
      <c r="D321" s="1">
        <v>17</v>
      </c>
      <c r="E321" s="1">
        <v>7670664</v>
      </c>
      <c r="F321" s="1">
        <v>0.1699</v>
      </c>
      <c r="G321" s="1">
        <v>0.47989999999999999</v>
      </c>
      <c r="H321" s="1">
        <v>0.72330000000000005</v>
      </c>
      <c r="I321" s="1">
        <v>3.2126456074108202E-4</v>
      </c>
      <c r="J321" s="1">
        <v>509980</v>
      </c>
      <c r="K321" s="1" t="s">
        <v>551</v>
      </c>
      <c r="L321" s="1">
        <v>0.87145273311897098</v>
      </c>
      <c r="M321" s="1">
        <v>1.1851863267615601</v>
      </c>
      <c r="N321" s="1">
        <v>3.0358880965190198</v>
      </c>
      <c r="O321" s="1">
        <v>3.0358880965190198</v>
      </c>
    </row>
    <row r="322" spans="1:15" hidden="1" x14ac:dyDescent="0.2">
      <c r="A322" s="1" t="s">
        <v>531</v>
      </c>
      <c r="B322" s="1" t="s">
        <v>601</v>
      </c>
      <c r="C322" s="1" t="s">
        <v>603</v>
      </c>
      <c r="D322" s="1">
        <v>17</v>
      </c>
      <c r="E322" s="1">
        <v>7669616</v>
      </c>
      <c r="F322" s="1">
        <v>-4.7800000000000002E-2</v>
      </c>
      <c r="G322" s="1">
        <v>0.25779999999999997</v>
      </c>
      <c r="H322" s="1">
        <v>0.85270000000000001</v>
      </c>
      <c r="I322" s="3">
        <v>4.8762499999999999E-5</v>
      </c>
      <c r="J322" s="1">
        <v>143553</v>
      </c>
      <c r="K322" s="1" t="s">
        <v>533</v>
      </c>
      <c r="L322" s="1">
        <v>0.95226676646706598</v>
      </c>
      <c r="M322" s="1" t="s">
        <v>60</v>
      </c>
      <c r="N322" s="1" t="s">
        <v>60</v>
      </c>
      <c r="O322" s="1" t="s">
        <v>60</v>
      </c>
    </row>
    <row r="323" spans="1:15" hidden="1" x14ac:dyDescent="0.2">
      <c r="A323" s="1" t="s">
        <v>35</v>
      </c>
      <c r="B323" s="1" t="s">
        <v>601</v>
      </c>
      <c r="C323" s="1" t="s">
        <v>603</v>
      </c>
      <c r="D323" s="1">
        <v>17</v>
      </c>
      <c r="E323" s="1">
        <v>7670664</v>
      </c>
      <c r="F323" s="1">
        <v>0.4642</v>
      </c>
      <c r="G323" s="1">
        <v>0.26629999999999998</v>
      </c>
      <c r="H323" s="1">
        <v>8.1309999999999993E-2</v>
      </c>
      <c r="I323" s="1">
        <v>1.24759316600932E-3</v>
      </c>
      <c r="J323" s="1">
        <v>112670</v>
      </c>
      <c r="K323" s="1" t="s">
        <v>536</v>
      </c>
      <c r="L323" s="1">
        <v>0.21663307142857099</v>
      </c>
      <c r="M323" s="1" t="s">
        <v>60</v>
      </c>
      <c r="N323" s="1" t="s">
        <v>60</v>
      </c>
      <c r="O323" s="1" t="s">
        <v>60</v>
      </c>
    </row>
    <row r="324" spans="1:15" hidden="1" x14ac:dyDescent="0.2">
      <c r="A324" s="1" t="s">
        <v>535</v>
      </c>
      <c r="B324" s="1" t="s">
        <v>601</v>
      </c>
      <c r="C324" s="1" t="s">
        <v>603</v>
      </c>
      <c r="D324" s="1">
        <v>17</v>
      </c>
      <c r="E324" s="1">
        <v>7670664</v>
      </c>
      <c r="F324" s="1">
        <v>0.31469999999999998</v>
      </c>
      <c r="G324" s="1">
        <v>0.28570000000000001</v>
      </c>
      <c r="H324" s="1">
        <v>0.2707</v>
      </c>
      <c r="I324" s="1">
        <v>3.2890047665965502E-4</v>
      </c>
      <c r="J324" s="1">
        <v>579682</v>
      </c>
      <c r="K324" s="1" t="s">
        <v>534</v>
      </c>
      <c r="L324" s="1">
        <v>0.46530460829493098</v>
      </c>
      <c r="M324" s="1">
        <v>1.3698482948192101</v>
      </c>
      <c r="N324" s="1">
        <v>2.3980885918968702</v>
      </c>
      <c r="O324" s="1">
        <v>2.3980885918968702</v>
      </c>
    </row>
    <row r="325" spans="1:15" hidden="1" x14ac:dyDescent="0.2">
      <c r="A325" s="1" t="s">
        <v>537</v>
      </c>
      <c r="B325" s="1" t="s">
        <v>601</v>
      </c>
      <c r="C325" s="1" t="s">
        <v>603</v>
      </c>
      <c r="D325" s="1">
        <v>17</v>
      </c>
      <c r="E325" s="1">
        <v>7670664</v>
      </c>
      <c r="F325" s="1">
        <v>-0.1605</v>
      </c>
      <c r="G325" s="1">
        <v>0.5514</v>
      </c>
      <c r="H325" s="1">
        <v>0.77100000000000002</v>
      </c>
      <c r="I325" s="1">
        <v>2.23917494508563E-4</v>
      </c>
      <c r="J325" s="1">
        <v>213907</v>
      </c>
      <c r="K325" s="1" t="s">
        <v>534</v>
      </c>
      <c r="L325" s="1">
        <v>0.90151410658307196</v>
      </c>
      <c r="M325" s="1">
        <v>0.85171782357195103</v>
      </c>
      <c r="N325" s="1">
        <v>2.5099027314940701</v>
      </c>
      <c r="O325" s="1">
        <v>2.5099027314940701</v>
      </c>
    </row>
    <row r="326" spans="1:15" hidden="1" x14ac:dyDescent="0.2">
      <c r="A326" s="1" t="s">
        <v>539</v>
      </c>
      <c r="B326" s="1" t="s">
        <v>601</v>
      </c>
      <c r="C326" s="1" t="s">
        <v>603</v>
      </c>
      <c r="D326" s="1">
        <v>17</v>
      </c>
      <c r="E326" s="1">
        <v>7670664</v>
      </c>
      <c r="F326" s="1">
        <v>0.4642</v>
      </c>
      <c r="G326" s="1">
        <v>0.41320000000000001</v>
      </c>
      <c r="H326" s="1">
        <v>0.26129999999999998</v>
      </c>
      <c r="I326" s="1">
        <v>5.1464489769345199E-4</v>
      </c>
      <c r="J326" s="1">
        <v>407727</v>
      </c>
      <c r="K326" s="1" t="s">
        <v>536</v>
      </c>
      <c r="L326" s="1">
        <v>0.46336056338028198</v>
      </c>
      <c r="M326" s="1">
        <v>1.5907410868447101</v>
      </c>
      <c r="N326" s="1">
        <v>3.57538191567664</v>
      </c>
      <c r="O326" s="1">
        <v>3.57538191567664</v>
      </c>
    </row>
    <row r="327" spans="1:15" hidden="1" x14ac:dyDescent="0.2">
      <c r="A327" s="1" t="s">
        <v>540</v>
      </c>
      <c r="B327" s="1" t="s">
        <v>601</v>
      </c>
      <c r="C327" s="1" t="s">
        <v>603</v>
      </c>
      <c r="D327" s="1">
        <v>17</v>
      </c>
      <c r="E327" s="1">
        <v>7670664</v>
      </c>
      <c r="F327" s="1">
        <v>0.1699</v>
      </c>
      <c r="G327" s="1">
        <v>0.47989999999999999</v>
      </c>
      <c r="H327" s="1">
        <v>0.72330000000000005</v>
      </c>
      <c r="I327" s="1">
        <v>3.2126456074108202E-4</v>
      </c>
      <c r="J327" s="1">
        <v>509980</v>
      </c>
      <c r="K327" s="1" t="s">
        <v>551</v>
      </c>
      <c r="L327" s="1">
        <v>0.87145273311897098</v>
      </c>
      <c r="M327" s="1">
        <v>1.1851863267615601</v>
      </c>
      <c r="N327" s="1">
        <v>3.0358880965190198</v>
      </c>
      <c r="O327" s="1">
        <v>3.0358880965190198</v>
      </c>
    </row>
    <row r="328" spans="1:15" hidden="1" x14ac:dyDescent="0.2">
      <c r="A328" s="1" t="s">
        <v>531</v>
      </c>
      <c r="B328" s="1" t="s">
        <v>601</v>
      </c>
      <c r="C328" s="1" t="s">
        <v>604</v>
      </c>
      <c r="D328" s="1">
        <v>17</v>
      </c>
      <c r="E328" s="1">
        <v>7669616</v>
      </c>
      <c r="F328" s="1">
        <v>-4.7800000000000002E-2</v>
      </c>
      <c r="G328" s="1">
        <v>0.25779999999999997</v>
      </c>
      <c r="H328" s="1">
        <v>0.85270000000000001</v>
      </c>
      <c r="I328" s="3">
        <v>4.8762499999999999E-5</v>
      </c>
      <c r="J328" s="1">
        <v>143553</v>
      </c>
      <c r="K328" s="1" t="s">
        <v>533</v>
      </c>
      <c r="L328" s="1">
        <v>0.95226676646706598</v>
      </c>
      <c r="M328" s="1" t="s">
        <v>60</v>
      </c>
      <c r="N328" s="1" t="s">
        <v>60</v>
      </c>
      <c r="O328" s="1" t="s">
        <v>60</v>
      </c>
    </row>
    <row r="329" spans="1:15" hidden="1" x14ac:dyDescent="0.2">
      <c r="A329" s="1" t="s">
        <v>35</v>
      </c>
      <c r="B329" s="1" t="s">
        <v>601</v>
      </c>
      <c r="C329" s="1" t="s">
        <v>604</v>
      </c>
      <c r="D329" s="1">
        <v>17</v>
      </c>
      <c r="E329" s="1">
        <v>7670664</v>
      </c>
      <c r="F329" s="1">
        <v>0.4642</v>
      </c>
      <c r="G329" s="1">
        <v>0.26629999999999998</v>
      </c>
      <c r="H329" s="1">
        <v>8.1309999999999993E-2</v>
      </c>
      <c r="I329" s="1">
        <v>1.24759316600932E-3</v>
      </c>
      <c r="J329" s="1">
        <v>112670</v>
      </c>
      <c r="K329" s="1" t="s">
        <v>536</v>
      </c>
      <c r="L329" s="1">
        <v>0.21663307142857099</v>
      </c>
      <c r="M329" s="1" t="s">
        <v>60</v>
      </c>
      <c r="N329" s="1" t="s">
        <v>60</v>
      </c>
      <c r="O329" s="1" t="s">
        <v>60</v>
      </c>
    </row>
    <row r="330" spans="1:15" hidden="1" x14ac:dyDescent="0.2">
      <c r="A330" s="1" t="s">
        <v>535</v>
      </c>
      <c r="B330" s="1" t="s">
        <v>601</v>
      </c>
      <c r="C330" s="1" t="s">
        <v>604</v>
      </c>
      <c r="D330" s="1">
        <v>17</v>
      </c>
      <c r="E330" s="1">
        <v>7670664</v>
      </c>
      <c r="F330" s="1">
        <v>0.31469999999999998</v>
      </c>
      <c r="G330" s="1">
        <v>0.28570000000000001</v>
      </c>
      <c r="H330" s="1">
        <v>0.2707</v>
      </c>
      <c r="I330" s="1">
        <v>3.2890047665965502E-4</v>
      </c>
      <c r="J330" s="1">
        <v>579682</v>
      </c>
      <c r="K330" s="1" t="s">
        <v>534</v>
      </c>
      <c r="L330" s="1">
        <v>0.46530460829493098</v>
      </c>
      <c r="M330" s="1">
        <v>1.3698482948192101</v>
      </c>
      <c r="N330" s="1">
        <v>2.3980885918968702</v>
      </c>
      <c r="O330" s="1">
        <v>2.3980885918968702</v>
      </c>
    </row>
    <row r="331" spans="1:15" hidden="1" x14ac:dyDescent="0.2">
      <c r="A331" s="1" t="s">
        <v>537</v>
      </c>
      <c r="B331" s="1" t="s">
        <v>601</v>
      </c>
      <c r="C331" s="1" t="s">
        <v>604</v>
      </c>
      <c r="D331" s="1">
        <v>17</v>
      </c>
      <c r="E331" s="1">
        <v>7670664</v>
      </c>
      <c r="F331" s="1">
        <v>-0.1605</v>
      </c>
      <c r="G331" s="1">
        <v>0.5514</v>
      </c>
      <c r="H331" s="1">
        <v>0.77100000000000002</v>
      </c>
      <c r="I331" s="1">
        <v>2.23917494508563E-4</v>
      </c>
      <c r="J331" s="1">
        <v>213907</v>
      </c>
      <c r="K331" s="1" t="s">
        <v>534</v>
      </c>
      <c r="L331" s="1">
        <v>0.90151410658307196</v>
      </c>
      <c r="M331" s="1">
        <v>0.85171782357195103</v>
      </c>
      <c r="N331" s="1">
        <v>2.5099027314940701</v>
      </c>
      <c r="O331" s="1">
        <v>2.5099027314940701</v>
      </c>
    </row>
    <row r="332" spans="1:15" hidden="1" x14ac:dyDescent="0.2">
      <c r="A332" s="1" t="s">
        <v>539</v>
      </c>
      <c r="B332" s="1" t="s">
        <v>601</v>
      </c>
      <c r="C332" s="1" t="s">
        <v>604</v>
      </c>
      <c r="D332" s="1">
        <v>17</v>
      </c>
      <c r="E332" s="1">
        <v>7670664</v>
      </c>
      <c r="F332" s="1">
        <v>0.4642</v>
      </c>
      <c r="G332" s="1">
        <v>0.41320000000000001</v>
      </c>
      <c r="H332" s="1">
        <v>0.26129999999999998</v>
      </c>
      <c r="I332" s="1">
        <v>5.1464489769345199E-4</v>
      </c>
      <c r="J332" s="1">
        <v>407727</v>
      </c>
      <c r="K332" s="1" t="s">
        <v>536</v>
      </c>
      <c r="L332" s="1">
        <v>0.46336056338028198</v>
      </c>
      <c r="M332" s="1">
        <v>1.5907410868447101</v>
      </c>
      <c r="N332" s="1">
        <v>3.57538191567664</v>
      </c>
      <c r="O332" s="1">
        <v>3.57538191567664</v>
      </c>
    </row>
    <row r="333" spans="1:15" hidden="1" x14ac:dyDescent="0.2">
      <c r="A333" s="1" t="s">
        <v>540</v>
      </c>
      <c r="B333" s="1" t="s">
        <v>601</v>
      </c>
      <c r="C333" s="1" t="s">
        <v>604</v>
      </c>
      <c r="D333" s="1">
        <v>17</v>
      </c>
      <c r="E333" s="1">
        <v>7670664</v>
      </c>
      <c r="F333" s="1">
        <v>0.1699</v>
      </c>
      <c r="G333" s="1">
        <v>0.47989999999999999</v>
      </c>
      <c r="H333" s="1">
        <v>0.72330000000000005</v>
      </c>
      <c r="I333" s="1">
        <v>3.2126456074108202E-4</v>
      </c>
      <c r="J333" s="1">
        <v>509980</v>
      </c>
      <c r="K333" s="1" t="s">
        <v>551</v>
      </c>
      <c r="L333" s="1">
        <v>0.87145273311897098</v>
      </c>
      <c r="M333" s="1">
        <v>1.1851863267615601</v>
      </c>
      <c r="N333" s="1">
        <v>3.0358880965190198</v>
      </c>
      <c r="O333" s="1">
        <v>3.0358880965190198</v>
      </c>
    </row>
    <row r="334" spans="1:15" hidden="1" x14ac:dyDescent="0.2">
      <c r="A334" s="1" t="s">
        <v>531</v>
      </c>
      <c r="B334" s="1" t="s">
        <v>601</v>
      </c>
      <c r="C334" s="1" t="s">
        <v>605</v>
      </c>
      <c r="D334" s="1">
        <v>17</v>
      </c>
      <c r="E334" s="1">
        <v>7669616</v>
      </c>
      <c r="F334" s="1">
        <v>-4.7800000000000002E-2</v>
      </c>
      <c r="G334" s="1">
        <v>0.25779999999999997</v>
      </c>
      <c r="H334" s="1">
        <v>0.85270000000000001</v>
      </c>
      <c r="I334" s="3">
        <v>4.8762499999999999E-5</v>
      </c>
      <c r="J334" s="1">
        <v>143553</v>
      </c>
      <c r="K334" s="1" t="s">
        <v>533</v>
      </c>
      <c r="L334" s="1">
        <v>0.95226676646706598</v>
      </c>
      <c r="M334" s="1" t="s">
        <v>60</v>
      </c>
      <c r="N334" s="1" t="s">
        <v>60</v>
      </c>
      <c r="O334" s="1" t="s">
        <v>60</v>
      </c>
    </row>
    <row r="335" spans="1:15" hidden="1" x14ac:dyDescent="0.2">
      <c r="A335" s="1" t="s">
        <v>35</v>
      </c>
      <c r="B335" s="1" t="s">
        <v>601</v>
      </c>
      <c r="C335" s="1" t="s">
        <v>605</v>
      </c>
      <c r="D335" s="1">
        <v>17</v>
      </c>
      <c r="E335" s="1">
        <v>7670664</v>
      </c>
      <c r="F335" s="1">
        <v>0.4642</v>
      </c>
      <c r="G335" s="1">
        <v>0.26629999999999998</v>
      </c>
      <c r="H335" s="1">
        <v>8.1309999999999993E-2</v>
      </c>
      <c r="I335" s="1">
        <v>1.24759316600932E-3</v>
      </c>
      <c r="J335" s="1">
        <v>112670</v>
      </c>
      <c r="K335" s="1" t="s">
        <v>536</v>
      </c>
      <c r="L335" s="1">
        <v>0.21663307142857099</v>
      </c>
      <c r="M335" s="1" t="s">
        <v>60</v>
      </c>
      <c r="N335" s="1" t="s">
        <v>60</v>
      </c>
      <c r="O335" s="1" t="s">
        <v>60</v>
      </c>
    </row>
    <row r="336" spans="1:15" hidden="1" x14ac:dyDescent="0.2">
      <c r="A336" s="1" t="s">
        <v>535</v>
      </c>
      <c r="B336" s="1" t="s">
        <v>601</v>
      </c>
      <c r="C336" s="1" t="s">
        <v>605</v>
      </c>
      <c r="D336" s="1">
        <v>17</v>
      </c>
      <c r="E336" s="1">
        <v>7670664</v>
      </c>
      <c r="F336" s="1">
        <v>0.31469999999999998</v>
      </c>
      <c r="G336" s="1">
        <v>0.28570000000000001</v>
      </c>
      <c r="H336" s="1">
        <v>0.2707</v>
      </c>
      <c r="I336" s="1">
        <v>3.2890047665965502E-4</v>
      </c>
      <c r="J336" s="1">
        <v>579682</v>
      </c>
      <c r="K336" s="1" t="s">
        <v>534</v>
      </c>
      <c r="L336" s="1">
        <v>0.46530460829493098</v>
      </c>
      <c r="M336" s="1">
        <v>1.3698482948192101</v>
      </c>
      <c r="N336" s="1">
        <v>2.3980885918968702</v>
      </c>
      <c r="O336" s="1">
        <v>2.3980885918968702</v>
      </c>
    </row>
    <row r="337" spans="1:15" hidden="1" x14ac:dyDescent="0.2">
      <c r="A337" s="1" t="s">
        <v>537</v>
      </c>
      <c r="B337" s="1" t="s">
        <v>601</v>
      </c>
      <c r="C337" s="1" t="s">
        <v>605</v>
      </c>
      <c r="D337" s="1">
        <v>17</v>
      </c>
      <c r="E337" s="1">
        <v>7670664</v>
      </c>
      <c r="F337" s="1">
        <v>-0.1605</v>
      </c>
      <c r="G337" s="1">
        <v>0.5514</v>
      </c>
      <c r="H337" s="1">
        <v>0.77100000000000002</v>
      </c>
      <c r="I337" s="1">
        <v>2.23917494508563E-4</v>
      </c>
      <c r="J337" s="1">
        <v>213907</v>
      </c>
      <c r="K337" s="1" t="s">
        <v>534</v>
      </c>
      <c r="L337" s="1">
        <v>0.90151410658307196</v>
      </c>
      <c r="M337" s="1">
        <v>0.85171782357195103</v>
      </c>
      <c r="N337" s="1">
        <v>2.5099027314940701</v>
      </c>
      <c r="O337" s="1">
        <v>2.5099027314940701</v>
      </c>
    </row>
    <row r="338" spans="1:15" hidden="1" x14ac:dyDescent="0.2">
      <c r="A338" s="1" t="s">
        <v>539</v>
      </c>
      <c r="B338" s="1" t="s">
        <v>601</v>
      </c>
      <c r="C338" s="1" t="s">
        <v>605</v>
      </c>
      <c r="D338" s="1">
        <v>17</v>
      </c>
      <c r="E338" s="1">
        <v>7670664</v>
      </c>
      <c r="F338" s="1">
        <v>0.4642</v>
      </c>
      <c r="G338" s="1">
        <v>0.41320000000000001</v>
      </c>
      <c r="H338" s="1">
        <v>0.26129999999999998</v>
      </c>
      <c r="I338" s="1">
        <v>5.1464489769345199E-4</v>
      </c>
      <c r="J338" s="1">
        <v>407727</v>
      </c>
      <c r="K338" s="1" t="s">
        <v>536</v>
      </c>
      <c r="L338" s="1">
        <v>0.46336056338028198</v>
      </c>
      <c r="M338" s="1">
        <v>1.5907410868447101</v>
      </c>
      <c r="N338" s="1">
        <v>3.57538191567664</v>
      </c>
      <c r="O338" s="1">
        <v>3.57538191567664</v>
      </c>
    </row>
    <row r="339" spans="1:15" hidden="1" x14ac:dyDescent="0.2">
      <c r="A339" s="1" t="s">
        <v>540</v>
      </c>
      <c r="B339" s="1" t="s">
        <v>601</v>
      </c>
      <c r="C339" s="1" t="s">
        <v>605</v>
      </c>
      <c r="D339" s="1">
        <v>17</v>
      </c>
      <c r="E339" s="1">
        <v>7670664</v>
      </c>
      <c r="F339" s="1">
        <v>0.1699</v>
      </c>
      <c r="G339" s="1">
        <v>0.47989999999999999</v>
      </c>
      <c r="H339" s="1">
        <v>0.72330000000000005</v>
      </c>
      <c r="I339" s="1">
        <v>3.2126456074108202E-4</v>
      </c>
      <c r="J339" s="1">
        <v>509980</v>
      </c>
      <c r="K339" s="1" t="s">
        <v>551</v>
      </c>
      <c r="L339" s="1">
        <v>0.87145273311897098</v>
      </c>
      <c r="M339" s="1">
        <v>1.1851863267615601</v>
      </c>
      <c r="N339" s="1">
        <v>3.0358880965190198</v>
      </c>
      <c r="O339" s="1">
        <v>3.0358880965190198</v>
      </c>
    </row>
    <row r="340" spans="1:15" hidden="1" x14ac:dyDescent="0.2">
      <c r="A340" s="1" t="s">
        <v>531</v>
      </c>
      <c r="B340" s="1" t="s">
        <v>601</v>
      </c>
      <c r="C340" s="1" t="s">
        <v>606</v>
      </c>
      <c r="D340" s="1">
        <v>17</v>
      </c>
      <c r="E340" s="1">
        <v>7669616</v>
      </c>
      <c r="F340" s="1">
        <v>-3.56E-2</v>
      </c>
      <c r="G340" s="1">
        <v>0.34100000000000003</v>
      </c>
      <c r="H340" s="1">
        <v>0.91679999999999995</v>
      </c>
      <c r="I340" s="3">
        <v>2.78643E-5</v>
      </c>
      <c r="J340" s="1">
        <v>143553</v>
      </c>
      <c r="K340" s="1" t="s">
        <v>533</v>
      </c>
      <c r="L340" s="1">
        <v>0.99020165745856303</v>
      </c>
      <c r="M340" s="1" t="s">
        <v>60</v>
      </c>
      <c r="N340" s="1" t="s">
        <v>60</v>
      </c>
      <c r="O340" s="1" t="s">
        <v>60</v>
      </c>
    </row>
    <row r="341" spans="1:15" hidden="1" x14ac:dyDescent="0.2">
      <c r="A341" s="1" t="s">
        <v>35</v>
      </c>
      <c r="B341" s="1" t="s">
        <v>601</v>
      </c>
      <c r="C341" s="1" t="s">
        <v>606</v>
      </c>
      <c r="D341" s="1">
        <v>17</v>
      </c>
      <c r="E341" s="1">
        <v>7670664</v>
      </c>
      <c r="F341" s="1">
        <v>0.46820000000000001</v>
      </c>
      <c r="G341" s="1">
        <v>0.34689999999999999</v>
      </c>
      <c r="H341" s="1">
        <v>0.17699999999999999</v>
      </c>
      <c r="I341" s="1">
        <v>1.2224275085080899E-3</v>
      </c>
      <c r="J341" s="1">
        <v>112670</v>
      </c>
      <c r="K341" s="1" t="s">
        <v>536</v>
      </c>
      <c r="L341" s="1">
        <v>0.37633407821228998</v>
      </c>
      <c r="M341" s="1" t="s">
        <v>60</v>
      </c>
      <c r="N341" s="1" t="s">
        <v>60</v>
      </c>
      <c r="O341" s="1" t="s">
        <v>60</v>
      </c>
    </row>
    <row r="342" spans="1:15" hidden="1" x14ac:dyDescent="0.2">
      <c r="A342" s="1" t="s">
        <v>535</v>
      </c>
      <c r="B342" s="1" t="s">
        <v>601</v>
      </c>
      <c r="C342" s="1" t="s">
        <v>606</v>
      </c>
      <c r="D342" s="1">
        <v>17</v>
      </c>
      <c r="E342" s="1">
        <v>7670664</v>
      </c>
      <c r="F342" s="1">
        <v>2.8500000000000001E-2</v>
      </c>
      <c r="G342" s="1">
        <v>0.39710000000000001</v>
      </c>
      <c r="H342" s="1">
        <v>0.94279999999999997</v>
      </c>
      <c r="I342" s="1">
        <v>2.61493282528176E-4</v>
      </c>
      <c r="J342" s="1">
        <v>579682</v>
      </c>
      <c r="K342" s="1" t="s">
        <v>534</v>
      </c>
      <c r="L342" s="1">
        <v>0.99020165745856303</v>
      </c>
      <c r="M342" s="1">
        <v>1.0289100108345199</v>
      </c>
      <c r="N342" s="1">
        <v>2.2407620300469002</v>
      </c>
      <c r="O342" s="1">
        <v>2.2407620300469002</v>
      </c>
    </row>
    <row r="343" spans="1:15" hidden="1" x14ac:dyDescent="0.2">
      <c r="A343" s="1" t="s">
        <v>537</v>
      </c>
      <c r="B343" s="1" t="s">
        <v>601</v>
      </c>
      <c r="C343" s="1" t="s">
        <v>606</v>
      </c>
      <c r="D343" s="1">
        <v>17</v>
      </c>
      <c r="E343" s="1">
        <v>7670664</v>
      </c>
      <c r="F343" s="1">
        <v>-0.75970000000000004</v>
      </c>
      <c r="G343" s="1">
        <v>0.7177</v>
      </c>
      <c r="H343" s="1">
        <v>0.2898</v>
      </c>
      <c r="I343" s="1">
        <v>1.4956109693875901E-4</v>
      </c>
      <c r="J343" s="1">
        <v>213907</v>
      </c>
      <c r="K343" s="1" t="s">
        <v>538</v>
      </c>
      <c r="L343" s="1">
        <v>0.48911945701357501</v>
      </c>
      <c r="M343" s="1">
        <v>0.46780674798510602</v>
      </c>
      <c r="N343" s="1">
        <v>1.90978753948568</v>
      </c>
      <c r="O343" s="1">
        <v>1.90978753948568</v>
      </c>
    </row>
    <row r="344" spans="1:15" hidden="1" x14ac:dyDescent="0.2">
      <c r="A344" s="1" t="s">
        <v>539</v>
      </c>
      <c r="B344" s="1" t="s">
        <v>601</v>
      </c>
      <c r="C344" s="1" t="s">
        <v>606</v>
      </c>
      <c r="D344" s="1">
        <v>17</v>
      </c>
      <c r="E344" s="1">
        <v>7670664</v>
      </c>
      <c r="F344" s="1">
        <v>0.64990000000000003</v>
      </c>
      <c r="G344" s="1">
        <v>0.55859999999999999</v>
      </c>
      <c r="H344" s="1">
        <v>0.24460000000000001</v>
      </c>
      <c r="I344" s="1">
        <v>4.91978638556057E-4</v>
      </c>
      <c r="J344" s="1">
        <v>407727</v>
      </c>
      <c r="K344" s="1" t="s">
        <v>536</v>
      </c>
      <c r="L344" s="1">
        <v>0.45847135678391998</v>
      </c>
      <c r="M344" s="1">
        <v>1.9153492845083799</v>
      </c>
      <c r="N344" s="1">
        <v>5.7245045258960801</v>
      </c>
      <c r="O344" s="1">
        <v>5.7245045258960801</v>
      </c>
    </row>
    <row r="345" spans="1:15" hidden="1" x14ac:dyDescent="0.2">
      <c r="A345" s="1" t="s">
        <v>540</v>
      </c>
      <c r="B345" s="1" t="s">
        <v>601</v>
      </c>
      <c r="C345" s="1" t="s">
        <v>606</v>
      </c>
      <c r="D345" s="1">
        <v>17</v>
      </c>
      <c r="E345" s="1">
        <v>7670664</v>
      </c>
      <c r="F345" s="1">
        <v>-0.10580000000000001</v>
      </c>
      <c r="G345" s="1">
        <v>0.62029999999999996</v>
      </c>
      <c r="H345" s="1">
        <v>0.86460000000000004</v>
      </c>
      <c r="I345" s="1">
        <v>2.5378716774712002E-4</v>
      </c>
      <c r="J345" s="1">
        <v>509980</v>
      </c>
      <c r="K345" s="1" t="s">
        <v>551</v>
      </c>
      <c r="L345" s="1">
        <v>0.95980892857142897</v>
      </c>
      <c r="M345" s="1">
        <v>0.89960455099523196</v>
      </c>
      <c r="N345" s="1">
        <v>3.0343219823534202</v>
      </c>
      <c r="O345" s="1">
        <v>3.0343219823534202</v>
      </c>
    </row>
    <row r="346" spans="1:15" hidden="1" x14ac:dyDescent="0.2">
      <c r="A346" s="1" t="s">
        <v>531</v>
      </c>
      <c r="B346" s="1" t="s">
        <v>601</v>
      </c>
      <c r="C346" s="1" t="s">
        <v>607</v>
      </c>
      <c r="D346" s="1">
        <v>17</v>
      </c>
      <c r="E346" s="1">
        <v>7669616</v>
      </c>
      <c r="F346" s="1">
        <v>-2.7799999999999998E-2</v>
      </c>
      <c r="G346" s="1">
        <v>0.1011</v>
      </c>
      <c r="H346" s="1">
        <v>0.7833</v>
      </c>
      <c r="I346" s="1">
        <v>3.1695600000000002E-4</v>
      </c>
      <c r="J346" s="1">
        <v>143553</v>
      </c>
      <c r="K346" s="1" t="s">
        <v>533</v>
      </c>
      <c r="L346" s="1">
        <v>0.91303406249999997</v>
      </c>
      <c r="M346" s="1" t="s">
        <v>60</v>
      </c>
      <c r="N346" s="1" t="s">
        <v>60</v>
      </c>
      <c r="O346" s="1" t="s">
        <v>60</v>
      </c>
    </row>
    <row r="347" spans="1:15" hidden="1" x14ac:dyDescent="0.2">
      <c r="A347" s="1" t="s">
        <v>35</v>
      </c>
      <c r="B347" s="1" t="s">
        <v>601</v>
      </c>
      <c r="C347" s="1" t="s">
        <v>607</v>
      </c>
      <c r="D347" s="1">
        <v>17</v>
      </c>
      <c r="E347" s="1">
        <v>7670664</v>
      </c>
      <c r="F347" s="1">
        <v>3.6400000000000002E-2</v>
      </c>
      <c r="G347" s="1">
        <v>9.4700000000000006E-2</v>
      </c>
      <c r="H347" s="1">
        <v>0.70040000000000002</v>
      </c>
      <c r="I347" s="1">
        <v>9.9757096213076695E-3</v>
      </c>
      <c r="J347" s="1">
        <v>112670</v>
      </c>
      <c r="K347" s="1" t="s">
        <v>534</v>
      </c>
      <c r="L347" s="1">
        <v>0.86793754152823899</v>
      </c>
      <c r="M347" s="1" t="s">
        <v>60</v>
      </c>
      <c r="N347" s="1" t="s">
        <v>60</v>
      </c>
      <c r="O347" s="1" t="s">
        <v>60</v>
      </c>
    </row>
    <row r="348" spans="1:15" hidden="1" x14ac:dyDescent="0.2">
      <c r="A348" s="1" t="s">
        <v>535</v>
      </c>
      <c r="B348" s="1" t="s">
        <v>601</v>
      </c>
      <c r="C348" s="1" t="s">
        <v>607</v>
      </c>
      <c r="D348" s="1">
        <v>17</v>
      </c>
      <c r="E348" s="1">
        <v>7670664</v>
      </c>
      <c r="F348" s="1">
        <v>0.20930000000000001</v>
      </c>
      <c r="G348" s="1">
        <v>0.1094</v>
      </c>
      <c r="H348" s="1">
        <v>5.5620000000000003E-2</v>
      </c>
      <c r="I348" s="1">
        <v>2.8069892049516001E-3</v>
      </c>
      <c r="J348" s="1">
        <v>579682</v>
      </c>
      <c r="K348" s="1" t="s">
        <v>536</v>
      </c>
      <c r="L348" s="1">
        <v>0.15836839694656499</v>
      </c>
      <c r="M348" s="1">
        <v>1.2328147874953901</v>
      </c>
      <c r="N348" s="1">
        <v>1.52763990697963</v>
      </c>
      <c r="O348" s="1">
        <v>1.52763990697963</v>
      </c>
    </row>
    <row r="349" spans="1:15" hidden="1" x14ac:dyDescent="0.2">
      <c r="A349" s="1" t="s">
        <v>537</v>
      </c>
      <c r="B349" s="1" t="s">
        <v>601</v>
      </c>
      <c r="C349" s="1" t="s">
        <v>607</v>
      </c>
      <c r="D349" s="1">
        <v>17</v>
      </c>
      <c r="E349" s="1">
        <v>7670664</v>
      </c>
      <c r="F349" s="1">
        <v>-0.25690000000000002</v>
      </c>
      <c r="G349" s="1">
        <v>0.20230000000000001</v>
      </c>
      <c r="H349" s="1">
        <v>0.20399999999999999</v>
      </c>
      <c r="I349" s="1">
        <v>2.2657687434061899E-3</v>
      </c>
      <c r="J349" s="1">
        <v>213907</v>
      </c>
      <c r="K349" s="1" t="s">
        <v>538</v>
      </c>
      <c r="L349" s="1">
        <v>0.39425906735751298</v>
      </c>
      <c r="M349" s="1">
        <v>0.77344555445379604</v>
      </c>
      <c r="N349" s="1">
        <v>1.14982297989437</v>
      </c>
      <c r="O349" s="1">
        <v>1.14982297989437</v>
      </c>
    </row>
    <row r="350" spans="1:15" hidden="1" x14ac:dyDescent="0.2">
      <c r="A350" s="1" t="s">
        <v>539</v>
      </c>
      <c r="B350" s="1" t="s">
        <v>601</v>
      </c>
      <c r="C350" s="1" t="s">
        <v>607</v>
      </c>
      <c r="D350" s="1">
        <v>17</v>
      </c>
      <c r="E350" s="1">
        <v>7670664</v>
      </c>
      <c r="F350" s="1">
        <v>0.31119999999999998</v>
      </c>
      <c r="G350" s="1">
        <v>0.157</v>
      </c>
      <c r="H350" s="1">
        <v>4.7469999999999998E-2</v>
      </c>
      <c r="I350" s="1">
        <v>3.77350399440596E-3</v>
      </c>
      <c r="J350" s="1">
        <v>407727</v>
      </c>
      <c r="K350" s="1" t="s">
        <v>536</v>
      </c>
      <c r="L350" s="1">
        <v>0.137258217054264</v>
      </c>
      <c r="M350" s="1">
        <v>1.365062206328</v>
      </c>
      <c r="N350" s="1">
        <v>1.8569214832978</v>
      </c>
      <c r="O350" s="1">
        <v>1.8569214832978</v>
      </c>
    </row>
    <row r="351" spans="1:15" hidden="1" x14ac:dyDescent="0.2">
      <c r="A351" s="1" t="s">
        <v>540</v>
      </c>
      <c r="B351" s="1" t="s">
        <v>601</v>
      </c>
      <c r="C351" s="1" t="s">
        <v>607</v>
      </c>
      <c r="D351" s="1">
        <v>17</v>
      </c>
      <c r="E351" s="1">
        <v>7670664</v>
      </c>
      <c r="F351" s="1">
        <v>0.3705</v>
      </c>
      <c r="G351" s="1">
        <v>0.1731</v>
      </c>
      <c r="H351" s="1">
        <v>3.2379999999999999E-2</v>
      </c>
      <c r="I351" s="1">
        <v>2.7765491423400201E-3</v>
      </c>
      <c r="J351" s="1">
        <v>509980</v>
      </c>
      <c r="K351" s="1" t="s">
        <v>536</v>
      </c>
      <c r="L351" s="1">
        <v>9.8193008130081305E-2</v>
      </c>
      <c r="M351" s="1">
        <v>1.4484586629676499</v>
      </c>
      <c r="N351" s="1">
        <v>2.0335356956297801</v>
      </c>
      <c r="O351" s="1">
        <v>2.0335356956297801</v>
      </c>
    </row>
    <row r="352" spans="1:15" hidden="1" x14ac:dyDescent="0.2">
      <c r="A352" s="1" t="s">
        <v>531</v>
      </c>
      <c r="B352" s="1" t="s">
        <v>601</v>
      </c>
      <c r="C352" s="1" t="s">
        <v>608</v>
      </c>
      <c r="D352" s="1">
        <v>17</v>
      </c>
      <c r="E352" s="1">
        <v>7669616</v>
      </c>
      <c r="F352" s="1">
        <v>5.0999999999999997E-2</v>
      </c>
      <c r="G352" s="1">
        <v>8.77E-2</v>
      </c>
      <c r="H352" s="1">
        <v>0.56130000000000002</v>
      </c>
      <c r="I352" s="1">
        <v>4.2144699999999998E-4</v>
      </c>
      <c r="J352" s="1">
        <v>143553</v>
      </c>
      <c r="K352" s="1" t="s">
        <v>557</v>
      </c>
      <c r="L352" s="1">
        <v>0.71720034013605405</v>
      </c>
      <c r="M352" s="1" t="s">
        <v>60</v>
      </c>
      <c r="N352" s="1" t="s">
        <v>60</v>
      </c>
      <c r="O352" s="1" t="s">
        <v>60</v>
      </c>
    </row>
    <row r="353" spans="1:15" hidden="1" x14ac:dyDescent="0.2">
      <c r="A353" s="1" t="s">
        <v>35</v>
      </c>
      <c r="B353" s="1" t="s">
        <v>601</v>
      </c>
      <c r="C353" s="1" t="s">
        <v>608</v>
      </c>
      <c r="D353" s="1">
        <v>17</v>
      </c>
      <c r="E353" s="1">
        <v>7670664</v>
      </c>
      <c r="F353" s="1">
        <v>-6.4000000000000003E-3</v>
      </c>
      <c r="G353" s="1">
        <v>9.0899999999999995E-2</v>
      </c>
      <c r="H353" s="1">
        <v>0.94420000000000004</v>
      </c>
      <c r="I353" s="1">
        <v>1.8321337478450501E-2</v>
      </c>
      <c r="J353" s="1">
        <v>112670</v>
      </c>
      <c r="K353" s="1" t="s">
        <v>534</v>
      </c>
      <c r="L353" s="1">
        <v>0.99020165745856303</v>
      </c>
      <c r="M353" s="1" t="s">
        <v>60</v>
      </c>
      <c r="N353" s="1" t="s">
        <v>60</v>
      </c>
      <c r="O353" s="1" t="s">
        <v>60</v>
      </c>
    </row>
    <row r="354" spans="1:15" hidden="1" x14ac:dyDescent="0.2">
      <c r="A354" s="1" t="s">
        <v>535</v>
      </c>
      <c r="B354" s="1" t="s">
        <v>601</v>
      </c>
      <c r="C354" s="1" t="s">
        <v>608</v>
      </c>
      <c r="D354" s="1">
        <v>17</v>
      </c>
      <c r="E354" s="1">
        <v>7670664</v>
      </c>
      <c r="F354" s="1">
        <v>0.1336</v>
      </c>
      <c r="G354" s="1">
        <v>9.6100000000000005E-2</v>
      </c>
      <c r="H354" s="1">
        <v>0.16439999999999999</v>
      </c>
      <c r="I354" s="1">
        <v>2.9572451205070898E-3</v>
      </c>
      <c r="J354" s="1">
        <v>579682</v>
      </c>
      <c r="K354" s="1" t="s">
        <v>536</v>
      </c>
      <c r="L354" s="1">
        <v>0.36284733727810597</v>
      </c>
      <c r="M354" s="1">
        <v>1.14293555397602</v>
      </c>
      <c r="N354" s="1">
        <v>1.37982406236281</v>
      </c>
      <c r="O354" s="1">
        <v>1.37982406236281</v>
      </c>
    </row>
    <row r="355" spans="1:15" hidden="1" x14ac:dyDescent="0.2">
      <c r="A355" s="1" t="s">
        <v>537</v>
      </c>
      <c r="B355" s="1" t="s">
        <v>601</v>
      </c>
      <c r="C355" s="1" t="s">
        <v>608</v>
      </c>
      <c r="D355" s="1">
        <v>17</v>
      </c>
      <c r="E355" s="1">
        <v>7670664</v>
      </c>
      <c r="F355" s="1">
        <v>-0.2384</v>
      </c>
      <c r="G355" s="1">
        <v>0.18390000000000001</v>
      </c>
      <c r="H355" s="1">
        <v>0.1948</v>
      </c>
      <c r="I355" s="1">
        <v>2.4214698178316599E-3</v>
      </c>
      <c r="J355" s="1">
        <v>213907</v>
      </c>
      <c r="K355" s="1" t="s">
        <v>538</v>
      </c>
      <c r="L355" s="1">
        <v>0.38686544502617798</v>
      </c>
      <c r="M355" s="1">
        <v>0.78788747306514195</v>
      </c>
      <c r="N355" s="1">
        <v>1.12980381205442</v>
      </c>
      <c r="O355" s="1">
        <v>1.12980381205442</v>
      </c>
    </row>
    <row r="356" spans="1:15" hidden="1" x14ac:dyDescent="0.2">
      <c r="A356" s="1" t="s">
        <v>539</v>
      </c>
      <c r="B356" s="1" t="s">
        <v>601</v>
      </c>
      <c r="C356" s="1" t="s">
        <v>608</v>
      </c>
      <c r="D356" s="1">
        <v>17</v>
      </c>
      <c r="E356" s="1">
        <v>7670664</v>
      </c>
      <c r="F356" s="1">
        <v>0.13170000000000001</v>
      </c>
      <c r="G356" s="1">
        <v>0.1346</v>
      </c>
      <c r="H356" s="1">
        <v>0.32819999999999999</v>
      </c>
      <c r="I356" s="1">
        <v>3.9060142856842798E-3</v>
      </c>
      <c r="J356" s="1">
        <v>407727</v>
      </c>
      <c r="K356" s="1" t="s">
        <v>536</v>
      </c>
      <c r="L356" s="1">
        <v>0.50429599999999997</v>
      </c>
      <c r="M356" s="1">
        <v>1.1407660381161899</v>
      </c>
      <c r="N356" s="1">
        <v>1.4851503308105201</v>
      </c>
      <c r="O356" s="1">
        <v>1.4851503308105201</v>
      </c>
    </row>
    <row r="357" spans="1:15" hidden="1" x14ac:dyDescent="0.2">
      <c r="A357" s="1" t="s">
        <v>540</v>
      </c>
      <c r="B357" s="1" t="s">
        <v>601</v>
      </c>
      <c r="C357" s="1" t="s">
        <v>608</v>
      </c>
      <c r="D357" s="1">
        <v>17</v>
      </c>
      <c r="E357" s="1">
        <v>7670664</v>
      </c>
      <c r="F357" s="1">
        <v>0.26040000000000002</v>
      </c>
      <c r="G357" s="1">
        <v>0.1573</v>
      </c>
      <c r="H357" s="1">
        <v>9.7799999999999998E-2</v>
      </c>
      <c r="I357" s="1">
        <v>2.9304229361411401E-3</v>
      </c>
      <c r="J357" s="1">
        <v>509980</v>
      </c>
      <c r="K357" s="1" t="s">
        <v>536</v>
      </c>
      <c r="L357" s="1">
        <v>0.238427450980392</v>
      </c>
      <c r="M357" s="1">
        <v>1.29744896246868</v>
      </c>
      <c r="N357" s="1">
        <v>1.7659839256201499</v>
      </c>
      <c r="O357" s="1">
        <v>1.7659839256201499</v>
      </c>
    </row>
    <row r="358" spans="1:15" hidden="1" x14ac:dyDescent="0.2">
      <c r="A358" s="1" t="s">
        <v>531</v>
      </c>
      <c r="B358" s="1" t="s">
        <v>601</v>
      </c>
      <c r="C358" s="1" t="s">
        <v>609</v>
      </c>
      <c r="D358" s="1">
        <v>17</v>
      </c>
      <c r="E358" s="1">
        <v>7669616</v>
      </c>
      <c r="F358" s="1">
        <v>5.0999999999999997E-2</v>
      </c>
      <c r="G358" s="1">
        <v>8.77E-2</v>
      </c>
      <c r="H358" s="1">
        <v>0.56130000000000002</v>
      </c>
      <c r="I358" s="1">
        <v>4.2144699999999998E-4</v>
      </c>
      <c r="J358" s="1">
        <v>143553</v>
      </c>
      <c r="K358" s="1" t="s">
        <v>557</v>
      </c>
      <c r="L358" s="1">
        <v>0.71720034013605405</v>
      </c>
      <c r="M358" s="1" t="s">
        <v>60</v>
      </c>
      <c r="N358" s="1" t="s">
        <v>60</v>
      </c>
      <c r="O358" s="1" t="s">
        <v>60</v>
      </c>
    </row>
    <row r="359" spans="1:15" hidden="1" x14ac:dyDescent="0.2">
      <c r="A359" s="1" t="s">
        <v>35</v>
      </c>
      <c r="B359" s="1" t="s">
        <v>601</v>
      </c>
      <c r="C359" s="1" t="s">
        <v>609</v>
      </c>
      <c r="D359" s="1">
        <v>17</v>
      </c>
      <c r="E359" s="1">
        <v>7670664</v>
      </c>
      <c r="F359" s="1">
        <v>-6.4000000000000003E-3</v>
      </c>
      <c r="G359" s="1">
        <v>9.0899999999999995E-2</v>
      </c>
      <c r="H359" s="1">
        <v>0.94420000000000004</v>
      </c>
      <c r="I359" s="1">
        <v>1.8321337478450501E-2</v>
      </c>
      <c r="J359" s="1">
        <v>112670</v>
      </c>
      <c r="K359" s="1" t="s">
        <v>534</v>
      </c>
      <c r="L359" s="1">
        <v>0.99020165745856303</v>
      </c>
      <c r="M359" s="1" t="s">
        <v>60</v>
      </c>
      <c r="N359" s="1" t="s">
        <v>60</v>
      </c>
      <c r="O359" s="1" t="s">
        <v>60</v>
      </c>
    </row>
    <row r="360" spans="1:15" hidden="1" x14ac:dyDescent="0.2">
      <c r="A360" s="1" t="s">
        <v>535</v>
      </c>
      <c r="B360" s="1" t="s">
        <v>601</v>
      </c>
      <c r="C360" s="1" t="s">
        <v>609</v>
      </c>
      <c r="D360" s="1">
        <v>17</v>
      </c>
      <c r="E360" s="1">
        <v>7670664</v>
      </c>
      <c r="F360" s="1">
        <v>0.1336</v>
      </c>
      <c r="G360" s="1">
        <v>9.6100000000000005E-2</v>
      </c>
      <c r="H360" s="1">
        <v>0.16439999999999999</v>
      </c>
      <c r="I360" s="1">
        <v>2.9572451205070898E-3</v>
      </c>
      <c r="J360" s="1">
        <v>579682</v>
      </c>
      <c r="K360" s="1" t="s">
        <v>536</v>
      </c>
      <c r="L360" s="1">
        <v>0.36284733727810597</v>
      </c>
      <c r="M360" s="1">
        <v>1.14293555397602</v>
      </c>
      <c r="N360" s="1">
        <v>1.37982406236281</v>
      </c>
      <c r="O360" s="1">
        <v>1.37982406236281</v>
      </c>
    </row>
    <row r="361" spans="1:15" hidden="1" x14ac:dyDescent="0.2">
      <c r="A361" s="1" t="s">
        <v>537</v>
      </c>
      <c r="B361" s="1" t="s">
        <v>601</v>
      </c>
      <c r="C361" s="1" t="s">
        <v>609</v>
      </c>
      <c r="D361" s="1">
        <v>17</v>
      </c>
      <c r="E361" s="1">
        <v>7670664</v>
      </c>
      <c r="F361" s="1">
        <v>-0.2384</v>
      </c>
      <c r="G361" s="1">
        <v>0.18390000000000001</v>
      </c>
      <c r="H361" s="1">
        <v>0.1948</v>
      </c>
      <c r="I361" s="1">
        <v>2.4214698178316599E-3</v>
      </c>
      <c r="J361" s="1">
        <v>213907</v>
      </c>
      <c r="K361" s="1" t="s">
        <v>538</v>
      </c>
      <c r="L361" s="1">
        <v>0.38686544502617798</v>
      </c>
      <c r="M361" s="1">
        <v>0.78788747306514195</v>
      </c>
      <c r="N361" s="1">
        <v>1.12980381205442</v>
      </c>
      <c r="O361" s="1">
        <v>1.12980381205442</v>
      </c>
    </row>
    <row r="362" spans="1:15" hidden="1" x14ac:dyDescent="0.2">
      <c r="A362" s="1" t="s">
        <v>539</v>
      </c>
      <c r="B362" s="1" t="s">
        <v>601</v>
      </c>
      <c r="C362" s="1" t="s">
        <v>609</v>
      </c>
      <c r="D362" s="1">
        <v>17</v>
      </c>
      <c r="E362" s="1">
        <v>7670664</v>
      </c>
      <c r="F362" s="1">
        <v>0.13170000000000001</v>
      </c>
      <c r="G362" s="1">
        <v>0.1346</v>
      </c>
      <c r="H362" s="1">
        <v>0.32819999999999999</v>
      </c>
      <c r="I362" s="1">
        <v>3.9060142856842798E-3</v>
      </c>
      <c r="J362" s="1">
        <v>407727</v>
      </c>
      <c r="K362" s="1" t="s">
        <v>536</v>
      </c>
      <c r="L362" s="1">
        <v>0.50429599999999997</v>
      </c>
      <c r="M362" s="1">
        <v>1.1407660381161899</v>
      </c>
      <c r="N362" s="1">
        <v>1.4851503308105201</v>
      </c>
      <c r="O362" s="1">
        <v>1.4851503308105201</v>
      </c>
    </row>
    <row r="363" spans="1:15" hidden="1" x14ac:dyDescent="0.2">
      <c r="A363" s="1" t="s">
        <v>540</v>
      </c>
      <c r="B363" s="1" t="s">
        <v>601</v>
      </c>
      <c r="C363" s="1" t="s">
        <v>609</v>
      </c>
      <c r="D363" s="1">
        <v>17</v>
      </c>
      <c r="E363" s="1">
        <v>7670664</v>
      </c>
      <c r="F363" s="1">
        <v>0.26040000000000002</v>
      </c>
      <c r="G363" s="1">
        <v>0.1573</v>
      </c>
      <c r="H363" s="1">
        <v>9.7799999999999998E-2</v>
      </c>
      <c r="I363" s="1">
        <v>2.9304229361411401E-3</v>
      </c>
      <c r="J363" s="1">
        <v>509980</v>
      </c>
      <c r="K363" s="1" t="s">
        <v>536</v>
      </c>
      <c r="L363" s="1">
        <v>0.238427450980392</v>
      </c>
      <c r="M363" s="1">
        <v>1.29744896246868</v>
      </c>
      <c r="N363" s="1">
        <v>1.7659839256201499</v>
      </c>
      <c r="O363" s="1">
        <v>1.7659839256201499</v>
      </c>
    </row>
    <row r="364" spans="1:15" hidden="1" x14ac:dyDescent="0.2">
      <c r="A364" s="1" t="s">
        <v>531</v>
      </c>
      <c r="B364" s="1" t="s">
        <v>601</v>
      </c>
      <c r="C364" s="1" t="s">
        <v>610</v>
      </c>
      <c r="D364" s="1">
        <v>17</v>
      </c>
      <c r="E364" s="1">
        <v>7669616</v>
      </c>
      <c r="F364" s="1">
        <v>5.0999999999999997E-2</v>
      </c>
      <c r="G364" s="1">
        <v>8.77E-2</v>
      </c>
      <c r="H364" s="1">
        <v>0.56130000000000002</v>
      </c>
      <c r="I364" s="1">
        <v>4.2144699999999998E-4</v>
      </c>
      <c r="J364" s="1">
        <v>143553</v>
      </c>
      <c r="K364" s="1" t="s">
        <v>557</v>
      </c>
      <c r="L364" s="1">
        <v>0.71720034013605405</v>
      </c>
      <c r="M364" s="1" t="s">
        <v>60</v>
      </c>
      <c r="N364" s="1" t="s">
        <v>60</v>
      </c>
      <c r="O364" s="1" t="s">
        <v>60</v>
      </c>
    </row>
    <row r="365" spans="1:15" hidden="1" x14ac:dyDescent="0.2">
      <c r="A365" s="1" t="s">
        <v>35</v>
      </c>
      <c r="B365" s="1" t="s">
        <v>601</v>
      </c>
      <c r="C365" s="1" t="s">
        <v>610</v>
      </c>
      <c r="D365" s="1">
        <v>17</v>
      </c>
      <c r="E365" s="1">
        <v>7670664</v>
      </c>
      <c r="F365" s="1">
        <v>-6.4000000000000003E-3</v>
      </c>
      <c r="G365" s="1">
        <v>9.0899999999999995E-2</v>
      </c>
      <c r="H365" s="1">
        <v>0.94420000000000004</v>
      </c>
      <c r="I365" s="1">
        <v>1.8321337478450501E-2</v>
      </c>
      <c r="J365" s="1">
        <v>112670</v>
      </c>
      <c r="K365" s="1" t="s">
        <v>534</v>
      </c>
      <c r="L365" s="1">
        <v>0.99020165745856303</v>
      </c>
      <c r="M365" s="1" t="s">
        <v>60</v>
      </c>
      <c r="N365" s="1" t="s">
        <v>60</v>
      </c>
      <c r="O365" s="1" t="s">
        <v>60</v>
      </c>
    </row>
    <row r="366" spans="1:15" hidden="1" x14ac:dyDescent="0.2">
      <c r="A366" s="1" t="s">
        <v>535</v>
      </c>
      <c r="B366" s="1" t="s">
        <v>601</v>
      </c>
      <c r="C366" s="1" t="s">
        <v>610</v>
      </c>
      <c r="D366" s="1">
        <v>17</v>
      </c>
      <c r="E366" s="1">
        <v>7670664</v>
      </c>
      <c r="F366" s="1">
        <v>0.1336</v>
      </c>
      <c r="G366" s="1">
        <v>9.6100000000000005E-2</v>
      </c>
      <c r="H366" s="1">
        <v>0.16439999999999999</v>
      </c>
      <c r="I366" s="1">
        <v>2.9572451205070898E-3</v>
      </c>
      <c r="J366" s="1">
        <v>579682</v>
      </c>
      <c r="K366" s="1" t="s">
        <v>536</v>
      </c>
      <c r="L366" s="1">
        <v>0.36284733727810597</v>
      </c>
      <c r="M366" s="1">
        <v>1.14293555397602</v>
      </c>
      <c r="N366" s="1">
        <v>1.37982406236281</v>
      </c>
      <c r="O366" s="1">
        <v>1.37982406236281</v>
      </c>
    </row>
    <row r="367" spans="1:15" hidden="1" x14ac:dyDescent="0.2">
      <c r="A367" s="1" t="s">
        <v>537</v>
      </c>
      <c r="B367" s="1" t="s">
        <v>601</v>
      </c>
      <c r="C367" s="1" t="s">
        <v>610</v>
      </c>
      <c r="D367" s="1">
        <v>17</v>
      </c>
      <c r="E367" s="1">
        <v>7670664</v>
      </c>
      <c r="F367" s="1">
        <v>-0.2384</v>
      </c>
      <c r="G367" s="1">
        <v>0.18390000000000001</v>
      </c>
      <c r="H367" s="1">
        <v>0.1948</v>
      </c>
      <c r="I367" s="1">
        <v>2.4214698178316599E-3</v>
      </c>
      <c r="J367" s="1">
        <v>213907</v>
      </c>
      <c r="K367" s="1" t="s">
        <v>538</v>
      </c>
      <c r="L367" s="1">
        <v>0.38686544502617798</v>
      </c>
      <c r="M367" s="1">
        <v>0.78788747306514195</v>
      </c>
      <c r="N367" s="1">
        <v>1.12980381205442</v>
      </c>
      <c r="O367" s="1">
        <v>1.12980381205442</v>
      </c>
    </row>
    <row r="368" spans="1:15" hidden="1" x14ac:dyDescent="0.2">
      <c r="A368" s="1" t="s">
        <v>539</v>
      </c>
      <c r="B368" s="1" t="s">
        <v>601</v>
      </c>
      <c r="C368" s="1" t="s">
        <v>610</v>
      </c>
      <c r="D368" s="1">
        <v>17</v>
      </c>
      <c r="E368" s="1">
        <v>7670664</v>
      </c>
      <c r="F368" s="1">
        <v>0.13170000000000001</v>
      </c>
      <c r="G368" s="1">
        <v>0.1346</v>
      </c>
      <c r="H368" s="1">
        <v>0.32819999999999999</v>
      </c>
      <c r="I368" s="1">
        <v>3.9060142856842798E-3</v>
      </c>
      <c r="J368" s="1">
        <v>407727</v>
      </c>
      <c r="K368" s="1" t="s">
        <v>536</v>
      </c>
      <c r="L368" s="1">
        <v>0.50429599999999997</v>
      </c>
      <c r="M368" s="1">
        <v>1.1407660381161899</v>
      </c>
      <c r="N368" s="1">
        <v>1.4851503308105201</v>
      </c>
      <c r="O368" s="1">
        <v>1.4851503308105201</v>
      </c>
    </row>
    <row r="369" spans="1:15" hidden="1" x14ac:dyDescent="0.2">
      <c r="A369" s="1" t="s">
        <v>540</v>
      </c>
      <c r="B369" s="1" t="s">
        <v>601</v>
      </c>
      <c r="C369" s="1" t="s">
        <v>610</v>
      </c>
      <c r="D369" s="1">
        <v>17</v>
      </c>
      <c r="E369" s="1">
        <v>7670664</v>
      </c>
      <c r="F369" s="1">
        <v>0.26040000000000002</v>
      </c>
      <c r="G369" s="1">
        <v>0.1573</v>
      </c>
      <c r="H369" s="1">
        <v>9.7799999999999998E-2</v>
      </c>
      <c r="I369" s="1">
        <v>2.9304229361411401E-3</v>
      </c>
      <c r="J369" s="1">
        <v>509980</v>
      </c>
      <c r="K369" s="1" t="s">
        <v>536</v>
      </c>
      <c r="L369" s="1">
        <v>0.238427450980392</v>
      </c>
      <c r="M369" s="1">
        <v>1.29744896246868</v>
      </c>
      <c r="N369" s="1">
        <v>1.7659839256201499</v>
      </c>
      <c r="O369" s="1">
        <v>1.7659839256201499</v>
      </c>
    </row>
    <row r="370" spans="1:15" hidden="1" x14ac:dyDescent="0.2">
      <c r="A370" s="1" t="s">
        <v>531</v>
      </c>
      <c r="B370" s="1" t="s">
        <v>601</v>
      </c>
      <c r="C370" s="1" t="s">
        <v>611</v>
      </c>
      <c r="D370" s="1">
        <v>17</v>
      </c>
      <c r="E370" s="1">
        <v>7669616</v>
      </c>
      <c r="F370" s="1">
        <v>-6.6699999999999995E-2</v>
      </c>
      <c r="G370" s="1">
        <v>0.15859999999999999</v>
      </c>
      <c r="H370" s="1">
        <v>0.67390000000000005</v>
      </c>
      <c r="I370" s="1">
        <v>1.2887200000000001E-4</v>
      </c>
      <c r="J370" s="1">
        <v>143553</v>
      </c>
      <c r="K370" s="1" t="s">
        <v>533</v>
      </c>
      <c r="L370" s="1">
        <v>0.83788233333333295</v>
      </c>
      <c r="M370" s="1" t="s">
        <v>60</v>
      </c>
      <c r="N370" s="1" t="s">
        <v>60</v>
      </c>
      <c r="O370" s="1" t="s">
        <v>60</v>
      </c>
    </row>
    <row r="371" spans="1:15" hidden="1" x14ac:dyDescent="0.2">
      <c r="A371" s="1" t="s">
        <v>35</v>
      </c>
      <c r="B371" s="1" t="s">
        <v>601</v>
      </c>
      <c r="C371" s="1" t="s">
        <v>611</v>
      </c>
      <c r="D371" s="1">
        <v>17</v>
      </c>
      <c r="E371" s="1">
        <v>7670664</v>
      </c>
      <c r="F371" s="1">
        <v>0.16650000000000001</v>
      </c>
      <c r="G371" s="1">
        <v>0.154</v>
      </c>
      <c r="H371" s="1">
        <v>0.27979999999999999</v>
      </c>
      <c r="I371" s="1">
        <v>9.6737202403291804E-3</v>
      </c>
      <c r="J371" s="1">
        <v>112670</v>
      </c>
      <c r="K371" s="1" t="s">
        <v>534</v>
      </c>
      <c r="L371" s="1">
        <v>0.47874036697247702</v>
      </c>
      <c r="M371" s="1" t="s">
        <v>60</v>
      </c>
      <c r="N371" s="1" t="s">
        <v>60</v>
      </c>
      <c r="O371" s="1" t="s">
        <v>60</v>
      </c>
    </row>
    <row r="372" spans="1:15" hidden="1" x14ac:dyDescent="0.2">
      <c r="A372" s="1" t="s">
        <v>535</v>
      </c>
      <c r="B372" s="1" t="s">
        <v>601</v>
      </c>
      <c r="C372" s="1" t="s">
        <v>611</v>
      </c>
      <c r="D372" s="1">
        <v>17</v>
      </c>
      <c r="E372" s="1">
        <v>7670664</v>
      </c>
      <c r="F372" s="1">
        <v>0.33779999999999999</v>
      </c>
      <c r="G372" s="1">
        <v>0.21629999999999999</v>
      </c>
      <c r="H372" s="1">
        <v>0.1183</v>
      </c>
      <c r="I372" s="1">
        <v>8.62052888464454E-4</v>
      </c>
      <c r="J372" s="1">
        <v>579682</v>
      </c>
      <c r="K372" s="1" t="s">
        <v>534</v>
      </c>
      <c r="L372" s="1">
        <v>0.28285833333333299</v>
      </c>
      <c r="M372" s="1">
        <v>1.40186010334558</v>
      </c>
      <c r="N372" s="1">
        <v>2.1420171959902801</v>
      </c>
      <c r="O372" s="1">
        <v>2.1420171959902801</v>
      </c>
    </row>
    <row r="373" spans="1:15" hidden="1" x14ac:dyDescent="0.2">
      <c r="A373" s="1" t="s">
        <v>537</v>
      </c>
      <c r="B373" s="1" t="s">
        <v>601</v>
      </c>
      <c r="C373" s="1" t="s">
        <v>611</v>
      </c>
      <c r="D373" s="1">
        <v>17</v>
      </c>
      <c r="E373" s="1">
        <v>7670664</v>
      </c>
      <c r="F373" s="1">
        <v>-0.53380000000000005</v>
      </c>
      <c r="G373" s="1">
        <v>0.31830000000000003</v>
      </c>
      <c r="H373" s="1">
        <v>9.357E-2</v>
      </c>
      <c r="I373" s="1">
        <v>9.48315694638485E-4</v>
      </c>
      <c r="J373" s="1">
        <v>213907</v>
      </c>
      <c r="K373" s="1" t="s">
        <v>538</v>
      </c>
      <c r="L373" s="1">
        <v>0.237425918367347</v>
      </c>
      <c r="M373" s="1">
        <v>0.58637251514358002</v>
      </c>
      <c r="N373" s="1">
        <v>1.09424869008629</v>
      </c>
      <c r="O373" s="1">
        <v>1.09424869008629</v>
      </c>
    </row>
    <row r="374" spans="1:15" hidden="1" x14ac:dyDescent="0.2">
      <c r="A374" s="1" t="s">
        <v>539</v>
      </c>
      <c r="B374" s="1" t="s">
        <v>601</v>
      </c>
      <c r="C374" s="1" t="s">
        <v>611</v>
      </c>
      <c r="D374" s="1">
        <v>17</v>
      </c>
      <c r="E374" s="1">
        <v>7670664</v>
      </c>
      <c r="F374" s="1">
        <v>0.61950000000000005</v>
      </c>
      <c r="G374" s="1">
        <v>0.29089999999999999</v>
      </c>
      <c r="H374" s="1">
        <v>3.32E-2</v>
      </c>
      <c r="I374" s="1">
        <v>1.72018166279267E-3</v>
      </c>
      <c r="J374" s="1">
        <v>407727</v>
      </c>
      <c r="K374" s="1" t="s">
        <v>536</v>
      </c>
      <c r="L374" s="1">
        <v>9.9158319999999994E-2</v>
      </c>
      <c r="M374" s="1">
        <v>1.8579988101527001</v>
      </c>
      <c r="N374" s="1">
        <v>3.28597693362582</v>
      </c>
      <c r="O374" s="1">
        <v>3.28597693362582</v>
      </c>
    </row>
    <row r="375" spans="1:15" hidden="1" x14ac:dyDescent="0.2">
      <c r="A375" s="1" t="s">
        <v>540</v>
      </c>
      <c r="B375" s="1" t="s">
        <v>601</v>
      </c>
      <c r="C375" s="1" t="s">
        <v>611</v>
      </c>
      <c r="D375" s="1">
        <v>17</v>
      </c>
      <c r="E375" s="1">
        <v>7670664</v>
      </c>
      <c r="F375" s="1">
        <v>0.34179999999999999</v>
      </c>
      <c r="G375" s="1">
        <v>0.32429999999999998</v>
      </c>
      <c r="H375" s="1">
        <v>0.29189999999999999</v>
      </c>
      <c r="I375" s="1">
        <v>9.0303285485797999E-4</v>
      </c>
      <c r="J375" s="1">
        <v>509980</v>
      </c>
      <c r="K375" s="1" t="s">
        <v>536</v>
      </c>
      <c r="L375" s="1">
        <v>0.490444594594595</v>
      </c>
      <c r="M375" s="1">
        <v>1.4074787736079299</v>
      </c>
      <c r="N375" s="1">
        <v>2.6576120658585598</v>
      </c>
      <c r="O375" s="1">
        <v>2.6576120658585598</v>
      </c>
    </row>
  </sheetData>
  <autoFilter ref="A2:O375" xr:uid="{D053B900-4FB9-CD45-B0CB-173593BE31D8}">
    <filterColumn colId="1">
      <filters>
        <filter val="PPM1D"/>
      </filters>
    </filterColumn>
    <sortState xmlns:xlrd2="http://schemas.microsoft.com/office/spreadsheetml/2017/richdata2" ref="A141:O200">
      <sortCondition ref="H2:H375"/>
    </sortState>
  </autoFilter>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69CFF-05FD-A74F-A037-78AD5E06FDBC}">
  <dimension ref="A1:O530"/>
  <sheetViews>
    <sheetView workbookViewId="0">
      <selection activeCell="A2" sqref="A2"/>
    </sheetView>
  </sheetViews>
  <sheetFormatPr baseColWidth="10" defaultColWidth="11" defaultRowHeight="16" x14ac:dyDescent="0.2"/>
  <cols>
    <col min="4" max="4" width="21.83203125" customWidth="1"/>
    <col min="6" max="6" width="12.83203125" customWidth="1"/>
    <col min="7" max="7" width="13.1640625" customWidth="1"/>
    <col min="8" max="8" width="12" customWidth="1"/>
  </cols>
  <sheetData>
    <row r="1" spans="1:15" s="4" customFormat="1" x14ac:dyDescent="0.2">
      <c r="A1" s="4" t="s">
        <v>612</v>
      </c>
    </row>
    <row r="2" spans="1:15" x14ac:dyDescent="0.2">
      <c r="A2" s="5" t="s">
        <v>122</v>
      </c>
      <c r="B2" s="5" t="s">
        <v>123</v>
      </c>
      <c r="C2" s="5" t="s">
        <v>97</v>
      </c>
      <c r="D2" s="5" t="s">
        <v>22</v>
      </c>
      <c r="E2" s="5" t="s">
        <v>124</v>
      </c>
      <c r="F2" s="5" t="s">
        <v>613</v>
      </c>
      <c r="G2" s="5" t="s">
        <v>126</v>
      </c>
      <c r="H2" s="5" t="s">
        <v>127</v>
      </c>
      <c r="I2" s="5" t="s">
        <v>128</v>
      </c>
      <c r="J2" s="5" t="s">
        <v>103</v>
      </c>
      <c r="K2" s="5" t="s">
        <v>104</v>
      </c>
      <c r="L2" s="5" t="s">
        <v>105</v>
      </c>
      <c r="M2" s="5" t="s">
        <v>106</v>
      </c>
      <c r="N2" s="5" t="s">
        <v>107</v>
      </c>
      <c r="O2" s="5" t="s">
        <v>108</v>
      </c>
    </row>
    <row r="3" spans="1:15" x14ac:dyDescent="0.2">
      <c r="A3" s="1" t="s">
        <v>614</v>
      </c>
      <c r="B3" s="1" t="s">
        <v>615</v>
      </c>
      <c r="C3" s="1">
        <v>15</v>
      </c>
      <c r="D3" s="1" t="s">
        <v>35</v>
      </c>
      <c r="E3" s="1" t="s">
        <v>130</v>
      </c>
      <c r="F3" s="1">
        <v>0.14410000000000001</v>
      </c>
      <c r="G3" s="1">
        <v>7.0993299999999995E-2</v>
      </c>
      <c r="H3" s="1">
        <v>0.21720700000000001</v>
      </c>
      <c r="I3" s="1">
        <v>1.127E-4</v>
      </c>
      <c r="J3" s="1">
        <v>112050</v>
      </c>
      <c r="K3" s="1">
        <v>620</v>
      </c>
      <c r="L3" s="1">
        <v>0</v>
      </c>
      <c r="M3" s="1">
        <v>0</v>
      </c>
      <c r="N3" s="1">
        <v>0</v>
      </c>
      <c r="O3" s="1">
        <v>0</v>
      </c>
    </row>
    <row r="4" spans="1:15" x14ac:dyDescent="0.2">
      <c r="A4" s="1" t="s">
        <v>616</v>
      </c>
      <c r="B4" s="1" t="s">
        <v>617</v>
      </c>
      <c r="C4" s="1">
        <v>15</v>
      </c>
      <c r="D4" s="1" t="s">
        <v>35</v>
      </c>
      <c r="E4" s="1" t="s">
        <v>130</v>
      </c>
      <c r="F4" s="1">
        <v>0.1419</v>
      </c>
      <c r="G4" s="1">
        <v>6.7617399999999994E-2</v>
      </c>
      <c r="H4" s="1">
        <v>0.21618299999999999</v>
      </c>
      <c r="I4" s="1">
        <v>1.8349999999999999E-4</v>
      </c>
      <c r="J4" s="1">
        <v>112070</v>
      </c>
      <c r="K4" s="1">
        <v>600</v>
      </c>
      <c r="L4" s="1">
        <v>0</v>
      </c>
      <c r="M4" s="1">
        <v>0</v>
      </c>
      <c r="N4" s="1">
        <v>0</v>
      </c>
      <c r="O4" s="1">
        <v>0</v>
      </c>
    </row>
    <row r="5" spans="1:15" x14ac:dyDescent="0.2">
      <c r="A5" s="1" t="s">
        <v>614</v>
      </c>
      <c r="B5" s="1" t="s">
        <v>617</v>
      </c>
      <c r="C5" s="1">
        <v>15</v>
      </c>
      <c r="D5" s="1" t="s">
        <v>35</v>
      </c>
      <c r="E5" s="1" t="s">
        <v>130</v>
      </c>
      <c r="F5" s="1">
        <v>0.13750000000000001</v>
      </c>
      <c r="G5" s="1">
        <v>6.5373299999999995E-2</v>
      </c>
      <c r="H5" s="1">
        <v>0.20962700000000001</v>
      </c>
      <c r="I5" s="1">
        <v>1.897E-4</v>
      </c>
      <c r="J5" s="1">
        <v>112034</v>
      </c>
      <c r="K5" s="1">
        <v>636</v>
      </c>
      <c r="L5" s="1">
        <v>0</v>
      </c>
      <c r="M5" s="1">
        <v>0</v>
      </c>
      <c r="N5" s="1">
        <v>0</v>
      </c>
      <c r="O5" s="1">
        <v>0</v>
      </c>
    </row>
    <row r="6" spans="1:15" x14ac:dyDescent="0.2">
      <c r="A6" s="1" t="s">
        <v>614</v>
      </c>
      <c r="B6" s="1" t="s">
        <v>617</v>
      </c>
      <c r="C6" s="1">
        <v>15</v>
      </c>
      <c r="D6" s="1" t="s">
        <v>32</v>
      </c>
      <c r="E6" s="1" t="s">
        <v>130</v>
      </c>
      <c r="F6" s="1">
        <v>1.1496999999999999</v>
      </c>
      <c r="G6" s="1">
        <v>1.05677</v>
      </c>
      <c r="H6" s="1">
        <v>1.2507900000000001</v>
      </c>
      <c r="I6" s="1">
        <v>1.1789999999999999E-3</v>
      </c>
      <c r="J6" s="1">
        <v>109596</v>
      </c>
      <c r="K6" s="1">
        <v>896</v>
      </c>
      <c r="L6" s="1">
        <v>2</v>
      </c>
      <c r="M6" s="1">
        <v>371493</v>
      </c>
      <c r="N6" s="1">
        <v>3340</v>
      </c>
      <c r="O6" s="1">
        <v>9</v>
      </c>
    </row>
    <row r="7" spans="1:15" x14ac:dyDescent="0.2">
      <c r="A7" s="1" t="s">
        <v>614</v>
      </c>
      <c r="B7" s="1" t="s">
        <v>618</v>
      </c>
      <c r="C7" s="1">
        <v>15</v>
      </c>
      <c r="D7" s="1" t="s">
        <v>35</v>
      </c>
      <c r="E7" s="1" t="s">
        <v>130</v>
      </c>
      <c r="F7" s="1">
        <v>0.19600000000000001</v>
      </c>
      <c r="G7" s="1">
        <v>7.4482199999999998E-2</v>
      </c>
      <c r="H7" s="1">
        <v>0.31751800000000002</v>
      </c>
      <c r="I7" s="1">
        <v>1.583E-3</v>
      </c>
      <c r="J7" s="1">
        <v>112446</v>
      </c>
      <c r="K7" s="1">
        <v>224</v>
      </c>
      <c r="L7" s="1">
        <v>0</v>
      </c>
      <c r="M7" s="1">
        <v>0</v>
      </c>
      <c r="N7" s="1">
        <v>0</v>
      </c>
      <c r="O7" s="1">
        <v>0</v>
      </c>
    </row>
    <row r="8" spans="1:15" x14ac:dyDescent="0.2">
      <c r="A8" s="1" t="s">
        <v>614</v>
      </c>
      <c r="B8" s="1" t="s">
        <v>619</v>
      </c>
      <c r="C8" s="1">
        <v>15</v>
      </c>
      <c r="D8" s="1" t="s">
        <v>35</v>
      </c>
      <c r="E8" s="1" t="s">
        <v>130</v>
      </c>
      <c r="F8" s="1">
        <v>0.19600000000000001</v>
      </c>
      <c r="G8" s="1">
        <v>7.4482199999999998E-2</v>
      </c>
      <c r="H8" s="1">
        <v>0.31751800000000002</v>
      </c>
      <c r="I8" s="1">
        <v>1.583E-3</v>
      </c>
      <c r="J8" s="1">
        <v>112446</v>
      </c>
      <c r="K8" s="1">
        <v>224</v>
      </c>
      <c r="L8" s="1">
        <v>0</v>
      </c>
      <c r="M8" s="1">
        <v>0</v>
      </c>
      <c r="N8" s="1">
        <v>0</v>
      </c>
      <c r="O8" s="1">
        <v>0</v>
      </c>
    </row>
    <row r="9" spans="1:15" x14ac:dyDescent="0.2">
      <c r="A9" s="1" t="s">
        <v>620</v>
      </c>
      <c r="B9" s="1" t="s">
        <v>619</v>
      </c>
      <c r="C9" s="1">
        <v>19</v>
      </c>
      <c r="D9" s="1" t="s">
        <v>34</v>
      </c>
      <c r="E9" s="1" t="s">
        <v>130</v>
      </c>
      <c r="F9" s="1">
        <v>0.72506099999999996</v>
      </c>
      <c r="G9" s="1">
        <v>0.59321400000000002</v>
      </c>
      <c r="H9" s="1">
        <v>0.88621099999999997</v>
      </c>
      <c r="I9" s="1">
        <v>1.686E-3</v>
      </c>
      <c r="J9" s="1">
        <v>65718</v>
      </c>
      <c r="K9" s="1">
        <v>99</v>
      </c>
      <c r="L9" s="1">
        <v>0</v>
      </c>
      <c r="M9" s="1">
        <v>472586</v>
      </c>
      <c r="N9" s="1">
        <v>993</v>
      </c>
      <c r="O9" s="1">
        <v>5</v>
      </c>
    </row>
    <row r="10" spans="1:15" x14ac:dyDescent="0.2">
      <c r="A10" s="1" t="s">
        <v>614</v>
      </c>
      <c r="B10" s="1" t="s">
        <v>621</v>
      </c>
      <c r="C10" s="1">
        <v>15</v>
      </c>
      <c r="D10" s="1" t="s">
        <v>32</v>
      </c>
      <c r="E10" s="1" t="s">
        <v>130</v>
      </c>
      <c r="F10" s="1">
        <v>1.2313400000000001</v>
      </c>
      <c r="G10" s="1">
        <v>1.0722100000000001</v>
      </c>
      <c r="H10" s="1">
        <v>1.4140699999999999</v>
      </c>
      <c r="I10" s="1">
        <v>3.1949999999999999E-3</v>
      </c>
      <c r="J10" s="1">
        <v>110164</v>
      </c>
      <c r="K10" s="1">
        <v>330</v>
      </c>
      <c r="L10" s="1">
        <v>0</v>
      </c>
      <c r="M10" s="1">
        <v>373854</v>
      </c>
      <c r="N10" s="1">
        <v>988</v>
      </c>
      <c r="O10" s="1">
        <v>0</v>
      </c>
    </row>
    <row r="11" spans="1:15" x14ac:dyDescent="0.2">
      <c r="A11" s="1" t="s">
        <v>614</v>
      </c>
      <c r="B11" s="1" t="s">
        <v>617</v>
      </c>
      <c r="C11" s="1">
        <v>15</v>
      </c>
      <c r="D11" s="1" t="s">
        <v>34</v>
      </c>
      <c r="E11" s="1" t="s">
        <v>130</v>
      </c>
      <c r="F11" s="1">
        <v>1.1429400000000001</v>
      </c>
      <c r="G11" s="1">
        <v>1.0415399999999999</v>
      </c>
      <c r="H11" s="1">
        <v>1.25421</v>
      </c>
      <c r="I11" s="1">
        <v>4.8650000000000004E-3</v>
      </c>
      <c r="J11" s="1">
        <v>65213</v>
      </c>
      <c r="K11" s="1">
        <v>600</v>
      </c>
      <c r="L11" s="1">
        <v>4</v>
      </c>
      <c r="M11" s="1">
        <v>469887</v>
      </c>
      <c r="N11" s="1">
        <v>3688</v>
      </c>
      <c r="O11" s="1">
        <v>9</v>
      </c>
    </row>
    <row r="12" spans="1:15" x14ac:dyDescent="0.2">
      <c r="A12" s="1" t="s">
        <v>616</v>
      </c>
      <c r="B12" s="1" t="s">
        <v>615</v>
      </c>
      <c r="C12" s="1">
        <v>15</v>
      </c>
      <c r="D12" s="1" t="s">
        <v>35</v>
      </c>
      <c r="E12" s="1" t="s">
        <v>130</v>
      </c>
      <c r="F12" s="1">
        <v>0.12909999999999999</v>
      </c>
      <c r="G12" s="1">
        <v>3.5805700000000003E-2</v>
      </c>
      <c r="H12" s="1">
        <v>0.22239400000000001</v>
      </c>
      <c r="I12" s="1">
        <v>6.7000000000000002E-3</v>
      </c>
      <c r="J12" s="1">
        <v>112290</v>
      </c>
      <c r="K12" s="1">
        <v>380</v>
      </c>
      <c r="L12" s="1">
        <v>0</v>
      </c>
      <c r="M12" s="1">
        <v>0</v>
      </c>
      <c r="N12" s="1">
        <v>0</v>
      </c>
      <c r="O12" s="1">
        <v>0</v>
      </c>
    </row>
    <row r="13" spans="1:15" x14ac:dyDescent="0.2">
      <c r="A13" s="1" t="s">
        <v>614</v>
      </c>
      <c r="B13" s="1" t="s">
        <v>615</v>
      </c>
      <c r="C13" s="1">
        <v>15</v>
      </c>
      <c r="D13" s="1" t="s">
        <v>34</v>
      </c>
      <c r="E13" s="1" t="s">
        <v>130</v>
      </c>
      <c r="F13" s="1">
        <v>1.1657900000000001</v>
      </c>
      <c r="G13" s="1">
        <v>1.0425599999999999</v>
      </c>
      <c r="H13" s="1">
        <v>1.30358</v>
      </c>
      <c r="I13" s="1">
        <v>7.1780000000000004E-3</v>
      </c>
      <c r="J13" s="1">
        <v>63109</v>
      </c>
      <c r="K13" s="1">
        <v>415</v>
      </c>
      <c r="L13" s="1">
        <v>0</v>
      </c>
      <c r="M13" s="1">
        <v>443932</v>
      </c>
      <c r="N13" s="1">
        <v>2522</v>
      </c>
      <c r="O13" s="1">
        <v>2</v>
      </c>
    </row>
    <row r="14" spans="1:15" x14ac:dyDescent="0.2">
      <c r="A14" s="1" t="s">
        <v>622</v>
      </c>
      <c r="B14" s="1" t="s">
        <v>623</v>
      </c>
      <c r="C14" s="1">
        <v>15</v>
      </c>
      <c r="D14" s="1" t="s">
        <v>35</v>
      </c>
      <c r="E14" s="1" t="s">
        <v>130</v>
      </c>
      <c r="F14" s="1">
        <v>0.67910000000000004</v>
      </c>
      <c r="G14" s="1">
        <v>0.17264499999999999</v>
      </c>
      <c r="H14" s="1">
        <v>1.1855500000000001</v>
      </c>
      <c r="I14" s="1">
        <v>8.5830000000000004E-3</v>
      </c>
      <c r="J14" s="1">
        <v>105783</v>
      </c>
      <c r="K14" s="1">
        <v>13</v>
      </c>
      <c r="L14" s="1">
        <v>0</v>
      </c>
      <c r="M14" s="1">
        <v>0</v>
      </c>
      <c r="N14" s="1">
        <v>0</v>
      </c>
      <c r="O14" s="1">
        <v>0</v>
      </c>
    </row>
    <row r="15" spans="1:15" x14ac:dyDescent="0.2">
      <c r="A15" s="1" t="s">
        <v>624</v>
      </c>
      <c r="B15" s="1" t="s">
        <v>623</v>
      </c>
      <c r="C15" s="1">
        <v>19</v>
      </c>
      <c r="D15" s="1" t="s">
        <v>34</v>
      </c>
      <c r="E15" s="1" t="s">
        <v>130</v>
      </c>
      <c r="F15" s="1">
        <v>2.1127699999999998</v>
      </c>
      <c r="G15" s="1">
        <v>1.2075899999999999</v>
      </c>
      <c r="H15" s="1">
        <v>3.69645</v>
      </c>
      <c r="I15" s="1">
        <v>8.7690000000000008E-3</v>
      </c>
      <c r="J15" s="1">
        <v>63506</v>
      </c>
      <c r="K15" s="1">
        <v>18</v>
      </c>
      <c r="L15" s="1">
        <v>0</v>
      </c>
      <c r="M15" s="1">
        <v>446383</v>
      </c>
      <c r="N15" s="1">
        <v>71</v>
      </c>
      <c r="O15" s="1">
        <v>2</v>
      </c>
    </row>
    <row r="16" spans="1:15" x14ac:dyDescent="0.2">
      <c r="A16" s="1" t="s">
        <v>622</v>
      </c>
      <c r="B16" s="1" t="s">
        <v>618</v>
      </c>
      <c r="C16" s="1">
        <v>15</v>
      </c>
      <c r="D16" s="1" t="s">
        <v>34</v>
      </c>
      <c r="E16" s="1" t="s">
        <v>130</v>
      </c>
      <c r="F16" s="1">
        <v>1.5154300000000001</v>
      </c>
      <c r="G16" s="1">
        <v>1.1074999999999999</v>
      </c>
      <c r="H16" s="1">
        <v>2.07362</v>
      </c>
      <c r="I16" s="1">
        <v>9.3640000000000008E-3</v>
      </c>
      <c r="J16" s="1">
        <v>63470</v>
      </c>
      <c r="K16" s="1">
        <v>54</v>
      </c>
      <c r="L16" s="1">
        <v>0</v>
      </c>
      <c r="M16" s="1">
        <v>446142</v>
      </c>
      <c r="N16" s="1">
        <v>314</v>
      </c>
      <c r="O16" s="1">
        <v>0</v>
      </c>
    </row>
    <row r="17" spans="1:15" x14ac:dyDescent="0.2">
      <c r="A17" s="1" t="s">
        <v>614</v>
      </c>
      <c r="B17" s="1" t="s">
        <v>621</v>
      </c>
      <c r="C17" s="1">
        <v>15</v>
      </c>
      <c r="D17" s="1" t="s">
        <v>35</v>
      </c>
      <c r="E17" s="1" t="s">
        <v>130</v>
      </c>
      <c r="F17" s="1">
        <v>0.13450000000000001</v>
      </c>
      <c r="G17" s="1">
        <v>3.2385900000000002E-2</v>
      </c>
      <c r="H17" s="1">
        <v>0.23661399999999999</v>
      </c>
      <c r="I17" s="1">
        <v>9.8279999999999999E-3</v>
      </c>
      <c r="J17" s="1">
        <v>112354</v>
      </c>
      <c r="K17" s="1">
        <v>316</v>
      </c>
      <c r="L17" s="1">
        <v>0</v>
      </c>
      <c r="M17" s="1">
        <v>0</v>
      </c>
      <c r="N17" s="1">
        <v>0</v>
      </c>
      <c r="O17" s="1">
        <v>0</v>
      </c>
    </row>
    <row r="18" spans="1:15" x14ac:dyDescent="0.2">
      <c r="A18" s="1" t="s">
        <v>624</v>
      </c>
      <c r="B18" s="1" t="s">
        <v>625</v>
      </c>
      <c r="C18" s="1">
        <v>19</v>
      </c>
      <c r="D18" s="1" t="s">
        <v>34</v>
      </c>
      <c r="E18" s="1" t="s">
        <v>130</v>
      </c>
      <c r="F18" s="1">
        <v>2.9461499999999998</v>
      </c>
      <c r="G18" s="1">
        <v>1.29447</v>
      </c>
      <c r="H18" s="1">
        <v>6.7053200000000004</v>
      </c>
      <c r="I18" s="1">
        <v>1.001E-2</v>
      </c>
      <c r="J18" s="1">
        <v>63514</v>
      </c>
      <c r="K18" s="1">
        <v>10</v>
      </c>
      <c r="L18" s="1">
        <v>0</v>
      </c>
      <c r="M18" s="1">
        <v>446424</v>
      </c>
      <c r="N18" s="1">
        <v>32</v>
      </c>
      <c r="O18" s="1">
        <v>0</v>
      </c>
    </row>
    <row r="19" spans="1:15" x14ac:dyDescent="0.2">
      <c r="A19" s="1" t="s">
        <v>614</v>
      </c>
      <c r="B19" s="1" t="s">
        <v>626</v>
      </c>
      <c r="C19" s="1">
        <v>15</v>
      </c>
      <c r="D19" s="1" t="s">
        <v>35</v>
      </c>
      <c r="E19" s="1" t="s">
        <v>130</v>
      </c>
      <c r="F19" s="1">
        <v>0.22650000000000001</v>
      </c>
      <c r="G19" s="1">
        <v>5.16712E-2</v>
      </c>
      <c r="H19" s="1">
        <v>0.40132899999999999</v>
      </c>
      <c r="I19" s="1">
        <v>1.116E-2</v>
      </c>
      <c r="J19" s="1">
        <v>112562</v>
      </c>
      <c r="K19" s="1">
        <v>108</v>
      </c>
      <c r="L19" s="1">
        <v>0</v>
      </c>
      <c r="M19" s="1">
        <v>0</v>
      </c>
      <c r="N19" s="1">
        <v>0</v>
      </c>
      <c r="O19" s="1">
        <v>0</v>
      </c>
    </row>
    <row r="20" spans="1:15" x14ac:dyDescent="0.2">
      <c r="A20" s="1" t="s">
        <v>620</v>
      </c>
      <c r="B20" s="1" t="s">
        <v>627</v>
      </c>
      <c r="C20" s="1">
        <v>19</v>
      </c>
      <c r="D20" s="1" t="s">
        <v>32</v>
      </c>
      <c r="E20" s="1" t="s">
        <v>130</v>
      </c>
      <c r="F20" s="1">
        <v>0.31351800000000002</v>
      </c>
      <c r="G20" s="1">
        <v>0.12406300000000001</v>
      </c>
      <c r="H20" s="1">
        <v>0.79228299999999996</v>
      </c>
      <c r="I20" s="1">
        <v>1.421E-2</v>
      </c>
      <c r="J20" s="1">
        <v>110491</v>
      </c>
      <c r="K20" s="1">
        <v>3</v>
      </c>
      <c r="L20" s="1">
        <v>0</v>
      </c>
      <c r="M20" s="1">
        <v>374800</v>
      </c>
      <c r="N20" s="1">
        <v>42</v>
      </c>
      <c r="O20" s="1">
        <v>0</v>
      </c>
    </row>
    <row r="21" spans="1:15" x14ac:dyDescent="0.2">
      <c r="A21" s="1" t="s">
        <v>620</v>
      </c>
      <c r="B21" s="1" t="s">
        <v>617</v>
      </c>
      <c r="C21" s="1">
        <v>19</v>
      </c>
      <c r="D21" s="1" t="s">
        <v>34</v>
      </c>
      <c r="E21" s="1" t="s">
        <v>130</v>
      </c>
      <c r="F21" s="1">
        <v>0.88594499999999998</v>
      </c>
      <c r="G21" s="1">
        <v>0.80355799999999999</v>
      </c>
      <c r="H21" s="1">
        <v>0.97677999999999998</v>
      </c>
      <c r="I21" s="1">
        <v>1.507E-2</v>
      </c>
      <c r="J21" s="1">
        <v>65353</v>
      </c>
      <c r="K21" s="1">
        <v>464</v>
      </c>
      <c r="L21" s="1">
        <v>0</v>
      </c>
      <c r="M21" s="1">
        <v>469728</v>
      </c>
      <c r="N21" s="1">
        <v>3849</v>
      </c>
      <c r="O21" s="1">
        <v>7</v>
      </c>
    </row>
    <row r="22" spans="1:15" x14ac:dyDescent="0.2">
      <c r="A22" s="1" t="s">
        <v>622</v>
      </c>
      <c r="B22" s="1" t="s">
        <v>619</v>
      </c>
      <c r="C22" s="1">
        <v>15</v>
      </c>
      <c r="D22" s="1" t="s">
        <v>34</v>
      </c>
      <c r="E22" s="1" t="s">
        <v>130</v>
      </c>
      <c r="F22" s="1">
        <v>1.46112</v>
      </c>
      <c r="G22" s="1">
        <v>1.07179</v>
      </c>
      <c r="H22" s="1">
        <v>1.99186</v>
      </c>
      <c r="I22" s="1">
        <v>1.6449999999999999E-2</v>
      </c>
      <c r="J22" s="1">
        <v>65763</v>
      </c>
      <c r="K22" s="1">
        <v>54</v>
      </c>
      <c r="L22" s="1">
        <v>0</v>
      </c>
      <c r="M22" s="1">
        <v>473257</v>
      </c>
      <c r="N22" s="1">
        <v>327</v>
      </c>
      <c r="O22" s="1">
        <v>0</v>
      </c>
    </row>
    <row r="23" spans="1:15" x14ac:dyDescent="0.2">
      <c r="A23" s="1" t="s">
        <v>624</v>
      </c>
      <c r="B23" s="1" t="s">
        <v>627</v>
      </c>
      <c r="C23" s="1">
        <v>19</v>
      </c>
      <c r="D23" s="1" t="s">
        <v>34</v>
      </c>
      <c r="E23" s="1" t="s">
        <v>130</v>
      </c>
      <c r="F23" s="1">
        <v>2.6713900000000002</v>
      </c>
      <c r="G23" s="1">
        <v>1.19299</v>
      </c>
      <c r="H23" s="1">
        <v>5.9818699999999998</v>
      </c>
      <c r="I23" s="1">
        <v>1.6899999999999998E-2</v>
      </c>
      <c r="J23" s="1">
        <v>63514</v>
      </c>
      <c r="K23" s="1">
        <v>10</v>
      </c>
      <c r="L23" s="1">
        <v>0</v>
      </c>
      <c r="M23" s="1">
        <v>446420</v>
      </c>
      <c r="N23" s="1">
        <v>36</v>
      </c>
      <c r="O23" s="1">
        <v>0</v>
      </c>
    </row>
    <row r="24" spans="1:15" x14ac:dyDescent="0.2">
      <c r="A24" s="1" t="s">
        <v>614</v>
      </c>
      <c r="B24" s="1" t="s">
        <v>615</v>
      </c>
      <c r="C24" s="1">
        <v>15</v>
      </c>
      <c r="D24" s="1" t="s">
        <v>32</v>
      </c>
      <c r="E24" s="1" t="s">
        <v>130</v>
      </c>
      <c r="F24" s="1">
        <v>1.11751</v>
      </c>
      <c r="G24" s="1">
        <v>1.01597</v>
      </c>
      <c r="H24" s="1">
        <v>1.22919</v>
      </c>
      <c r="I24" s="1">
        <v>2.2280000000000001E-2</v>
      </c>
      <c r="J24" s="1">
        <v>109825</v>
      </c>
      <c r="K24" s="1">
        <v>669</v>
      </c>
      <c r="L24" s="1">
        <v>0</v>
      </c>
      <c r="M24" s="1">
        <v>372581</v>
      </c>
      <c r="N24" s="1">
        <v>2259</v>
      </c>
      <c r="O24" s="1">
        <v>2</v>
      </c>
    </row>
    <row r="25" spans="1:15" x14ac:dyDescent="0.2">
      <c r="A25" s="1" t="s">
        <v>628</v>
      </c>
      <c r="B25" s="1" t="s">
        <v>618</v>
      </c>
      <c r="C25" s="1">
        <v>19</v>
      </c>
      <c r="D25" s="1" t="s">
        <v>35</v>
      </c>
      <c r="E25" s="1" t="s">
        <v>130</v>
      </c>
      <c r="F25" s="1">
        <v>0.17130000000000001</v>
      </c>
      <c r="G25" s="1">
        <v>2.43027E-2</v>
      </c>
      <c r="H25" s="1">
        <v>0.318297</v>
      </c>
      <c r="I25" s="1">
        <v>2.2360000000000001E-2</v>
      </c>
      <c r="J25" s="1">
        <v>112520</v>
      </c>
      <c r="K25" s="1">
        <v>149</v>
      </c>
      <c r="L25" s="1">
        <v>1</v>
      </c>
      <c r="M25" s="1">
        <v>0</v>
      </c>
      <c r="N25" s="1">
        <v>0</v>
      </c>
      <c r="O25" s="1">
        <v>0</v>
      </c>
    </row>
    <row r="26" spans="1:15" x14ac:dyDescent="0.2">
      <c r="A26" s="1" t="s">
        <v>628</v>
      </c>
      <c r="B26" s="1" t="s">
        <v>619</v>
      </c>
      <c r="C26" s="1">
        <v>19</v>
      </c>
      <c r="D26" s="1" t="s">
        <v>35</v>
      </c>
      <c r="E26" s="1" t="s">
        <v>130</v>
      </c>
      <c r="F26" s="1">
        <v>0.17130000000000001</v>
      </c>
      <c r="G26" s="1">
        <v>2.43027E-2</v>
      </c>
      <c r="H26" s="1">
        <v>0.318297</v>
      </c>
      <c r="I26" s="1">
        <v>2.2360000000000001E-2</v>
      </c>
      <c r="J26" s="1">
        <v>112520</v>
      </c>
      <c r="K26" s="1">
        <v>149</v>
      </c>
      <c r="L26" s="1">
        <v>1</v>
      </c>
      <c r="M26" s="1">
        <v>0</v>
      </c>
      <c r="N26" s="1">
        <v>0</v>
      </c>
      <c r="O26" s="1">
        <v>0</v>
      </c>
    </row>
    <row r="27" spans="1:15" x14ac:dyDescent="0.2">
      <c r="A27" s="1" t="s">
        <v>628</v>
      </c>
      <c r="B27" s="1" t="s">
        <v>615</v>
      </c>
      <c r="C27" s="1">
        <v>19</v>
      </c>
      <c r="D27" s="1" t="s">
        <v>35</v>
      </c>
      <c r="E27" s="1" t="s">
        <v>130</v>
      </c>
      <c r="F27" s="1">
        <v>0.17130000000000001</v>
      </c>
      <c r="G27" s="1">
        <v>2.43027E-2</v>
      </c>
      <c r="H27" s="1">
        <v>0.318297</v>
      </c>
      <c r="I27" s="1">
        <v>2.2360000000000001E-2</v>
      </c>
      <c r="J27" s="1">
        <v>112520</v>
      </c>
      <c r="K27" s="1">
        <v>149</v>
      </c>
      <c r="L27" s="1">
        <v>1</v>
      </c>
      <c r="M27" s="1">
        <v>0</v>
      </c>
      <c r="N27" s="1">
        <v>0</v>
      </c>
      <c r="O27" s="1">
        <v>0</v>
      </c>
    </row>
    <row r="28" spans="1:15" x14ac:dyDescent="0.2">
      <c r="A28" s="1" t="s">
        <v>628</v>
      </c>
      <c r="B28" s="1" t="s">
        <v>617</v>
      </c>
      <c r="C28" s="1">
        <v>19</v>
      </c>
      <c r="D28" s="1" t="s">
        <v>35</v>
      </c>
      <c r="E28" s="1" t="s">
        <v>130</v>
      </c>
      <c r="F28" s="1">
        <v>0.17130000000000001</v>
      </c>
      <c r="G28" s="1">
        <v>2.43027E-2</v>
      </c>
      <c r="H28" s="1">
        <v>0.318297</v>
      </c>
      <c r="I28" s="1">
        <v>2.2360000000000001E-2</v>
      </c>
      <c r="J28" s="1">
        <v>112520</v>
      </c>
      <c r="K28" s="1">
        <v>149</v>
      </c>
      <c r="L28" s="1">
        <v>1</v>
      </c>
      <c r="M28" s="1">
        <v>0</v>
      </c>
      <c r="N28" s="1">
        <v>0</v>
      </c>
      <c r="O28" s="1">
        <v>0</v>
      </c>
    </row>
    <row r="29" spans="1:15" x14ac:dyDescent="0.2">
      <c r="A29" s="1" t="s">
        <v>624</v>
      </c>
      <c r="B29" s="1" t="s">
        <v>629</v>
      </c>
      <c r="C29" s="1">
        <v>19</v>
      </c>
      <c r="D29" s="1" t="s">
        <v>34</v>
      </c>
      <c r="E29" s="1" t="s">
        <v>130</v>
      </c>
      <c r="F29" s="1">
        <v>1.86433</v>
      </c>
      <c r="G29" s="1">
        <v>1.09009</v>
      </c>
      <c r="H29" s="1">
        <v>3.1884600000000001</v>
      </c>
      <c r="I29" s="1">
        <v>2.2929999999999999E-2</v>
      </c>
      <c r="J29" s="1">
        <v>63505</v>
      </c>
      <c r="K29" s="1">
        <v>19</v>
      </c>
      <c r="L29" s="1">
        <v>0</v>
      </c>
      <c r="M29" s="1">
        <v>446367</v>
      </c>
      <c r="N29" s="1">
        <v>87</v>
      </c>
      <c r="O29" s="1">
        <v>2</v>
      </c>
    </row>
    <row r="30" spans="1:15" x14ac:dyDescent="0.2">
      <c r="A30" s="1" t="s">
        <v>630</v>
      </c>
      <c r="B30" s="1" t="s">
        <v>623</v>
      </c>
      <c r="C30" s="1">
        <v>19</v>
      </c>
      <c r="D30" s="1" t="s">
        <v>37</v>
      </c>
      <c r="E30" s="1" t="s">
        <v>137</v>
      </c>
      <c r="F30" s="1">
        <v>-0.53059999999999996</v>
      </c>
      <c r="G30" s="1">
        <v>-0.53059999999999996</v>
      </c>
      <c r="H30" s="1">
        <v>-0.53059999999999996</v>
      </c>
      <c r="I30" s="1">
        <v>2.6040000000000001E-2</v>
      </c>
      <c r="J30" s="1">
        <v>214906</v>
      </c>
      <c r="K30" s="1">
        <v>16</v>
      </c>
      <c r="L30" s="1">
        <v>0</v>
      </c>
      <c r="M30" s="1">
        <v>0</v>
      </c>
      <c r="N30" s="1">
        <v>0</v>
      </c>
      <c r="O30" s="1">
        <v>0</v>
      </c>
    </row>
    <row r="31" spans="1:15" x14ac:dyDescent="0.2">
      <c r="A31" s="1" t="s">
        <v>616</v>
      </c>
      <c r="B31" s="1" t="s">
        <v>626</v>
      </c>
      <c r="C31" s="1">
        <v>15</v>
      </c>
      <c r="D31" s="1" t="s">
        <v>27</v>
      </c>
      <c r="E31" s="1" t="s">
        <v>130</v>
      </c>
      <c r="F31" s="1">
        <v>1.25684</v>
      </c>
      <c r="G31" s="1">
        <v>1.25684</v>
      </c>
      <c r="H31" s="1">
        <v>1.25684</v>
      </c>
      <c r="I31" s="1">
        <v>2.6120000000000001E-2</v>
      </c>
      <c r="J31" s="1">
        <v>344865</v>
      </c>
      <c r="K31" s="1">
        <v>224</v>
      </c>
      <c r="L31" s="1">
        <v>0</v>
      </c>
      <c r="M31" s="1">
        <v>374646</v>
      </c>
      <c r="N31" s="1">
        <v>196</v>
      </c>
      <c r="O31" s="1">
        <v>0</v>
      </c>
    </row>
    <row r="32" spans="1:15" x14ac:dyDescent="0.2">
      <c r="A32" s="1" t="s">
        <v>624</v>
      </c>
      <c r="B32" s="1" t="s">
        <v>623</v>
      </c>
      <c r="C32" s="1">
        <v>19</v>
      </c>
      <c r="D32" s="1" t="s">
        <v>27</v>
      </c>
      <c r="E32" s="1" t="s">
        <v>130</v>
      </c>
      <c r="F32" s="1">
        <v>1.5240899999999999</v>
      </c>
      <c r="G32" s="1">
        <v>1.5240899999999999</v>
      </c>
      <c r="H32" s="1">
        <v>1.5240899999999999</v>
      </c>
      <c r="I32" s="1">
        <v>2.6870000000000002E-2</v>
      </c>
      <c r="J32" s="1">
        <v>345026</v>
      </c>
      <c r="K32" s="1">
        <v>61</v>
      </c>
      <c r="L32" s="1">
        <v>2</v>
      </c>
      <c r="M32" s="1">
        <v>374788</v>
      </c>
      <c r="N32" s="1">
        <v>54</v>
      </c>
      <c r="O32" s="1">
        <v>0</v>
      </c>
    </row>
    <row r="33" spans="1:15" x14ac:dyDescent="0.2">
      <c r="A33" s="1" t="s">
        <v>631</v>
      </c>
      <c r="B33" s="1" t="s">
        <v>621</v>
      </c>
      <c r="C33" s="1">
        <v>19</v>
      </c>
      <c r="D33" s="1" t="s">
        <v>33</v>
      </c>
      <c r="E33" s="1" t="s">
        <v>130</v>
      </c>
      <c r="F33" s="1">
        <v>0.73572400000000004</v>
      </c>
      <c r="G33" s="1">
        <v>0.73572400000000004</v>
      </c>
      <c r="H33" s="1">
        <v>0.73572400000000004</v>
      </c>
      <c r="I33" s="1">
        <v>2.8049999999999999E-2</v>
      </c>
      <c r="J33" s="1">
        <v>184973</v>
      </c>
      <c r="K33" s="1">
        <v>182</v>
      </c>
      <c r="L33" s="1">
        <v>0</v>
      </c>
      <c r="M33" s="1">
        <v>100165</v>
      </c>
      <c r="N33" s="1">
        <v>105</v>
      </c>
      <c r="O33" s="1">
        <v>0</v>
      </c>
    </row>
    <row r="34" spans="1:15" x14ac:dyDescent="0.2">
      <c r="A34" s="1" t="s">
        <v>620</v>
      </c>
      <c r="B34" s="1" t="s">
        <v>629</v>
      </c>
      <c r="C34" s="1">
        <v>19</v>
      </c>
      <c r="D34" s="1" t="s">
        <v>32</v>
      </c>
      <c r="E34" s="1" t="s">
        <v>130</v>
      </c>
      <c r="F34" s="1">
        <v>0.67401699999999998</v>
      </c>
      <c r="G34" s="1">
        <v>0.47262700000000002</v>
      </c>
      <c r="H34" s="1">
        <v>0.96122099999999999</v>
      </c>
      <c r="I34" s="1">
        <v>2.938E-2</v>
      </c>
      <c r="J34" s="1">
        <v>110456</v>
      </c>
      <c r="K34" s="1">
        <v>38</v>
      </c>
      <c r="L34" s="1">
        <v>0</v>
      </c>
      <c r="M34" s="1">
        <v>374668</v>
      </c>
      <c r="N34" s="1">
        <v>173</v>
      </c>
      <c r="O34" s="1">
        <v>1</v>
      </c>
    </row>
    <row r="35" spans="1:15" x14ac:dyDescent="0.2">
      <c r="A35" s="1" t="s">
        <v>616</v>
      </c>
      <c r="B35" s="1" t="s">
        <v>618</v>
      </c>
      <c r="C35" s="1">
        <v>15</v>
      </c>
      <c r="D35" s="1" t="s">
        <v>35</v>
      </c>
      <c r="E35" s="1" t="s">
        <v>130</v>
      </c>
      <c r="F35" s="1">
        <v>0.1605</v>
      </c>
      <c r="G35" s="1">
        <v>1.4874699999999999E-2</v>
      </c>
      <c r="H35" s="1">
        <v>0.30612499999999998</v>
      </c>
      <c r="I35" s="1">
        <v>3.083E-2</v>
      </c>
      <c r="J35" s="1">
        <v>112514</v>
      </c>
      <c r="K35" s="1">
        <v>156</v>
      </c>
      <c r="L35" s="1">
        <v>0</v>
      </c>
      <c r="M35" s="1">
        <v>0</v>
      </c>
      <c r="N35" s="1">
        <v>0</v>
      </c>
      <c r="O35" s="1">
        <v>0</v>
      </c>
    </row>
    <row r="36" spans="1:15" x14ac:dyDescent="0.2">
      <c r="A36" s="1" t="s">
        <v>616</v>
      </c>
      <c r="B36" s="1" t="s">
        <v>619</v>
      </c>
      <c r="C36" s="1">
        <v>15</v>
      </c>
      <c r="D36" s="1" t="s">
        <v>35</v>
      </c>
      <c r="E36" s="1" t="s">
        <v>130</v>
      </c>
      <c r="F36" s="1">
        <v>0.1605</v>
      </c>
      <c r="G36" s="1">
        <v>1.4874699999999999E-2</v>
      </c>
      <c r="H36" s="1">
        <v>0.30612499999999998</v>
      </c>
      <c r="I36" s="1">
        <v>3.083E-2</v>
      </c>
      <c r="J36" s="1">
        <v>112514</v>
      </c>
      <c r="K36" s="1">
        <v>156</v>
      </c>
      <c r="L36" s="1">
        <v>0</v>
      </c>
      <c r="M36" s="1">
        <v>0</v>
      </c>
      <c r="N36" s="1">
        <v>0</v>
      </c>
      <c r="O36" s="1">
        <v>0</v>
      </c>
    </row>
    <row r="37" spans="1:15" x14ac:dyDescent="0.2">
      <c r="A37" s="1" t="s">
        <v>630</v>
      </c>
      <c r="B37" s="1" t="s">
        <v>627</v>
      </c>
      <c r="C37" s="1">
        <v>19</v>
      </c>
      <c r="D37" s="1" t="s">
        <v>37</v>
      </c>
      <c r="E37" s="1" t="s">
        <v>137</v>
      </c>
      <c r="F37" s="1">
        <v>-0.60829999999999995</v>
      </c>
      <c r="G37" s="1">
        <v>-0.60829999999999995</v>
      </c>
      <c r="H37" s="1">
        <v>-0.60829999999999995</v>
      </c>
      <c r="I37" s="1">
        <v>3.2919999999999998E-2</v>
      </c>
      <c r="J37" s="1">
        <v>214911</v>
      </c>
      <c r="K37" s="1">
        <v>11</v>
      </c>
      <c r="L37" s="1">
        <v>0</v>
      </c>
      <c r="M37" s="1">
        <v>0</v>
      </c>
      <c r="N37" s="1">
        <v>0</v>
      </c>
      <c r="O37" s="1">
        <v>0</v>
      </c>
    </row>
    <row r="38" spans="1:15" x14ac:dyDescent="0.2">
      <c r="A38" s="1" t="s">
        <v>620</v>
      </c>
      <c r="B38" s="1" t="s">
        <v>618</v>
      </c>
      <c r="C38" s="1">
        <v>19</v>
      </c>
      <c r="D38" s="1" t="s">
        <v>35</v>
      </c>
      <c r="E38" s="1" t="s">
        <v>130</v>
      </c>
      <c r="F38" s="1">
        <v>0.17369999999999999</v>
      </c>
      <c r="G38" s="1">
        <v>2.5951400000000001E-3</v>
      </c>
      <c r="H38" s="1">
        <v>0.34480499999999997</v>
      </c>
      <c r="I38" s="1">
        <v>4.6510000000000003E-2</v>
      </c>
      <c r="J38" s="1">
        <v>112558</v>
      </c>
      <c r="K38" s="1">
        <v>112</v>
      </c>
      <c r="L38" s="1">
        <v>0</v>
      </c>
      <c r="M38" s="1">
        <v>0</v>
      </c>
      <c r="N38" s="1">
        <v>0</v>
      </c>
      <c r="O38" s="1">
        <v>0</v>
      </c>
    </row>
    <row r="39" spans="1:15" x14ac:dyDescent="0.2">
      <c r="A39" s="1" t="s">
        <v>620</v>
      </c>
      <c r="B39" s="1" t="s">
        <v>619</v>
      </c>
      <c r="C39" s="1">
        <v>19</v>
      </c>
      <c r="D39" s="1" t="s">
        <v>35</v>
      </c>
      <c r="E39" s="1" t="s">
        <v>130</v>
      </c>
      <c r="F39" s="1">
        <v>0.17369999999999999</v>
      </c>
      <c r="G39" s="1">
        <v>2.5951400000000001E-3</v>
      </c>
      <c r="H39" s="1">
        <v>0.34480499999999997</v>
      </c>
      <c r="I39" s="1">
        <v>4.6510000000000003E-2</v>
      </c>
      <c r="J39" s="1">
        <v>112558</v>
      </c>
      <c r="K39" s="1">
        <v>112</v>
      </c>
      <c r="L39" s="1">
        <v>0</v>
      </c>
      <c r="M39" s="1">
        <v>0</v>
      </c>
      <c r="N39" s="1">
        <v>0</v>
      </c>
      <c r="O39" s="1">
        <v>0</v>
      </c>
    </row>
    <row r="40" spans="1:15" x14ac:dyDescent="0.2">
      <c r="A40" s="1" t="s">
        <v>630</v>
      </c>
      <c r="B40" s="1" t="s">
        <v>629</v>
      </c>
      <c r="C40" s="1">
        <v>19</v>
      </c>
      <c r="D40" s="1" t="s">
        <v>37</v>
      </c>
      <c r="E40" s="1" t="s">
        <v>137</v>
      </c>
      <c r="F40" s="1">
        <v>-0.39129999999999998</v>
      </c>
      <c r="G40" s="1">
        <v>-0.39129999999999998</v>
      </c>
      <c r="H40" s="1">
        <v>-0.39129999999999998</v>
      </c>
      <c r="I40" s="1">
        <v>4.9140000000000003E-2</v>
      </c>
      <c r="J40" s="1">
        <v>214899</v>
      </c>
      <c r="K40" s="1">
        <v>23</v>
      </c>
      <c r="L40" s="1">
        <v>0</v>
      </c>
      <c r="M40" s="1">
        <v>0</v>
      </c>
      <c r="N40" s="1">
        <v>0</v>
      </c>
      <c r="O40" s="1">
        <v>0</v>
      </c>
    </row>
    <row r="41" spans="1:15" x14ac:dyDescent="0.2">
      <c r="A41" s="1" t="s">
        <v>620</v>
      </c>
      <c r="B41" s="1" t="s">
        <v>617</v>
      </c>
      <c r="C41" s="1">
        <v>19</v>
      </c>
      <c r="D41" s="1" t="s">
        <v>35</v>
      </c>
      <c r="E41" s="1" t="s">
        <v>130</v>
      </c>
      <c r="F41" s="1">
        <v>6.2799999999999995E-2</v>
      </c>
      <c r="G41" s="1">
        <v>-5.06837E-4</v>
      </c>
      <c r="H41" s="1">
        <v>0.126107</v>
      </c>
      <c r="I41" s="1">
        <v>5.178E-2</v>
      </c>
      <c r="J41" s="1">
        <v>111842</v>
      </c>
      <c r="K41" s="1">
        <v>828</v>
      </c>
      <c r="L41" s="1">
        <v>0</v>
      </c>
      <c r="M41" s="1">
        <v>0</v>
      </c>
      <c r="N41" s="1">
        <v>0</v>
      </c>
      <c r="O41" s="1">
        <v>0</v>
      </c>
    </row>
    <row r="42" spans="1:15" x14ac:dyDescent="0.2">
      <c r="A42" s="1" t="s">
        <v>616</v>
      </c>
      <c r="B42" s="1" t="s">
        <v>625</v>
      </c>
      <c r="C42" s="1">
        <v>15</v>
      </c>
      <c r="D42" s="1" t="s">
        <v>37</v>
      </c>
      <c r="E42" s="1" t="s">
        <v>137</v>
      </c>
      <c r="F42" s="1">
        <v>0.44579999999999997</v>
      </c>
      <c r="G42" s="1">
        <v>0.44579999999999997</v>
      </c>
      <c r="H42" s="1">
        <v>0.44579999999999997</v>
      </c>
      <c r="I42" s="1">
        <v>5.3080000000000002E-2</v>
      </c>
      <c r="J42" s="1">
        <v>214905</v>
      </c>
      <c r="K42" s="1">
        <v>17</v>
      </c>
      <c r="L42" s="1">
        <v>0</v>
      </c>
      <c r="M42" s="1">
        <v>0</v>
      </c>
      <c r="N42" s="1">
        <v>0</v>
      </c>
      <c r="O42" s="1">
        <v>0</v>
      </c>
    </row>
    <row r="43" spans="1:15" x14ac:dyDescent="0.2">
      <c r="A43" s="1" t="s">
        <v>614</v>
      </c>
      <c r="B43" s="1" t="s">
        <v>617</v>
      </c>
      <c r="C43" s="1">
        <v>15</v>
      </c>
      <c r="D43" s="1" t="s">
        <v>33</v>
      </c>
      <c r="E43" s="1" t="s">
        <v>130</v>
      </c>
      <c r="F43" s="1">
        <v>0.92348600000000003</v>
      </c>
      <c r="G43" s="1">
        <v>0.92348600000000003</v>
      </c>
      <c r="H43" s="1">
        <v>0.92348600000000003</v>
      </c>
      <c r="I43" s="1">
        <v>5.4280000000000002E-2</v>
      </c>
      <c r="J43" s="1">
        <v>183600</v>
      </c>
      <c r="K43" s="1">
        <v>1550</v>
      </c>
      <c r="L43" s="1">
        <v>5</v>
      </c>
      <c r="M43" s="1">
        <v>98800</v>
      </c>
      <c r="N43" s="1">
        <v>1465</v>
      </c>
      <c r="O43" s="1">
        <v>5</v>
      </c>
    </row>
    <row r="44" spans="1:15" x14ac:dyDescent="0.2">
      <c r="A44" s="1" t="s">
        <v>622</v>
      </c>
      <c r="B44" s="1" t="s">
        <v>617</v>
      </c>
      <c r="C44" s="1">
        <v>15</v>
      </c>
      <c r="D44" s="1" t="s">
        <v>35</v>
      </c>
      <c r="E44" s="1" t="s">
        <v>130</v>
      </c>
      <c r="F44" s="1">
        <v>-3.3500000000000002E-2</v>
      </c>
      <c r="G44" s="1">
        <v>-6.7799399999999996E-2</v>
      </c>
      <c r="H44" s="1">
        <v>7.9936999999999999E-4</v>
      </c>
      <c r="I44" s="1">
        <v>5.6070000000000002E-2</v>
      </c>
      <c r="J44" s="1">
        <v>109836</v>
      </c>
      <c r="K44" s="1">
        <v>2824</v>
      </c>
      <c r="L44" s="1">
        <v>10</v>
      </c>
      <c r="M44" s="1">
        <v>0</v>
      </c>
      <c r="N44" s="1">
        <v>0</v>
      </c>
      <c r="O44" s="1">
        <v>0</v>
      </c>
    </row>
    <row r="45" spans="1:15" x14ac:dyDescent="0.2">
      <c r="A45" s="1" t="s">
        <v>614</v>
      </c>
      <c r="B45" s="1" t="s">
        <v>618</v>
      </c>
      <c r="C45" s="1">
        <v>15</v>
      </c>
      <c r="D45" s="1" t="s">
        <v>34</v>
      </c>
      <c r="E45" s="1" t="s">
        <v>130</v>
      </c>
      <c r="F45" s="1">
        <v>1.20262</v>
      </c>
      <c r="G45" s="1">
        <v>0.991869</v>
      </c>
      <c r="H45" s="1">
        <v>1.45814</v>
      </c>
      <c r="I45" s="1">
        <v>6.053E-2</v>
      </c>
      <c r="J45" s="1">
        <v>63390</v>
      </c>
      <c r="K45" s="1">
        <v>134</v>
      </c>
      <c r="L45" s="1">
        <v>0</v>
      </c>
      <c r="M45" s="1">
        <v>445644</v>
      </c>
      <c r="N45" s="1">
        <v>812</v>
      </c>
      <c r="O45" s="1">
        <v>0</v>
      </c>
    </row>
    <row r="46" spans="1:15" x14ac:dyDescent="0.2">
      <c r="A46" s="1" t="s">
        <v>620</v>
      </c>
      <c r="B46" s="1" t="s">
        <v>615</v>
      </c>
      <c r="C46" s="1">
        <v>19</v>
      </c>
      <c r="D46" s="1" t="s">
        <v>35</v>
      </c>
      <c r="E46" s="1" t="s">
        <v>130</v>
      </c>
      <c r="F46" s="1">
        <v>8.9700000000000002E-2</v>
      </c>
      <c r="G46" s="1">
        <v>-4.1822700000000001E-3</v>
      </c>
      <c r="H46" s="1">
        <v>0.183582</v>
      </c>
      <c r="I46" s="1">
        <v>6.1069999999999999E-2</v>
      </c>
      <c r="J46" s="1">
        <v>112295</v>
      </c>
      <c r="K46" s="1">
        <v>375</v>
      </c>
      <c r="L46" s="1">
        <v>0</v>
      </c>
      <c r="M46" s="1">
        <v>0</v>
      </c>
      <c r="N46" s="1">
        <v>0</v>
      </c>
      <c r="O46" s="1">
        <v>0</v>
      </c>
    </row>
    <row r="47" spans="1:15" x14ac:dyDescent="0.2">
      <c r="A47" s="1" t="s">
        <v>631</v>
      </c>
      <c r="B47" s="1" t="s">
        <v>626</v>
      </c>
      <c r="C47" s="1">
        <v>19</v>
      </c>
      <c r="D47" s="1" t="s">
        <v>35</v>
      </c>
      <c r="E47" s="1" t="s">
        <v>130</v>
      </c>
      <c r="F47" s="1">
        <v>0.18640000000000001</v>
      </c>
      <c r="G47" s="1">
        <v>-1.76323E-2</v>
      </c>
      <c r="H47" s="1">
        <v>0.390432</v>
      </c>
      <c r="I47" s="1">
        <v>7.3279999999999998E-2</v>
      </c>
      <c r="J47" s="1">
        <v>105716</v>
      </c>
      <c r="K47" s="1">
        <v>80</v>
      </c>
      <c r="L47" s="1">
        <v>0</v>
      </c>
      <c r="M47" s="1">
        <v>0</v>
      </c>
      <c r="N47" s="1">
        <v>0</v>
      </c>
      <c r="O47" s="1">
        <v>0</v>
      </c>
    </row>
    <row r="48" spans="1:15" x14ac:dyDescent="0.2">
      <c r="A48" s="1" t="s">
        <v>631</v>
      </c>
      <c r="B48" s="1" t="s">
        <v>618</v>
      </c>
      <c r="C48" s="1">
        <v>19</v>
      </c>
      <c r="D48" s="1" t="s">
        <v>35</v>
      </c>
      <c r="E48" s="1" t="s">
        <v>130</v>
      </c>
      <c r="F48" s="1">
        <v>0.18640000000000001</v>
      </c>
      <c r="G48" s="1">
        <v>-1.76323E-2</v>
      </c>
      <c r="H48" s="1">
        <v>0.390432</v>
      </c>
      <c r="I48" s="1">
        <v>7.3279999999999998E-2</v>
      </c>
      <c r="J48" s="1">
        <v>105716</v>
      </c>
      <c r="K48" s="1">
        <v>80</v>
      </c>
      <c r="L48" s="1">
        <v>0</v>
      </c>
      <c r="M48" s="1">
        <v>0</v>
      </c>
      <c r="N48" s="1">
        <v>0</v>
      </c>
      <c r="O48" s="1">
        <v>0</v>
      </c>
    </row>
    <row r="49" spans="1:15" x14ac:dyDescent="0.2">
      <c r="A49" s="1" t="s">
        <v>622</v>
      </c>
      <c r="B49" s="1" t="s">
        <v>629</v>
      </c>
      <c r="C49" s="1">
        <v>15</v>
      </c>
      <c r="D49" s="1" t="s">
        <v>37</v>
      </c>
      <c r="E49" s="1" t="s">
        <v>137</v>
      </c>
      <c r="F49" s="1">
        <v>0.15759999999999999</v>
      </c>
      <c r="G49" s="1">
        <v>0.15759999999999999</v>
      </c>
      <c r="H49" s="1">
        <v>0.15759999999999999</v>
      </c>
      <c r="I49" s="1">
        <v>7.5969999999999996E-2</v>
      </c>
      <c r="J49" s="1">
        <v>214806</v>
      </c>
      <c r="K49" s="1">
        <v>116</v>
      </c>
      <c r="L49" s="1">
        <v>0</v>
      </c>
      <c r="M49" s="1">
        <v>0</v>
      </c>
      <c r="N49" s="1">
        <v>0</v>
      </c>
      <c r="O49" s="1">
        <v>0</v>
      </c>
    </row>
    <row r="50" spans="1:15" x14ac:dyDescent="0.2">
      <c r="A50" s="1" t="s">
        <v>631</v>
      </c>
      <c r="B50" s="1" t="s">
        <v>615</v>
      </c>
      <c r="C50" s="1">
        <v>19</v>
      </c>
      <c r="D50" s="1" t="s">
        <v>33</v>
      </c>
      <c r="E50" s="1" t="s">
        <v>130</v>
      </c>
      <c r="F50" s="1">
        <v>0.81196299999999999</v>
      </c>
      <c r="G50" s="1">
        <v>0.81196299999999999</v>
      </c>
      <c r="H50" s="1">
        <v>0.81196299999999999</v>
      </c>
      <c r="I50" s="1">
        <v>7.6950000000000005E-2</v>
      </c>
      <c r="J50" s="1">
        <v>184921</v>
      </c>
      <c r="K50" s="1">
        <v>233</v>
      </c>
      <c r="L50" s="1">
        <v>1</v>
      </c>
      <c r="M50" s="1">
        <v>100116</v>
      </c>
      <c r="N50" s="1">
        <v>154</v>
      </c>
      <c r="O50" s="1">
        <v>0</v>
      </c>
    </row>
    <row r="51" spans="1:15" x14ac:dyDescent="0.2">
      <c r="A51" s="1" t="s">
        <v>614</v>
      </c>
      <c r="B51" s="1" t="s">
        <v>619</v>
      </c>
      <c r="C51" s="1">
        <v>15</v>
      </c>
      <c r="D51" s="1" t="s">
        <v>34</v>
      </c>
      <c r="E51" s="1" t="s">
        <v>130</v>
      </c>
      <c r="F51" s="1">
        <v>1.1874400000000001</v>
      </c>
      <c r="G51" s="1">
        <v>0.98146500000000003</v>
      </c>
      <c r="H51" s="1">
        <v>1.4366399999999999</v>
      </c>
      <c r="I51" s="1">
        <v>7.6980000000000007E-2</v>
      </c>
      <c r="J51" s="1">
        <v>65681</v>
      </c>
      <c r="K51" s="1">
        <v>136</v>
      </c>
      <c r="L51" s="1">
        <v>0</v>
      </c>
      <c r="M51" s="1">
        <v>472740</v>
      </c>
      <c r="N51" s="1">
        <v>844</v>
      </c>
      <c r="O51" s="1">
        <v>0</v>
      </c>
    </row>
    <row r="52" spans="1:15" x14ac:dyDescent="0.2">
      <c r="A52" s="1" t="s">
        <v>614</v>
      </c>
      <c r="B52" s="1" t="s">
        <v>615</v>
      </c>
      <c r="C52" s="1">
        <v>15</v>
      </c>
      <c r="D52" s="1" t="s">
        <v>33</v>
      </c>
      <c r="E52" s="1" t="s">
        <v>130</v>
      </c>
      <c r="F52" s="1">
        <v>0.90728399999999998</v>
      </c>
      <c r="G52" s="1">
        <v>0.90728399999999998</v>
      </c>
      <c r="H52" s="1">
        <v>0.90728399999999998</v>
      </c>
      <c r="I52" s="1">
        <v>7.8909999999999994E-2</v>
      </c>
      <c r="J52" s="1">
        <v>184110</v>
      </c>
      <c r="K52" s="1">
        <v>1045</v>
      </c>
      <c r="L52" s="1">
        <v>0</v>
      </c>
      <c r="M52" s="1">
        <v>99581</v>
      </c>
      <c r="N52" s="1">
        <v>688</v>
      </c>
      <c r="O52" s="1">
        <v>1</v>
      </c>
    </row>
    <row r="53" spans="1:15" x14ac:dyDescent="0.2">
      <c r="A53" s="1" t="s">
        <v>624</v>
      </c>
      <c r="B53" s="1" t="s">
        <v>629</v>
      </c>
      <c r="C53" s="1">
        <v>19</v>
      </c>
      <c r="D53" s="1" t="s">
        <v>27</v>
      </c>
      <c r="E53" s="1" t="s">
        <v>130</v>
      </c>
      <c r="F53" s="1">
        <v>1.35094</v>
      </c>
      <c r="G53" s="1">
        <v>1.35094</v>
      </c>
      <c r="H53" s="1">
        <v>1.35094</v>
      </c>
      <c r="I53" s="1">
        <v>9.0679999999999997E-2</v>
      </c>
      <c r="J53" s="1">
        <v>345021</v>
      </c>
      <c r="K53" s="1">
        <v>66</v>
      </c>
      <c r="L53" s="1">
        <v>2</v>
      </c>
      <c r="M53" s="1">
        <v>374773</v>
      </c>
      <c r="N53" s="1">
        <v>69</v>
      </c>
      <c r="O53" s="1">
        <v>0</v>
      </c>
    </row>
    <row r="54" spans="1:15" x14ac:dyDescent="0.2">
      <c r="A54" s="1" t="s">
        <v>632</v>
      </c>
      <c r="B54" s="1" t="s">
        <v>626</v>
      </c>
      <c r="C54" s="1">
        <v>19</v>
      </c>
      <c r="D54" s="1" t="s">
        <v>32</v>
      </c>
      <c r="E54" s="1" t="s">
        <v>130</v>
      </c>
      <c r="F54" s="1">
        <v>1.3471599999999999</v>
      </c>
      <c r="G54" s="1">
        <v>0.95226299999999997</v>
      </c>
      <c r="H54" s="1">
        <v>1.9058200000000001</v>
      </c>
      <c r="I54" s="1">
        <v>9.2249999999999999E-2</v>
      </c>
      <c r="J54" s="1">
        <v>110435</v>
      </c>
      <c r="K54" s="1">
        <v>59</v>
      </c>
      <c r="L54" s="1">
        <v>0</v>
      </c>
      <c r="M54" s="1">
        <v>374709</v>
      </c>
      <c r="N54" s="1">
        <v>133</v>
      </c>
      <c r="O54" s="1">
        <v>0</v>
      </c>
    </row>
    <row r="55" spans="1:15" x14ac:dyDescent="0.2">
      <c r="A55" s="1" t="s">
        <v>632</v>
      </c>
      <c r="B55" s="1" t="s">
        <v>618</v>
      </c>
      <c r="C55" s="1">
        <v>19</v>
      </c>
      <c r="D55" s="1" t="s">
        <v>32</v>
      </c>
      <c r="E55" s="1" t="s">
        <v>130</v>
      </c>
      <c r="F55" s="1">
        <v>1.3471599999999999</v>
      </c>
      <c r="G55" s="1">
        <v>0.95226299999999997</v>
      </c>
      <c r="H55" s="1">
        <v>1.9058200000000001</v>
      </c>
      <c r="I55" s="1">
        <v>9.2249999999999999E-2</v>
      </c>
      <c r="J55" s="1">
        <v>110435</v>
      </c>
      <c r="K55" s="1">
        <v>59</v>
      </c>
      <c r="L55" s="1">
        <v>0</v>
      </c>
      <c r="M55" s="1">
        <v>374709</v>
      </c>
      <c r="N55" s="1">
        <v>133</v>
      </c>
      <c r="O55" s="1">
        <v>0</v>
      </c>
    </row>
    <row r="56" spans="1:15" x14ac:dyDescent="0.2">
      <c r="A56" s="1" t="s">
        <v>632</v>
      </c>
      <c r="B56" s="1" t="s">
        <v>619</v>
      </c>
      <c r="C56" s="1">
        <v>19</v>
      </c>
      <c r="D56" s="1" t="s">
        <v>32</v>
      </c>
      <c r="E56" s="1" t="s">
        <v>130</v>
      </c>
      <c r="F56" s="1">
        <v>1.3471599999999999</v>
      </c>
      <c r="G56" s="1">
        <v>0.95226299999999997</v>
      </c>
      <c r="H56" s="1">
        <v>1.9058200000000001</v>
      </c>
      <c r="I56" s="1">
        <v>9.2249999999999999E-2</v>
      </c>
      <c r="J56" s="1">
        <v>110435</v>
      </c>
      <c r="K56" s="1">
        <v>59</v>
      </c>
      <c r="L56" s="1">
        <v>0</v>
      </c>
      <c r="M56" s="1">
        <v>374709</v>
      </c>
      <c r="N56" s="1">
        <v>133</v>
      </c>
      <c r="O56" s="1">
        <v>0</v>
      </c>
    </row>
    <row r="57" spans="1:15" x14ac:dyDescent="0.2">
      <c r="A57" s="1" t="s">
        <v>620</v>
      </c>
      <c r="B57" s="1" t="s">
        <v>626</v>
      </c>
      <c r="C57" s="1">
        <v>19</v>
      </c>
      <c r="D57" s="1" t="s">
        <v>33</v>
      </c>
      <c r="E57" s="1" t="s">
        <v>130</v>
      </c>
      <c r="F57" s="1">
        <v>1.3061700000000001</v>
      </c>
      <c r="G57" s="1">
        <v>1.3061700000000001</v>
      </c>
      <c r="H57" s="1">
        <v>1.3061700000000001</v>
      </c>
      <c r="I57" s="1">
        <v>0.10150000000000001</v>
      </c>
      <c r="J57" s="1">
        <v>185018</v>
      </c>
      <c r="K57" s="1">
        <v>137</v>
      </c>
      <c r="L57" s="1">
        <v>0</v>
      </c>
      <c r="M57" s="1">
        <v>100210</v>
      </c>
      <c r="N57" s="1">
        <v>60</v>
      </c>
      <c r="O57" s="1">
        <v>0</v>
      </c>
    </row>
    <row r="58" spans="1:15" x14ac:dyDescent="0.2">
      <c r="A58" s="1" t="s">
        <v>620</v>
      </c>
      <c r="B58" s="1" t="s">
        <v>618</v>
      </c>
      <c r="C58" s="1">
        <v>19</v>
      </c>
      <c r="D58" s="1" t="s">
        <v>34</v>
      </c>
      <c r="E58" s="1" t="s">
        <v>130</v>
      </c>
      <c r="F58" s="1">
        <v>0.80702600000000002</v>
      </c>
      <c r="G58" s="1">
        <v>0.62293600000000005</v>
      </c>
      <c r="H58" s="1">
        <v>1.04552</v>
      </c>
      <c r="I58" s="1">
        <v>0.1047</v>
      </c>
      <c r="J58" s="1">
        <v>63463</v>
      </c>
      <c r="K58" s="1">
        <v>61</v>
      </c>
      <c r="L58" s="1">
        <v>0</v>
      </c>
      <c r="M58" s="1">
        <v>445953</v>
      </c>
      <c r="N58" s="1">
        <v>502</v>
      </c>
      <c r="O58" s="1">
        <v>1</v>
      </c>
    </row>
    <row r="59" spans="1:15" x14ac:dyDescent="0.2">
      <c r="A59" s="1" t="s">
        <v>631</v>
      </c>
      <c r="B59" s="1" t="s">
        <v>619</v>
      </c>
      <c r="C59" s="1">
        <v>19</v>
      </c>
      <c r="D59" s="1" t="s">
        <v>37</v>
      </c>
      <c r="E59" s="1" t="s">
        <v>137</v>
      </c>
      <c r="F59" s="1">
        <v>2.7300000000000001E-2</v>
      </c>
      <c r="G59" s="1">
        <v>2.7300000000000001E-2</v>
      </c>
      <c r="H59" s="1">
        <v>2.7300000000000001E-2</v>
      </c>
      <c r="I59" s="1">
        <v>0.1089</v>
      </c>
      <c r="J59" s="1">
        <v>211765</v>
      </c>
      <c r="K59" s="1">
        <v>3140</v>
      </c>
      <c r="L59" s="1">
        <v>17</v>
      </c>
      <c r="M59" s="1">
        <v>0</v>
      </c>
      <c r="N59" s="1">
        <v>0</v>
      </c>
      <c r="O59" s="1">
        <v>0</v>
      </c>
    </row>
    <row r="60" spans="1:15" x14ac:dyDescent="0.2">
      <c r="A60" s="1" t="s">
        <v>616</v>
      </c>
      <c r="B60" s="1" t="s">
        <v>623</v>
      </c>
      <c r="C60" s="1">
        <v>15</v>
      </c>
      <c r="D60" s="1" t="s">
        <v>35</v>
      </c>
      <c r="E60" s="1" t="s">
        <v>130</v>
      </c>
      <c r="F60" s="1">
        <v>0.2631</v>
      </c>
      <c r="G60" s="1">
        <v>-5.9706099999999998E-2</v>
      </c>
      <c r="H60" s="1">
        <v>0.58590600000000004</v>
      </c>
      <c r="I60" s="1">
        <v>0.1101</v>
      </c>
      <c r="J60" s="1">
        <v>105764</v>
      </c>
      <c r="K60" s="1">
        <v>32</v>
      </c>
      <c r="L60" s="1">
        <v>0</v>
      </c>
      <c r="M60" s="1">
        <v>0</v>
      </c>
      <c r="N60" s="1">
        <v>0</v>
      </c>
      <c r="O60" s="1">
        <v>0</v>
      </c>
    </row>
    <row r="61" spans="1:15" x14ac:dyDescent="0.2">
      <c r="A61" s="1" t="s">
        <v>614</v>
      </c>
      <c r="B61" s="1" t="s">
        <v>627</v>
      </c>
      <c r="C61" s="1">
        <v>15</v>
      </c>
      <c r="D61" s="1" t="s">
        <v>37</v>
      </c>
      <c r="E61" s="1" t="s">
        <v>137</v>
      </c>
      <c r="F61" s="1">
        <v>0.22339999999999999</v>
      </c>
      <c r="G61" s="1">
        <v>0.22339999999999999</v>
      </c>
      <c r="H61" s="1">
        <v>0.22339999999999999</v>
      </c>
      <c r="I61" s="1">
        <v>0.1177</v>
      </c>
      <c r="J61" s="1">
        <v>214877</v>
      </c>
      <c r="K61" s="1">
        <v>45</v>
      </c>
      <c r="L61" s="1">
        <v>0</v>
      </c>
      <c r="M61" s="1">
        <v>0</v>
      </c>
      <c r="N61" s="1">
        <v>0</v>
      </c>
      <c r="O61" s="1">
        <v>0</v>
      </c>
    </row>
    <row r="62" spans="1:15" x14ac:dyDescent="0.2">
      <c r="A62" s="1" t="s">
        <v>616</v>
      </c>
      <c r="B62" s="1" t="s">
        <v>619</v>
      </c>
      <c r="C62" s="1">
        <v>15</v>
      </c>
      <c r="D62" s="1" t="s">
        <v>27</v>
      </c>
      <c r="E62" s="1" t="s">
        <v>130</v>
      </c>
      <c r="F62" s="1">
        <v>1.1115999999999999</v>
      </c>
      <c r="G62" s="1">
        <v>1.1115999999999999</v>
      </c>
      <c r="H62" s="1">
        <v>1.1115999999999999</v>
      </c>
      <c r="I62" s="1">
        <v>0.1358</v>
      </c>
      <c r="J62" s="1">
        <v>345362</v>
      </c>
      <c r="K62" s="1">
        <v>441</v>
      </c>
      <c r="L62" s="1">
        <v>0</v>
      </c>
      <c r="M62" s="1">
        <v>403157</v>
      </c>
      <c r="N62" s="1">
        <v>470</v>
      </c>
      <c r="O62" s="1">
        <v>0</v>
      </c>
    </row>
    <row r="63" spans="1:15" x14ac:dyDescent="0.2">
      <c r="A63" s="1" t="s">
        <v>630</v>
      </c>
      <c r="B63" s="1" t="s">
        <v>625</v>
      </c>
      <c r="C63" s="1">
        <v>19</v>
      </c>
      <c r="D63" s="1" t="s">
        <v>34</v>
      </c>
      <c r="E63" s="1" t="s">
        <v>130</v>
      </c>
      <c r="F63" s="1">
        <v>2.1530800000000001</v>
      </c>
      <c r="G63" s="1">
        <v>0.78452500000000003</v>
      </c>
      <c r="H63" s="1">
        <v>5.9089999999999998</v>
      </c>
      <c r="I63" s="1">
        <v>0.13650000000000001</v>
      </c>
      <c r="J63" s="1">
        <v>63516</v>
      </c>
      <c r="K63" s="1">
        <v>8</v>
      </c>
      <c r="L63" s="1">
        <v>0</v>
      </c>
      <c r="M63" s="1">
        <v>446433</v>
      </c>
      <c r="N63" s="1">
        <v>23</v>
      </c>
      <c r="O63" s="1">
        <v>0</v>
      </c>
    </row>
    <row r="64" spans="1:15" x14ac:dyDescent="0.2">
      <c r="A64" s="1" t="s">
        <v>616</v>
      </c>
      <c r="B64" s="1" t="s">
        <v>619</v>
      </c>
      <c r="C64" s="1">
        <v>15</v>
      </c>
      <c r="D64" s="1" t="s">
        <v>34</v>
      </c>
      <c r="E64" s="1" t="s">
        <v>130</v>
      </c>
      <c r="F64" s="1">
        <v>1.1891</v>
      </c>
      <c r="G64" s="1">
        <v>0.94542999999999999</v>
      </c>
      <c r="H64" s="1">
        <v>1.4955799999999999</v>
      </c>
      <c r="I64" s="1">
        <v>0.13850000000000001</v>
      </c>
      <c r="J64" s="1">
        <v>65712</v>
      </c>
      <c r="K64" s="1">
        <v>105</v>
      </c>
      <c r="L64" s="1">
        <v>0</v>
      </c>
      <c r="M64" s="1">
        <v>472956</v>
      </c>
      <c r="N64" s="1">
        <v>628</v>
      </c>
      <c r="O64" s="1">
        <v>0</v>
      </c>
    </row>
    <row r="65" spans="1:15" x14ac:dyDescent="0.2">
      <c r="A65" s="1" t="s">
        <v>616</v>
      </c>
      <c r="B65" s="1" t="s">
        <v>618</v>
      </c>
      <c r="C65" s="1">
        <v>15</v>
      </c>
      <c r="D65" s="1" t="s">
        <v>27</v>
      </c>
      <c r="E65" s="1" t="s">
        <v>130</v>
      </c>
      <c r="F65" s="1">
        <v>1.1108199999999999</v>
      </c>
      <c r="G65" s="1">
        <v>1.1108199999999999</v>
      </c>
      <c r="H65" s="1">
        <v>1.1108199999999999</v>
      </c>
      <c r="I65" s="1">
        <v>0.1391</v>
      </c>
      <c r="J65" s="1">
        <v>344649</v>
      </c>
      <c r="K65" s="1">
        <v>440</v>
      </c>
      <c r="L65" s="1">
        <v>0</v>
      </c>
      <c r="M65" s="1">
        <v>374413</v>
      </c>
      <c r="N65" s="1">
        <v>429</v>
      </c>
      <c r="O65" s="1">
        <v>0</v>
      </c>
    </row>
    <row r="66" spans="1:15" x14ac:dyDescent="0.2">
      <c r="A66" s="1" t="s">
        <v>616</v>
      </c>
      <c r="B66" s="1" t="s">
        <v>617</v>
      </c>
      <c r="C66" s="1">
        <v>15</v>
      </c>
      <c r="D66" s="1" t="s">
        <v>33</v>
      </c>
      <c r="E66" s="1" t="s">
        <v>130</v>
      </c>
      <c r="F66" s="1">
        <v>0.93931900000000002</v>
      </c>
      <c r="G66" s="1">
        <v>0.93931900000000002</v>
      </c>
      <c r="H66" s="1">
        <v>0.93931900000000002</v>
      </c>
      <c r="I66" s="1">
        <v>0.13930000000000001</v>
      </c>
      <c r="J66" s="1">
        <v>183644</v>
      </c>
      <c r="K66" s="1">
        <v>1507</v>
      </c>
      <c r="L66" s="1">
        <v>4</v>
      </c>
      <c r="M66" s="1">
        <v>98874</v>
      </c>
      <c r="N66" s="1">
        <v>1394</v>
      </c>
      <c r="O66" s="1">
        <v>2</v>
      </c>
    </row>
    <row r="67" spans="1:15" x14ac:dyDescent="0.2">
      <c r="A67" s="1" t="s">
        <v>620</v>
      </c>
      <c r="B67" s="1" t="s">
        <v>623</v>
      </c>
      <c r="C67" s="1">
        <v>19</v>
      </c>
      <c r="D67" s="1" t="s">
        <v>32</v>
      </c>
      <c r="E67" s="1" t="s">
        <v>130</v>
      </c>
      <c r="F67" s="1">
        <v>0.70208599999999999</v>
      </c>
      <c r="G67" s="1">
        <v>0.43674600000000002</v>
      </c>
      <c r="H67" s="1">
        <v>1.12863</v>
      </c>
      <c r="I67" s="1">
        <v>0.14419999999999999</v>
      </c>
      <c r="J67" s="1">
        <v>110476</v>
      </c>
      <c r="K67" s="1">
        <v>18</v>
      </c>
      <c r="L67" s="1">
        <v>0</v>
      </c>
      <c r="M67" s="1">
        <v>374756</v>
      </c>
      <c r="N67" s="1">
        <v>85</v>
      </c>
      <c r="O67" s="1">
        <v>1</v>
      </c>
    </row>
    <row r="68" spans="1:15" x14ac:dyDescent="0.2">
      <c r="A68" s="1" t="s">
        <v>622</v>
      </c>
      <c r="B68" s="1" t="s">
        <v>627</v>
      </c>
      <c r="C68" s="1">
        <v>15</v>
      </c>
      <c r="D68" s="1" t="s">
        <v>32</v>
      </c>
      <c r="E68" s="1" t="s">
        <v>130</v>
      </c>
      <c r="F68" s="1">
        <v>0.64165799999999995</v>
      </c>
      <c r="G68" s="1">
        <v>0.35341299999999998</v>
      </c>
      <c r="H68" s="1">
        <v>1.165</v>
      </c>
      <c r="I68" s="1">
        <v>0.14480000000000001</v>
      </c>
      <c r="J68" s="1">
        <v>110483</v>
      </c>
      <c r="K68" s="1">
        <v>11</v>
      </c>
      <c r="L68" s="1">
        <v>0</v>
      </c>
      <c r="M68" s="1">
        <v>374778</v>
      </c>
      <c r="N68" s="1">
        <v>64</v>
      </c>
      <c r="O68" s="1">
        <v>0</v>
      </c>
    </row>
    <row r="69" spans="1:15" x14ac:dyDescent="0.2">
      <c r="A69" s="1" t="s">
        <v>616</v>
      </c>
      <c r="B69" s="1" t="s">
        <v>623</v>
      </c>
      <c r="C69" s="1">
        <v>15</v>
      </c>
      <c r="D69" s="1" t="s">
        <v>27</v>
      </c>
      <c r="E69" s="1" t="s">
        <v>130</v>
      </c>
      <c r="F69" s="1">
        <v>1.2574700000000001</v>
      </c>
      <c r="G69" s="1">
        <v>1.2574700000000001</v>
      </c>
      <c r="H69" s="1">
        <v>1.2574700000000001</v>
      </c>
      <c r="I69" s="1">
        <v>0.1472</v>
      </c>
      <c r="J69" s="1">
        <v>344995</v>
      </c>
      <c r="K69" s="1">
        <v>94</v>
      </c>
      <c r="L69" s="1">
        <v>0</v>
      </c>
      <c r="M69" s="1">
        <v>374760</v>
      </c>
      <c r="N69" s="1">
        <v>82</v>
      </c>
      <c r="O69" s="1">
        <v>0</v>
      </c>
    </row>
    <row r="70" spans="1:15" x14ac:dyDescent="0.2">
      <c r="A70" s="1" t="s">
        <v>630</v>
      </c>
      <c r="B70" s="1" t="s">
        <v>625</v>
      </c>
      <c r="C70" s="1">
        <v>19</v>
      </c>
      <c r="D70" s="1" t="s">
        <v>37</v>
      </c>
      <c r="E70" s="1" t="s">
        <v>137</v>
      </c>
      <c r="F70" s="1">
        <v>-0.59940000000000004</v>
      </c>
      <c r="G70" s="1">
        <v>-0.59940000000000004</v>
      </c>
      <c r="H70" s="1">
        <v>-0.59940000000000004</v>
      </c>
      <c r="I70" s="1">
        <v>0.1502</v>
      </c>
      <c r="J70" s="1">
        <v>71364</v>
      </c>
      <c r="K70" s="1">
        <v>5</v>
      </c>
      <c r="L70" s="1">
        <v>0</v>
      </c>
      <c r="M70" s="1">
        <v>0</v>
      </c>
      <c r="N70" s="1">
        <v>0</v>
      </c>
      <c r="O70" s="1">
        <v>0</v>
      </c>
    </row>
    <row r="71" spans="1:15" x14ac:dyDescent="0.2">
      <c r="A71" s="1" t="s">
        <v>620</v>
      </c>
      <c r="B71" s="1" t="s">
        <v>618</v>
      </c>
      <c r="C71" s="1">
        <v>19</v>
      </c>
      <c r="D71" s="1" t="s">
        <v>33</v>
      </c>
      <c r="E71" s="1" t="s">
        <v>130</v>
      </c>
      <c r="F71" s="1">
        <v>1.1750400000000001</v>
      </c>
      <c r="G71" s="1">
        <v>1.1750400000000001</v>
      </c>
      <c r="H71" s="1">
        <v>1.1750400000000001</v>
      </c>
      <c r="I71" s="1">
        <v>0.1537</v>
      </c>
      <c r="J71" s="1">
        <v>184906</v>
      </c>
      <c r="K71" s="1">
        <v>249</v>
      </c>
      <c r="L71" s="1">
        <v>0</v>
      </c>
      <c r="M71" s="1">
        <v>100115</v>
      </c>
      <c r="N71" s="1">
        <v>155</v>
      </c>
      <c r="O71" s="1">
        <v>0</v>
      </c>
    </row>
    <row r="72" spans="1:15" x14ac:dyDescent="0.2">
      <c r="A72" s="1" t="s">
        <v>620</v>
      </c>
      <c r="B72" s="1" t="s">
        <v>619</v>
      </c>
      <c r="C72" s="1">
        <v>19</v>
      </c>
      <c r="D72" s="1" t="s">
        <v>33</v>
      </c>
      <c r="E72" s="1" t="s">
        <v>130</v>
      </c>
      <c r="F72" s="1">
        <v>1.1750400000000001</v>
      </c>
      <c r="G72" s="1">
        <v>1.1750400000000001</v>
      </c>
      <c r="H72" s="1">
        <v>1.1750400000000001</v>
      </c>
      <c r="I72" s="1">
        <v>0.1537</v>
      </c>
      <c r="J72" s="1">
        <v>184906</v>
      </c>
      <c r="K72" s="1">
        <v>249</v>
      </c>
      <c r="L72" s="1">
        <v>0</v>
      </c>
      <c r="M72" s="1">
        <v>100115</v>
      </c>
      <c r="N72" s="1">
        <v>155</v>
      </c>
      <c r="O72" s="1">
        <v>0</v>
      </c>
    </row>
    <row r="73" spans="1:15" x14ac:dyDescent="0.2">
      <c r="A73" s="1" t="s">
        <v>614</v>
      </c>
      <c r="B73" s="1" t="s">
        <v>629</v>
      </c>
      <c r="C73" s="1">
        <v>15</v>
      </c>
      <c r="D73" s="1" t="s">
        <v>27</v>
      </c>
      <c r="E73" s="1" t="s">
        <v>130</v>
      </c>
      <c r="F73" s="1">
        <v>1.14374</v>
      </c>
      <c r="G73" s="1">
        <v>1.14374</v>
      </c>
      <c r="H73" s="1">
        <v>1.14374</v>
      </c>
      <c r="I73" s="1">
        <v>0.154</v>
      </c>
      <c r="J73" s="1">
        <v>344847</v>
      </c>
      <c r="K73" s="1">
        <v>242</v>
      </c>
      <c r="L73" s="1">
        <v>0</v>
      </c>
      <c r="M73" s="1">
        <v>374579</v>
      </c>
      <c r="N73" s="1">
        <v>263</v>
      </c>
      <c r="O73" s="1">
        <v>0</v>
      </c>
    </row>
    <row r="74" spans="1:15" x14ac:dyDescent="0.2">
      <c r="A74" s="1" t="s">
        <v>628</v>
      </c>
      <c r="B74" s="1" t="s">
        <v>625</v>
      </c>
      <c r="C74" s="1">
        <v>19</v>
      </c>
      <c r="D74" s="1" t="s">
        <v>34</v>
      </c>
      <c r="E74" s="1" t="s">
        <v>130</v>
      </c>
      <c r="F74" s="1">
        <v>2.2009699999999999</v>
      </c>
      <c r="G74" s="1">
        <v>0.74063199999999996</v>
      </c>
      <c r="H74" s="1">
        <v>6.5407500000000001</v>
      </c>
      <c r="I74" s="1">
        <v>0.15570000000000001</v>
      </c>
      <c r="J74" s="1">
        <v>63520</v>
      </c>
      <c r="K74" s="1">
        <v>4</v>
      </c>
      <c r="L74" s="1">
        <v>0</v>
      </c>
      <c r="M74" s="1">
        <v>446438</v>
      </c>
      <c r="N74" s="1">
        <v>18</v>
      </c>
      <c r="O74" s="1">
        <v>0</v>
      </c>
    </row>
    <row r="75" spans="1:15" x14ac:dyDescent="0.2">
      <c r="A75" s="1" t="s">
        <v>628</v>
      </c>
      <c r="B75" s="1" t="s">
        <v>627</v>
      </c>
      <c r="C75" s="1">
        <v>19</v>
      </c>
      <c r="D75" s="1" t="s">
        <v>34</v>
      </c>
      <c r="E75" s="1" t="s">
        <v>130</v>
      </c>
      <c r="F75" s="1">
        <v>2.2009699999999999</v>
      </c>
      <c r="G75" s="1">
        <v>0.74063199999999996</v>
      </c>
      <c r="H75" s="1">
        <v>6.5407500000000001</v>
      </c>
      <c r="I75" s="1">
        <v>0.15570000000000001</v>
      </c>
      <c r="J75" s="1">
        <v>63520</v>
      </c>
      <c r="K75" s="1">
        <v>4</v>
      </c>
      <c r="L75" s="1">
        <v>0</v>
      </c>
      <c r="M75" s="1">
        <v>446438</v>
      </c>
      <c r="N75" s="1">
        <v>18</v>
      </c>
      <c r="O75" s="1">
        <v>0</v>
      </c>
    </row>
    <row r="76" spans="1:15" x14ac:dyDescent="0.2">
      <c r="A76" s="1" t="s">
        <v>616</v>
      </c>
      <c r="B76" s="1" t="s">
        <v>625</v>
      </c>
      <c r="C76" s="1">
        <v>15</v>
      </c>
      <c r="D76" s="1" t="s">
        <v>27</v>
      </c>
      <c r="E76" s="1" t="s">
        <v>130</v>
      </c>
      <c r="F76" s="1">
        <v>1.4855700000000001</v>
      </c>
      <c r="G76" s="1">
        <v>1.4855700000000001</v>
      </c>
      <c r="H76" s="1">
        <v>1.4855700000000001</v>
      </c>
      <c r="I76" s="1">
        <v>0.15590000000000001</v>
      </c>
      <c r="J76" s="1">
        <v>345057</v>
      </c>
      <c r="K76" s="1">
        <v>32</v>
      </c>
      <c r="L76" s="1">
        <v>0</v>
      </c>
      <c r="M76" s="1">
        <v>374817</v>
      </c>
      <c r="N76" s="1">
        <v>25</v>
      </c>
      <c r="O76" s="1">
        <v>0</v>
      </c>
    </row>
    <row r="77" spans="1:15" x14ac:dyDescent="0.2">
      <c r="A77" s="1" t="s">
        <v>631</v>
      </c>
      <c r="B77" s="1" t="s">
        <v>623</v>
      </c>
      <c r="C77" s="1">
        <v>19</v>
      </c>
      <c r="D77" s="1" t="s">
        <v>35</v>
      </c>
      <c r="E77" s="1" t="s">
        <v>130</v>
      </c>
      <c r="F77" s="1">
        <v>0.33439999999999998</v>
      </c>
      <c r="G77" s="1">
        <v>-0.136187</v>
      </c>
      <c r="H77" s="1">
        <v>0.80498700000000001</v>
      </c>
      <c r="I77" s="1">
        <v>0.1638</v>
      </c>
      <c r="J77" s="1">
        <v>105781</v>
      </c>
      <c r="K77" s="1">
        <v>15</v>
      </c>
      <c r="L77" s="1">
        <v>0</v>
      </c>
      <c r="M77" s="1">
        <v>0</v>
      </c>
      <c r="N77" s="1">
        <v>0</v>
      </c>
      <c r="O77" s="1">
        <v>0</v>
      </c>
    </row>
    <row r="78" spans="1:15" x14ac:dyDescent="0.2">
      <c r="A78" s="1" t="s">
        <v>624</v>
      </c>
      <c r="B78" s="1" t="s">
        <v>625</v>
      </c>
      <c r="C78" s="1">
        <v>19</v>
      </c>
      <c r="D78" s="1" t="s">
        <v>35</v>
      </c>
      <c r="E78" s="1" t="s">
        <v>130</v>
      </c>
      <c r="F78" s="1">
        <v>-0.48870000000000002</v>
      </c>
      <c r="G78" s="1">
        <v>-1.1780200000000001</v>
      </c>
      <c r="H78" s="1">
        <v>0.20061899999999999</v>
      </c>
      <c r="I78" s="1">
        <v>0.16470000000000001</v>
      </c>
      <c r="J78" s="1">
        <v>105789</v>
      </c>
      <c r="K78" s="1">
        <v>7</v>
      </c>
      <c r="L78" s="1">
        <v>0</v>
      </c>
      <c r="M78" s="1">
        <v>0</v>
      </c>
      <c r="N78" s="1">
        <v>0</v>
      </c>
      <c r="O78" s="1">
        <v>0</v>
      </c>
    </row>
    <row r="79" spans="1:15" x14ac:dyDescent="0.2">
      <c r="A79" s="1" t="s">
        <v>620</v>
      </c>
      <c r="B79" s="1" t="s">
        <v>618</v>
      </c>
      <c r="C79" s="1">
        <v>19</v>
      </c>
      <c r="D79" s="1" t="s">
        <v>37</v>
      </c>
      <c r="E79" s="1" t="s">
        <v>137</v>
      </c>
      <c r="F79" s="1">
        <v>7.6100000000000001E-2</v>
      </c>
      <c r="G79" s="1">
        <v>7.6100000000000001E-2</v>
      </c>
      <c r="H79" s="1">
        <v>7.6100000000000001E-2</v>
      </c>
      <c r="I79" s="1">
        <v>0.16489999999999999</v>
      </c>
      <c r="J79" s="1">
        <v>214624</v>
      </c>
      <c r="K79" s="1">
        <v>298</v>
      </c>
      <c r="L79" s="1">
        <v>0</v>
      </c>
      <c r="M79" s="1">
        <v>0</v>
      </c>
      <c r="N79" s="1">
        <v>0</v>
      </c>
      <c r="O79" s="1">
        <v>0</v>
      </c>
    </row>
    <row r="80" spans="1:15" x14ac:dyDescent="0.2">
      <c r="A80" s="1" t="s">
        <v>620</v>
      </c>
      <c r="B80" s="1" t="s">
        <v>619</v>
      </c>
      <c r="C80" s="1">
        <v>19</v>
      </c>
      <c r="D80" s="1" t="s">
        <v>37</v>
      </c>
      <c r="E80" s="1" t="s">
        <v>137</v>
      </c>
      <c r="F80" s="1">
        <v>7.6100000000000001E-2</v>
      </c>
      <c r="G80" s="1">
        <v>7.6100000000000001E-2</v>
      </c>
      <c r="H80" s="1">
        <v>7.6100000000000001E-2</v>
      </c>
      <c r="I80" s="1">
        <v>0.16489999999999999</v>
      </c>
      <c r="J80" s="1">
        <v>214624</v>
      </c>
      <c r="K80" s="1">
        <v>298</v>
      </c>
      <c r="L80" s="1">
        <v>0</v>
      </c>
      <c r="M80" s="1">
        <v>0</v>
      </c>
      <c r="N80" s="1">
        <v>0</v>
      </c>
      <c r="O80" s="1">
        <v>0</v>
      </c>
    </row>
    <row r="81" spans="1:15" x14ac:dyDescent="0.2">
      <c r="A81" s="1" t="s">
        <v>616</v>
      </c>
      <c r="B81" s="1" t="s">
        <v>627</v>
      </c>
      <c r="C81" s="1">
        <v>15</v>
      </c>
      <c r="D81" s="1" t="s">
        <v>27</v>
      </c>
      <c r="E81" s="1" t="s">
        <v>130</v>
      </c>
      <c r="F81" s="1">
        <v>1.2462</v>
      </c>
      <c r="G81" s="1">
        <v>1.2462</v>
      </c>
      <c r="H81" s="1">
        <v>1.2462</v>
      </c>
      <c r="I81" s="1">
        <v>0.1671</v>
      </c>
      <c r="J81" s="1">
        <v>344995</v>
      </c>
      <c r="K81" s="1">
        <v>94</v>
      </c>
      <c r="L81" s="1">
        <v>0</v>
      </c>
      <c r="M81" s="1">
        <v>374760</v>
      </c>
      <c r="N81" s="1">
        <v>82</v>
      </c>
      <c r="O81" s="1">
        <v>0</v>
      </c>
    </row>
    <row r="82" spans="1:15" x14ac:dyDescent="0.2">
      <c r="A82" s="1" t="s">
        <v>614</v>
      </c>
      <c r="B82" s="1" t="s">
        <v>621</v>
      </c>
      <c r="C82" s="1">
        <v>15</v>
      </c>
      <c r="D82" s="1" t="s">
        <v>34</v>
      </c>
      <c r="E82" s="1" t="s">
        <v>130</v>
      </c>
      <c r="F82" s="1">
        <v>1.1218699999999999</v>
      </c>
      <c r="G82" s="1">
        <v>0.95026999999999995</v>
      </c>
      <c r="H82" s="1">
        <v>1.32447</v>
      </c>
      <c r="I82" s="1">
        <v>0.17480000000000001</v>
      </c>
      <c r="J82" s="1">
        <v>63333</v>
      </c>
      <c r="K82" s="1">
        <v>191</v>
      </c>
      <c r="L82" s="1">
        <v>0</v>
      </c>
      <c r="M82" s="1">
        <v>445255</v>
      </c>
      <c r="N82" s="1">
        <v>1201</v>
      </c>
      <c r="O82" s="1">
        <v>0</v>
      </c>
    </row>
    <row r="83" spans="1:15" x14ac:dyDescent="0.2">
      <c r="A83" s="1" t="s">
        <v>614</v>
      </c>
      <c r="B83" s="1" t="s">
        <v>626</v>
      </c>
      <c r="C83" s="1">
        <v>15</v>
      </c>
      <c r="D83" s="1" t="s">
        <v>32</v>
      </c>
      <c r="E83" s="1" t="s">
        <v>130</v>
      </c>
      <c r="F83" s="1">
        <v>1.1793899999999999</v>
      </c>
      <c r="G83" s="1">
        <v>0.92892799999999998</v>
      </c>
      <c r="H83" s="1">
        <v>1.49739</v>
      </c>
      <c r="I83" s="1">
        <v>0.1754</v>
      </c>
      <c r="J83" s="1">
        <v>110382</v>
      </c>
      <c r="K83" s="1">
        <v>112</v>
      </c>
      <c r="L83" s="1">
        <v>0</v>
      </c>
      <c r="M83" s="1">
        <v>374542</v>
      </c>
      <c r="N83" s="1">
        <v>300</v>
      </c>
      <c r="O83" s="1">
        <v>0</v>
      </c>
    </row>
    <row r="84" spans="1:15" x14ac:dyDescent="0.2">
      <c r="A84" s="1" t="s">
        <v>624</v>
      </c>
      <c r="B84" s="1" t="s">
        <v>625</v>
      </c>
      <c r="C84" s="1">
        <v>19</v>
      </c>
      <c r="D84" s="1" t="s">
        <v>33</v>
      </c>
      <c r="E84" s="1" t="s">
        <v>130</v>
      </c>
      <c r="F84" s="1">
        <v>0.41594599999999998</v>
      </c>
      <c r="G84" s="1">
        <v>0.41594599999999998</v>
      </c>
      <c r="H84" s="1">
        <v>0.41594599999999998</v>
      </c>
      <c r="I84" s="1">
        <v>0.17560000000000001</v>
      </c>
      <c r="J84" s="1">
        <v>109825</v>
      </c>
      <c r="K84" s="1">
        <v>6</v>
      </c>
      <c r="L84" s="1">
        <v>0</v>
      </c>
      <c r="M84" s="1">
        <v>33716</v>
      </c>
      <c r="N84" s="1">
        <v>6</v>
      </c>
      <c r="O84" s="1">
        <v>0</v>
      </c>
    </row>
    <row r="85" spans="1:15" x14ac:dyDescent="0.2">
      <c r="A85" s="1" t="s">
        <v>631</v>
      </c>
      <c r="B85" s="1" t="s">
        <v>621</v>
      </c>
      <c r="C85" s="1">
        <v>19</v>
      </c>
      <c r="D85" s="1" t="s">
        <v>35</v>
      </c>
      <c r="E85" s="1" t="s">
        <v>130</v>
      </c>
      <c r="F85" s="1">
        <v>0.1111</v>
      </c>
      <c r="G85" s="1">
        <v>-4.9617000000000001E-2</v>
      </c>
      <c r="H85" s="1">
        <v>0.27181699999999998</v>
      </c>
      <c r="I85" s="1">
        <v>0.17560000000000001</v>
      </c>
      <c r="J85" s="1">
        <v>112542</v>
      </c>
      <c r="K85" s="1">
        <v>128</v>
      </c>
      <c r="L85" s="1">
        <v>0</v>
      </c>
      <c r="M85" s="1">
        <v>0</v>
      </c>
      <c r="N85" s="1">
        <v>0</v>
      </c>
      <c r="O85" s="1">
        <v>0</v>
      </c>
    </row>
    <row r="86" spans="1:15" x14ac:dyDescent="0.2">
      <c r="A86" s="1" t="s">
        <v>624</v>
      </c>
      <c r="B86" s="1" t="s">
        <v>619</v>
      </c>
      <c r="C86" s="1">
        <v>19</v>
      </c>
      <c r="D86" s="1" t="s">
        <v>32</v>
      </c>
      <c r="E86" s="1" t="s">
        <v>130</v>
      </c>
      <c r="F86" s="1">
        <v>1.12165</v>
      </c>
      <c r="G86" s="1">
        <v>0.94803400000000004</v>
      </c>
      <c r="H86" s="1">
        <v>1.3270599999999999</v>
      </c>
      <c r="I86" s="1">
        <v>0.1807</v>
      </c>
      <c r="J86" s="1">
        <v>110284</v>
      </c>
      <c r="K86" s="1">
        <v>206</v>
      </c>
      <c r="L86" s="1">
        <v>4</v>
      </c>
      <c r="M86" s="1">
        <v>373973</v>
      </c>
      <c r="N86" s="1">
        <v>860</v>
      </c>
      <c r="O86" s="1">
        <v>9</v>
      </c>
    </row>
    <row r="87" spans="1:15" x14ac:dyDescent="0.2">
      <c r="A87" s="1" t="s">
        <v>624</v>
      </c>
      <c r="B87" s="1" t="s">
        <v>629</v>
      </c>
      <c r="C87" s="1">
        <v>19</v>
      </c>
      <c r="D87" s="1" t="s">
        <v>37</v>
      </c>
      <c r="E87" s="1" t="s">
        <v>137</v>
      </c>
      <c r="F87" s="1">
        <v>-0.1847</v>
      </c>
      <c r="G87" s="1">
        <v>-0.1847</v>
      </c>
      <c r="H87" s="1">
        <v>-0.1847</v>
      </c>
      <c r="I87" s="1">
        <v>0.18079999999999999</v>
      </c>
      <c r="J87" s="1">
        <v>214877</v>
      </c>
      <c r="K87" s="1">
        <v>44</v>
      </c>
      <c r="L87" s="1">
        <v>1</v>
      </c>
      <c r="M87" s="1">
        <v>0</v>
      </c>
      <c r="N87" s="1">
        <v>0</v>
      </c>
      <c r="O87" s="1">
        <v>0</v>
      </c>
    </row>
    <row r="88" spans="1:15" x14ac:dyDescent="0.2">
      <c r="A88" s="1" t="s">
        <v>622</v>
      </c>
      <c r="B88" s="1" t="s">
        <v>626</v>
      </c>
      <c r="C88" s="1">
        <v>15</v>
      </c>
      <c r="D88" s="1" t="s">
        <v>35</v>
      </c>
      <c r="E88" s="1" t="s">
        <v>130</v>
      </c>
      <c r="F88" s="1">
        <v>0.22739999999999999</v>
      </c>
      <c r="G88" s="1">
        <v>-0.10599</v>
      </c>
      <c r="H88" s="1">
        <v>0.56079000000000001</v>
      </c>
      <c r="I88" s="1">
        <v>0.1812</v>
      </c>
      <c r="J88" s="1">
        <v>105766</v>
      </c>
      <c r="K88" s="1">
        <v>30</v>
      </c>
      <c r="L88" s="1">
        <v>0</v>
      </c>
      <c r="M88" s="1">
        <v>0</v>
      </c>
      <c r="N88" s="1">
        <v>0</v>
      </c>
      <c r="O88" s="1">
        <v>0</v>
      </c>
    </row>
    <row r="89" spans="1:15" x14ac:dyDescent="0.2">
      <c r="A89" s="1" t="s">
        <v>624</v>
      </c>
      <c r="B89" s="1" t="s">
        <v>615</v>
      </c>
      <c r="C89" s="1">
        <v>19</v>
      </c>
      <c r="D89" s="1" t="s">
        <v>34</v>
      </c>
      <c r="E89" s="1" t="s">
        <v>130</v>
      </c>
      <c r="F89" s="1">
        <v>0.88754100000000002</v>
      </c>
      <c r="G89" s="1">
        <v>0.74357600000000001</v>
      </c>
      <c r="H89" s="1">
        <v>1.05938</v>
      </c>
      <c r="I89" s="1">
        <v>0.18640000000000001</v>
      </c>
      <c r="J89" s="1">
        <v>63384</v>
      </c>
      <c r="K89" s="1">
        <v>139</v>
      </c>
      <c r="L89" s="1">
        <v>1</v>
      </c>
      <c r="M89" s="1">
        <v>445511</v>
      </c>
      <c r="N89" s="1">
        <v>929</v>
      </c>
      <c r="O89" s="1">
        <v>16</v>
      </c>
    </row>
    <row r="90" spans="1:15" x14ac:dyDescent="0.2">
      <c r="A90" s="1" t="s">
        <v>614</v>
      </c>
      <c r="B90" s="1" t="s">
        <v>618</v>
      </c>
      <c r="C90" s="1">
        <v>15</v>
      </c>
      <c r="D90" s="1" t="s">
        <v>32</v>
      </c>
      <c r="E90" s="1" t="s">
        <v>130</v>
      </c>
      <c r="F90" s="1">
        <v>1.1135999999999999</v>
      </c>
      <c r="G90" s="1">
        <v>0.94808300000000001</v>
      </c>
      <c r="H90" s="1">
        <v>1.30802</v>
      </c>
      <c r="I90" s="1">
        <v>0.19009999999999999</v>
      </c>
      <c r="J90" s="1">
        <v>110250</v>
      </c>
      <c r="K90" s="1">
        <v>244</v>
      </c>
      <c r="L90" s="1">
        <v>0</v>
      </c>
      <c r="M90" s="1">
        <v>374137</v>
      </c>
      <c r="N90" s="1">
        <v>705</v>
      </c>
      <c r="O90" s="1">
        <v>0</v>
      </c>
    </row>
    <row r="91" spans="1:15" x14ac:dyDescent="0.2">
      <c r="A91" s="1" t="s">
        <v>614</v>
      </c>
      <c r="B91" s="1" t="s">
        <v>619</v>
      </c>
      <c r="C91" s="1">
        <v>15</v>
      </c>
      <c r="D91" s="1" t="s">
        <v>32</v>
      </c>
      <c r="E91" s="1" t="s">
        <v>130</v>
      </c>
      <c r="F91" s="1">
        <v>1.1135999999999999</v>
      </c>
      <c r="G91" s="1">
        <v>0.94808300000000001</v>
      </c>
      <c r="H91" s="1">
        <v>1.30802</v>
      </c>
      <c r="I91" s="1">
        <v>0.19009999999999999</v>
      </c>
      <c r="J91" s="1">
        <v>110250</v>
      </c>
      <c r="K91" s="1">
        <v>244</v>
      </c>
      <c r="L91" s="1">
        <v>0</v>
      </c>
      <c r="M91" s="1">
        <v>374137</v>
      </c>
      <c r="N91" s="1">
        <v>705</v>
      </c>
      <c r="O91" s="1">
        <v>0</v>
      </c>
    </row>
    <row r="92" spans="1:15" x14ac:dyDescent="0.2">
      <c r="A92" s="1" t="s">
        <v>631</v>
      </c>
      <c r="B92" s="1" t="s">
        <v>617</v>
      </c>
      <c r="C92" s="1">
        <v>19</v>
      </c>
      <c r="D92" s="1" t="s">
        <v>33</v>
      </c>
      <c r="E92" s="1" t="s">
        <v>130</v>
      </c>
      <c r="F92" s="1">
        <v>0.95743299999999998</v>
      </c>
      <c r="G92" s="1">
        <v>0.95743299999999998</v>
      </c>
      <c r="H92" s="1">
        <v>0.95743299999999998</v>
      </c>
      <c r="I92" s="1">
        <v>0.19309999999999999</v>
      </c>
      <c r="J92" s="1">
        <v>182004</v>
      </c>
      <c r="K92" s="1">
        <v>3135</v>
      </c>
      <c r="L92" s="1">
        <v>16</v>
      </c>
      <c r="M92" s="1">
        <v>98614</v>
      </c>
      <c r="N92" s="1">
        <v>1646</v>
      </c>
      <c r="O92" s="1">
        <v>10</v>
      </c>
    </row>
    <row r="93" spans="1:15" x14ac:dyDescent="0.2">
      <c r="A93" s="1" t="s">
        <v>616</v>
      </c>
      <c r="B93" s="1" t="s">
        <v>627</v>
      </c>
      <c r="C93" s="1">
        <v>15</v>
      </c>
      <c r="D93" s="1" t="s">
        <v>32</v>
      </c>
      <c r="E93" s="1" t="s">
        <v>130</v>
      </c>
      <c r="F93" s="1">
        <v>1.37795</v>
      </c>
      <c r="G93" s="1">
        <v>0.84932399999999997</v>
      </c>
      <c r="H93" s="1">
        <v>2.2356099999999999</v>
      </c>
      <c r="I93" s="1">
        <v>0.19409999999999999</v>
      </c>
      <c r="J93" s="1">
        <v>110464</v>
      </c>
      <c r="K93" s="1">
        <v>30</v>
      </c>
      <c r="L93" s="1">
        <v>0</v>
      </c>
      <c r="M93" s="1">
        <v>374760</v>
      </c>
      <c r="N93" s="1">
        <v>82</v>
      </c>
      <c r="O93" s="1">
        <v>0</v>
      </c>
    </row>
    <row r="94" spans="1:15" x14ac:dyDescent="0.2">
      <c r="A94" s="1" t="s">
        <v>632</v>
      </c>
      <c r="B94" s="1" t="s">
        <v>615</v>
      </c>
      <c r="C94" s="1">
        <v>19</v>
      </c>
      <c r="D94" s="1" t="s">
        <v>37</v>
      </c>
      <c r="E94" s="1" t="s">
        <v>137</v>
      </c>
      <c r="F94" s="1">
        <v>7.6899999999999996E-2</v>
      </c>
      <c r="G94" s="1">
        <v>7.6899999999999996E-2</v>
      </c>
      <c r="H94" s="1">
        <v>7.6899999999999996E-2</v>
      </c>
      <c r="I94" s="1">
        <v>0.1973</v>
      </c>
      <c r="J94" s="1">
        <v>214669</v>
      </c>
      <c r="K94" s="1">
        <v>252</v>
      </c>
      <c r="L94" s="1">
        <v>1</v>
      </c>
      <c r="M94" s="1">
        <v>0</v>
      </c>
      <c r="N94" s="1">
        <v>0</v>
      </c>
      <c r="O94" s="1">
        <v>0</v>
      </c>
    </row>
    <row r="95" spans="1:15" x14ac:dyDescent="0.2">
      <c r="A95" s="1" t="s">
        <v>632</v>
      </c>
      <c r="B95" s="1" t="s">
        <v>617</v>
      </c>
      <c r="C95" s="1">
        <v>19</v>
      </c>
      <c r="D95" s="1" t="s">
        <v>37</v>
      </c>
      <c r="E95" s="1" t="s">
        <v>137</v>
      </c>
      <c r="F95" s="1">
        <v>7.6899999999999996E-2</v>
      </c>
      <c r="G95" s="1">
        <v>7.6899999999999996E-2</v>
      </c>
      <c r="H95" s="1">
        <v>7.6899999999999996E-2</v>
      </c>
      <c r="I95" s="1">
        <v>0.1973</v>
      </c>
      <c r="J95" s="1">
        <v>214669</v>
      </c>
      <c r="K95" s="1">
        <v>252</v>
      </c>
      <c r="L95" s="1">
        <v>1</v>
      </c>
      <c r="M95" s="1">
        <v>0</v>
      </c>
      <c r="N95" s="1">
        <v>0</v>
      </c>
      <c r="O95" s="1">
        <v>0</v>
      </c>
    </row>
    <row r="96" spans="1:15" x14ac:dyDescent="0.2">
      <c r="A96" s="1" t="s">
        <v>630</v>
      </c>
      <c r="B96" s="1" t="s">
        <v>629</v>
      </c>
      <c r="C96" s="1">
        <v>19</v>
      </c>
      <c r="D96" s="1" t="s">
        <v>32</v>
      </c>
      <c r="E96" s="1" t="s">
        <v>130</v>
      </c>
      <c r="F96" s="1">
        <v>0.66757699999999998</v>
      </c>
      <c r="G96" s="1">
        <v>0.35970600000000003</v>
      </c>
      <c r="H96" s="1">
        <v>1.2389600000000001</v>
      </c>
      <c r="I96" s="1">
        <v>0.20019999999999999</v>
      </c>
      <c r="J96" s="1">
        <v>101606</v>
      </c>
      <c r="K96" s="1">
        <v>10</v>
      </c>
      <c r="L96" s="1">
        <v>0</v>
      </c>
      <c r="M96" s="1">
        <v>306054</v>
      </c>
      <c r="N96" s="1">
        <v>57</v>
      </c>
      <c r="O96" s="1">
        <v>0</v>
      </c>
    </row>
    <row r="97" spans="1:15" x14ac:dyDescent="0.2">
      <c r="A97" s="1" t="s">
        <v>631</v>
      </c>
      <c r="B97" s="1" t="s">
        <v>619</v>
      </c>
      <c r="C97" s="1">
        <v>19</v>
      </c>
      <c r="D97" s="1" t="s">
        <v>34</v>
      </c>
      <c r="E97" s="1" t="s">
        <v>130</v>
      </c>
      <c r="F97" s="1">
        <v>0.95867800000000003</v>
      </c>
      <c r="G97" s="1">
        <v>0.89828200000000002</v>
      </c>
      <c r="H97" s="1">
        <v>1.0231300000000001</v>
      </c>
      <c r="I97" s="1">
        <v>0.20419999999999999</v>
      </c>
      <c r="J97" s="1">
        <v>64702</v>
      </c>
      <c r="K97" s="1">
        <v>1111</v>
      </c>
      <c r="L97" s="1">
        <v>4</v>
      </c>
      <c r="M97" s="1">
        <v>465679</v>
      </c>
      <c r="N97" s="1">
        <v>7866</v>
      </c>
      <c r="O97" s="1">
        <v>39</v>
      </c>
    </row>
    <row r="98" spans="1:15" x14ac:dyDescent="0.2">
      <c r="A98" s="1" t="s">
        <v>624</v>
      </c>
      <c r="B98" s="1" t="s">
        <v>629</v>
      </c>
      <c r="C98" s="1">
        <v>19</v>
      </c>
      <c r="D98" s="1" t="s">
        <v>32</v>
      </c>
      <c r="E98" s="1" t="s">
        <v>130</v>
      </c>
      <c r="F98" s="1">
        <v>1.43204</v>
      </c>
      <c r="G98" s="1">
        <v>0.82172100000000003</v>
      </c>
      <c r="H98" s="1">
        <v>2.49566</v>
      </c>
      <c r="I98" s="1">
        <v>0.20519999999999999</v>
      </c>
      <c r="J98" s="1">
        <v>110472</v>
      </c>
      <c r="K98" s="1">
        <v>22</v>
      </c>
      <c r="L98" s="1">
        <v>0</v>
      </c>
      <c r="M98" s="1">
        <v>374773</v>
      </c>
      <c r="N98" s="1">
        <v>69</v>
      </c>
      <c r="O98" s="1">
        <v>0</v>
      </c>
    </row>
    <row r="99" spans="1:15" x14ac:dyDescent="0.2">
      <c r="A99" s="1" t="s">
        <v>620</v>
      </c>
      <c r="B99" s="1" t="s">
        <v>629</v>
      </c>
      <c r="C99" s="1">
        <v>19</v>
      </c>
      <c r="D99" s="1" t="s">
        <v>27</v>
      </c>
      <c r="E99" s="1" t="s">
        <v>130</v>
      </c>
      <c r="F99" s="1">
        <v>0.85830099999999998</v>
      </c>
      <c r="G99" s="1">
        <v>0.85830099999999998</v>
      </c>
      <c r="H99" s="1">
        <v>0.85830099999999998</v>
      </c>
      <c r="I99" s="1">
        <v>0.20580000000000001</v>
      </c>
      <c r="J99" s="1">
        <v>344952</v>
      </c>
      <c r="K99" s="1">
        <v>137</v>
      </c>
      <c r="L99" s="1">
        <v>0</v>
      </c>
      <c r="M99" s="1">
        <v>374668</v>
      </c>
      <c r="N99" s="1">
        <v>173</v>
      </c>
      <c r="O99" s="1">
        <v>1</v>
      </c>
    </row>
    <row r="100" spans="1:15" x14ac:dyDescent="0.2">
      <c r="A100" s="1" t="s">
        <v>622</v>
      </c>
      <c r="B100" s="1" t="s">
        <v>625</v>
      </c>
      <c r="C100" s="1">
        <v>15</v>
      </c>
      <c r="D100" s="1" t="s">
        <v>32</v>
      </c>
      <c r="E100" s="1" t="s">
        <v>130</v>
      </c>
      <c r="F100" s="1">
        <v>0.40628500000000001</v>
      </c>
      <c r="G100" s="1">
        <v>0.100326</v>
      </c>
      <c r="H100" s="1">
        <v>1.6453100000000001</v>
      </c>
      <c r="I100" s="1">
        <v>0.2069</v>
      </c>
      <c r="J100" s="1">
        <v>95110</v>
      </c>
      <c r="K100" s="1">
        <v>1</v>
      </c>
      <c r="L100" s="1">
        <v>0</v>
      </c>
      <c r="M100" s="1">
        <v>246820</v>
      </c>
      <c r="N100" s="1">
        <v>10</v>
      </c>
      <c r="O100" s="1">
        <v>0</v>
      </c>
    </row>
    <row r="101" spans="1:15" x14ac:dyDescent="0.2">
      <c r="A101" s="1" t="s">
        <v>624</v>
      </c>
      <c r="B101" s="1" t="s">
        <v>621</v>
      </c>
      <c r="C101" s="1">
        <v>19</v>
      </c>
      <c r="D101" s="1" t="s">
        <v>37</v>
      </c>
      <c r="E101" s="1" t="s">
        <v>137</v>
      </c>
      <c r="F101" s="1">
        <v>-8.5199999999999998E-2</v>
      </c>
      <c r="G101" s="1">
        <v>-8.5199999999999998E-2</v>
      </c>
      <c r="H101" s="1">
        <v>-8.5199999999999998E-2</v>
      </c>
      <c r="I101" s="1">
        <v>0.20760000000000001</v>
      </c>
      <c r="J101" s="1">
        <v>214730</v>
      </c>
      <c r="K101" s="1">
        <v>189</v>
      </c>
      <c r="L101" s="1">
        <v>3</v>
      </c>
      <c r="M101" s="1">
        <v>0</v>
      </c>
      <c r="N101" s="1">
        <v>0</v>
      </c>
      <c r="O101" s="1">
        <v>0</v>
      </c>
    </row>
    <row r="102" spans="1:15" x14ac:dyDescent="0.2">
      <c r="A102" s="1" t="s">
        <v>616</v>
      </c>
      <c r="B102" s="1" t="s">
        <v>618</v>
      </c>
      <c r="C102" s="1">
        <v>15</v>
      </c>
      <c r="D102" s="1" t="s">
        <v>34</v>
      </c>
      <c r="E102" s="1" t="s">
        <v>130</v>
      </c>
      <c r="F102" s="1">
        <v>1.1611400000000001</v>
      </c>
      <c r="G102" s="1">
        <v>0.91958200000000001</v>
      </c>
      <c r="H102" s="1">
        <v>1.46614</v>
      </c>
      <c r="I102" s="1">
        <v>0.20910000000000001</v>
      </c>
      <c r="J102" s="1">
        <v>63424</v>
      </c>
      <c r="K102" s="1">
        <v>100</v>
      </c>
      <c r="L102" s="1">
        <v>0</v>
      </c>
      <c r="M102" s="1">
        <v>445865</v>
      </c>
      <c r="N102" s="1">
        <v>591</v>
      </c>
      <c r="O102" s="1">
        <v>0</v>
      </c>
    </row>
    <row r="103" spans="1:15" x14ac:dyDescent="0.2">
      <c r="A103" s="1" t="s">
        <v>624</v>
      </c>
      <c r="B103" s="1" t="s">
        <v>625</v>
      </c>
      <c r="C103" s="1">
        <v>19</v>
      </c>
      <c r="D103" s="1" t="s">
        <v>27</v>
      </c>
      <c r="E103" s="1" t="s">
        <v>130</v>
      </c>
      <c r="F103" s="1">
        <v>1.48959</v>
      </c>
      <c r="G103" s="1">
        <v>1.48959</v>
      </c>
      <c r="H103" s="1">
        <v>1.48959</v>
      </c>
      <c r="I103" s="1">
        <v>0.21060000000000001</v>
      </c>
      <c r="J103" s="1">
        <v>273548</v>
      </c>
      <c r="K103" s="1">
        <v>23</v>
      </c>
      <c r="L103" s="1">
        <v>0</v>
      </c>
      <c r="M103" s="1">
        <v>306089</v>
      </c>
      <c r="N103" s="1">
        <v>22</v>
      </c>
      <c r="O103" s="1">
        <v>0</v>
      </c>
    </row>
    <row r="104" spans="1:15" x14ac:dyDescent="0.2">
      <c r="A104" s="1" t="s">
        <v>624</v>
      </c>
      <c r="B104" s="1" t="s">
        <v>617</v>
      </c>
      <c r="C104" s="1">
        <v>19</v>
      </c>
      <c r="D104" s="1" t="s">
        <v>32</v>
      </c>
      <c r="E104" s="1" t="s">
        <v>130</v>
      </c>
      <c r="F104" s="1">
        <v>1.10087</v>
      </c>
      <c r="G104" s="1">
        <v>0.94702900000000001</v>
      </c>
      <c r="H104" s="1">
        <v>1.2797000000000001</v>
      </c>
      <c r="I104" s="1">
        <v>0.2109</v>
      </c>
      <c r="J104" s="1">
        <v>110236</v>
      </c>
      <c r="K104" s="1">
        <v>254</v>
      </c>
      <c r="L104" s="1">
        <v>4</v>
      </c>
      <c r="M104" s="1">
        <v>373769</v>
      </c>
      <c r="N104" s="1">
        <v>1060</v>
      </c>
      <c r="O104" s="1">
        <v>13</v>
      </c>
    </row>
    <row r="105" spans="1:15" x14ac:dyDescent="0.2">
      <c r="A105" s="1" t="s">
        <v>631</v>
      </c>
      <c r="B105" s="1" t="s">
        <v>617</v>
      </c>
      <c r="C105" s="1">
        <v>19</v>
      </c>
      <c r="D105" s="1" t="s">
        <v>37</v>
      </c>
      <c r="E105" s="1" t="s">
        <v>137</v>
      </c>
      <c r="F105" s="1">
        <v>2.0299999999999999E-2</v>
      </c>
      <c r="G105" s="1">
        <v>2.0299999999999999E-2</v>
      </c>
      <c r="H105" s="1">
        <v>2.0299999999999999E-2</v>
      </c>
      <c r="I105" s="1">
        <v>0.21160000000000001</v>
      </c>
      <c r="J105" s="1">
        <v>211452</v>
      </c>
      <c r="K105" s="1">
        <v>3452</v>
      </c>
      <c r="L105" s="1">
        <v>18</v>
      </c>
      <c r="M105" s="1">
        <v>0</v>
      </c>
      <c r="N105" s="1">
        <v>0</v>
      </c>
      <c r="O105" s="1">
        <v>0</v>
      </c>
    </row>
    <row r="106" spans="1:15" x14ac:dyDescent="0.2">
      <c r="A106" s="1" t="s">
        <v>624</v>
      </c>
      <c r="B106" s="1" t="s">
        <v>623</v>
      </c>
      <c r="C106" s="1">
        <v>19</v>
      </c>
      <c r="D106" s="1" t="s">
        <v>32</v>
      </c>
      <c r="E106" s="1" t="s">
        <v>130</v>
      </c>
      <c r="F106" s="1">
        <v>1.45092</v>
      </c>
      <c r="G106" s="1">
        <v>0.80701199999999995</v>
      </c>
      <c r="H106" s="1">
        <v>2.6086100000000001</v>
      </c>
      <c r="I106" s="1">
        <v>0.2135</v>
      </c>
      <c r="J106" s="1">
        <v>110475</v>
      </c>
      <c r="K106" s="1">
        <v>19</v>
      </c>
      <c r="L106" s="1">
        <v>0</v>
      </c>
      <c r="M106" s="1">
        <v>374788</v>
      </c>
      <c r="N106" s="1">
        <v>54</v>
      </c>
      <c r="O106" s="1">
        <v>0</v>
      </c>
    </row>
    <row r="107" spans="1:15" x14ac:dyDescent="0.2">
      <c r="A107" s="1" t="s">
        <v>624</v>
      </c>
      <c r="B107" s="1" t="s">
        <v>627</v>
      </c>
      <c r="C107" s="1">
        <v>19</v>
      </c>
      <c r="D107" s="1" t="s">
        <v>37</v>
      </c>
      <c r="E107" s="1" t="s">
        <v>137</v>
      </c>
      <c r="F107" s="1">
        <v>-0.33129999999999998</v>
      </c>
      <c r="G107" s="1">
        <v>-0.33129999999999998</v>
      </c>
      <c r="H107" s="1">
        <v>-0.33129999999999998</v>
      </c>
      <c r="I107" s="1">
        <v>0.2157</v>
      </c>
      <c r="J107" s="1">
        <v>143540</v>
      </c>
      <c r="K107" s="1">
        <v>13</v>
      </c>
      <c r="L107" s="1">
        <v>0</v>
      </c>
      <c r="M107" s="1">
        <v>0</v>
      </c>
      <c r="N107" s="1">
        <v>0</v>
      </c>
      <c r="O107" s="1">
        <v>0</v>
      </c>
    </row>
    <row r="108" spans="1:15" x14ac:dyDescent="0.2">
      <c r="A108" s="1" t="s">
        <v>630</v>
      </c>
      <c r="B108" s="1" t="s">
        <v>623</v>
      </c>
      <c r="C108" s="1">
        <v>19</v>
      </c>
      <c r="D108" s="1" t="s">
        <v>32</v>
      </c>
      <c r="E108" s="1" t="s">
        <v>130</v>
      </c>
      <c r="F108" s="1">
        <v>0.66252299999999997</v>
      </c>
      <c r="G108" s="1">
        <v>0.34440500000000002</v>
      </c>
      <c r="H108" s="1">
        <v>1.2744800000000001</v>
      </c>
      <c r="I108" s="1">
        <v>0.2175</v>
      </c>
      <c r="J108" s="1">
        <v>101607</v>
      </c>
      <c r="K108" s="1">
        <v>9</v>
      </c>
      <c r="L108" s="1">
        <v>0</v>
      </c>
      <c r="M108" s="1">
        <v>306062</v>
      </c>
      <c r="N108" s="1">
        <v>49</v>
      </c>
      <c r="O108" s="1">
        <v>0</v>
      </c>
    </row>
    <row r="109" spans="1:15" x14ac:dyDescent="0.2">
      <c r="A109" s="1" t="s">
        <v>614</v>
      </c>
      <c r="B109" s="1" t="s">
        <v>629</v>
      </c>
      <c r="C109" s="1">
        <v>15</v>
      </c>
      <c r="D109" s="1" t="s">
        <v>32</v>
      </c>
      <c r="E109" s="1" t="s">
        <v>130</v>
      </c>
      <c r="F109" s="1">
        <v>1.18069</v>
      </c>
      <c r="G109" s="1">
        <v>0.906555</v>
      </c>
      <c r="H109" s="1">
        <v>1.53772</v>
      </c>
      <c r="I109" s="1">
        <v>0.21759999999999999</v>
      </c>
      <c r="J109" s="1">
        <v>110404</v>
      </c>
      <c r="K109" s="1">
        <v>90</v>
      </c>
      <c r="L109" s="1">
        <v>0</v>
      </c>
      <c r="M109" s="1">
        <v>374579</v>
      </c>
      <c r="N109" s="1">
        <v>263</v>
      </c>
      <c r="O109" s="1">
        <v>0</v>
      </c>
    </row>
    <row r="110" spans="1:15" x14ac:dyDescent="0.2">
      <c r="A110" s="1" t="s">
        <v>624</v>
      </c>
      <c r="B110" s="1" t="s">
        <v>627</v>
      </c>
      <c r="C110" s="1">
        <v>19</v>
      </c>
      <c r="D110" s="1" t="s">
        <v>33</v>
      </c>
      <c r="E110" s="1" t="s">
        <v>130</v>
      </c>
      <c r="F110" s="1">
        <v>0.45927800000000002</v>
      </c>
      <c r="G110" s="1">
        <v>0.45927800000000002</v>
      </c>
      <c r="H110" s="1">
        <v>0.45927800000000002</v>
      </c>
      <c r="I110" s="1">
        <v>0.21809999999999999</v>
      </c>
      <c r="J110" s="1">
        <v>109824</v>
      </c>
      <c r="K110" s="1">
        <v>7</v>
      </c>
      <c r="L110" s="1">
        <v>0</v>
      </c>
      <c r="M110" s="1">
        <v>33716</v>
      </c>
      <c r="N110" s="1">
        <v>6</v>
      </c>
      <c r="O110" s="1">
        <v>0</v>
      </c>
    </row>
    <row r="111" spans="1:15" x14ac:dyDescent="0.2">
      <c r="A111" s="1" t="s">
        <v>624</v>
      </c>
      <c r="B111" s="1" t="s">
        <v>627</v>
      </c>
      <c r="C111" s="1">
        <v>19</v>
      </c>
      <c r="D111" s="1" t="s">
        <v>27</v>
      </c>
      <c r="E111" s="1" t="s">
        <v>130</v>
      </c>
      <c r="F111" s="1">
        <v>1.4221900000000001</v>
      </c>
      <c r="G111" s="1">
        <v>1.4221900000000001</v>
      </c>
      <c r="H111" s="1">
        <v>1.4221900000000001</v>
      </c>
      <c r="I111" s="1">
        <v>0.223</v>
      </c>
      <c r="J111" s="1">
        <v>345061</v>
      </c>
      <c r="K111" s="1">
        <v>28</v>
      </c>
      <c r="L111" s="1">
        <v>0</v>
      </c>
      <c r="M111" s="1">
        <v>374815</v>
      </c>
      <c r="N111" s="1">
        <v>27</v>
      </c>
      <c r="O111" s="1">
        <v>0</v>
      </c>
    </row>
    <row r="112" spans="1:15" x14ac:dyDescent="0.2">
      <c r="A112" s="1" t="s">
        <v>616</v>
      </c>
      <c r="B112" s="1" t="s">
        <v>627</v>
      </c>
      <c r="C112" s="1">
        <v>15</v>
      </c>
      <c r="D112" s="1" t="s">
        <v>34</v>
      </c>
      <c r="E112" s="1" t="s">
        <v>130</v>
      </c>
      <c r="F112" s="1">
        <v>1.4251799999999999</v>
      </c>
      <c r="G112" s="1">
        <v>0.80537999999999998</v>
      </c>
      <c r="H112" s="1">
        <v>2.52197</v>
      </c>
      <c r="I112" s="1">
        <v>0.22359999999999999</v>
      </c>
      <c r="J112" s="1">
        <v>63505</v>
      </c>
      <c r="K112" s="1">
        <v>19</v>
      </c>
      <c r="L112" s="1">
        <v>0</v>
      </c>
      <c r="M112" s="1">
        <v>446363</v>
      </c>
      <c r="N112" s="1">
        <v>93</v>
      </c>
      <c r="O112" s="1">
        <v>0</v>
      </c>
    </row>
    <row r="113" spans="1:15" x14ac:dyDescent="0.2">
      <c r="A113" s="1" t="s">
        <v>622</v>
      </c>
      <c r="B113" s="1" t="s">
        <v>617</v>
      </c>
      <c r="C113" s="1">
        <v>15</v>
      </c>
      <c r="D113" s="1" t="s">
        <v>32</v>
      </c>
      <c r="E113" s="1" t="s">
        <v>130</v>
      </c>
      <c r="F113" s="1">
        <v>1.02963</v>
      </c>
      <c r="G113" s="1">
        <v>0.98231900000000005</v>
      </c>
      <c r="H113" s="1">
        <v>1.0792200000000001</v>
      </c>
      <c r="I113" s="1">
        <v>0.22439999999999999</v>
      </c>
      <c r="J113" s="1">
        <v>107842</v>
      </c>
      <c r="K113" s="1">
        <v>2643</v>
      </c>
      <c r="L113" s="1">
        <v>9</v>
      </c>
      <c r="M113" s="1">
        <v>366632</v>
      </c>
      <c r="N113" s="1">
        <v>8181</v>
      </c>
      <c r="O113" s="1">
        <v>29</v>
      </c>
    </row>
    <row r="114" spans="1:15" x14ac:dyDescent="0.2">
      <c r="A114" s="1" t="s">
        <v>628</v>
      </c>
      <c r="B114" s="1" t="s">
        <v>619</v>
      </c>
      <c r="C114" s="1">
        <v>19</v>
      </c>
      <c r="D114" s="1" t="s">
        <v>37</v>
      </c>
      <c r="E114" s="1" t="s">
        <v>137</v>
      </c>
      <c r="F114" s="1">
        <v>-5.5800000000000002E-2</v>
      </c>
      <c r="G114" s="1">
        <v>-5.5800000000000002E-2</v>
      </c>
      <c r="H114" s="1">
        <v>-5.5800000000000002E-2</v>
      </c>
      <c r="I114" s="1">
        <v>0.2271</v>
      </c>
      <c r="J114" s="1">
        <v>214507</v>
      </c>
      <c r="K114" s="1">
        <v>413</v>
      </c>
      <c r="L114" s="1">
        <v>2</v>
      </c>
      <c r="M114" s="1">
        <v>0</v>
      </c>
      <c r="N114" s="1">
        <v>0</v>
      </c>
      <c r="O114" s="1">
        <v>0</v>
      </c>
    </row>
    <row r="115" spans="1:15" x14ac:dyDescent="0.2">
      <c r="A115" s="1" t="s">
        <v>628</v>
      </c>
      <c r="B115" s="1" t="s">
        <v>617</v>
      </c>
      <c r="C115" s="1">
        <v>19</v>
      </c>
      <c r="D115" s="1" t="s">
        <v>37</v>
      </c>
      <c r="E115" s="1" t="s">
        <v>137</v>
      </c>
      <c r="F115" s="1">
        <v>-5.5800000000000002E-2</v>
      </c>
      <c r="G115" s="1">
        <v>-5.5800000000000002E-2</v>
      </c>
      <c r="H115" s="1">
        <v>-5.5800000000000002E-2</v>
      </c>
      <c r="I115" s="1">
        <v>0.2271</v>
      </c>
      <c r="J115" s="1">
        <v>214507</v>
      </c>
      <c r="K115" s="1">
        <v>413</v>
      </c>
      <c r="L115" s="1">
        <v>2</v>
      </c>
      <c r="M115" s="1">
        <v>0</v>
      </c>
      <c r="N115" s="1">
        <v>0</v>
      </c>
      <c r="O115" s="1">
        <v>0</v>
      </c>
    </row>
    <row r="116" spans="1:15" x14ac:dyDescent="0.2">
      <c r="A116" s="1" t="s">
        <v>624</v>
      </c>
      <c r="B116" s="1" t="s">
        <v>618</v>
      </c>
      <c r="C116" s="1">
        <v>19</v>
      </c>
      <c r="D116" s="1" t="s">
        <v>32</v>
      </c>
      <c r="E116" s="1" t="s">
        <v>130</v>
      </c>
      <c r="F116" s="1">
        <v>1.1195200000000001</v>
      </c>
      <c r="G116" s="1">
        <v>0.93187900000000001</v>
      </c>
      <c r="H116" s="1">
        <v>1.34494</v>
      </c>
      <c r="I116" s="1">
        <v>0.2278</v>
      </c>
      <c r="J116" s="1">
        <v>110322</v>
      </c>
      <c r="K116" s="1">
        <v>169</v>
      </c>
      <c r="L116" s="1">
        <v>3</v>
      </c>
      <c r="M116" s="1">
        <v>374300</v>
      </c>
      <c r="N116" s="1">
        <v>535</v>
      </c>
      <c r="O116" s="1">
        <v>7</v>
      </c>
    </row>
    <row r="117" spans="1:15" x14ac:dyDescent="0.2">
      <c r="A117" s="1" t="s">
        <v>620</v>
      </c>
      <c r="B117" s="1" t="s">
        <v>626</v>
      </c>
      <c r="C117" s="1">
        <v>19</v>
      </c>
      <c r="D117" s="1" t="s">
        <v>34</v>
      </c>
      <c r="E117" s="1" t="s">
        <v>130</v>
      </c>
      <c r="F117" s="1">
        <v>0.82324600000000003</v>
      </c>
      <c r="G117" s="1">
        <v>0.59975699999999998</v>
      </c>
      <c r="H117" s="1">
        <v>1.13001</v>
      </c>
      <c r="I117" s="1">
        <v>0.2286</v>
      </c>
      <c r="J117" s="1">
        <v>63483</v>
      </c>
      <c r="K117" s="1">
        <v>41</v>
      </c>
      <c r="L117" s="1">
        <v>0</v>
      </c>
      <c r="M117" s="1">
        <v>446113</v>
      </c>
      <c r="N117" s="1">
        <v>342</v>
      </c>
      <c r="O117" s="1">
        <v>1</v>
      </c>
    </row>
    <row r="118" spans="1:15" x14ac:dyDescent="0.2">
      <c r="A118" s="1" t="s">
        <v>614</v>
      </c>
      <c r="B118" s="1" t="s">
        <v>623</v>
      </c>
      <c r="C118" s="1">
        <v>15</v>
      </c>
      <c r="D118" s="1" t="s">
        <v>34</v>
      </c>
      <c r="E118" s="1" t="s">
        <v>130</v>
      </c>
      <c r="F118" s="1">
        <v>0.66924799999999995</v>
      </c>
      <c r="G118" s="1">
        <v>0.343497</v>
      </c>
      <c r="H118" s="1">
        <v>1.30392</v>
      </c>
      <c r="I118" s="1">
        <v>0.23799999999999999</v>
      </c>
      <c r="J118" s="1">
        <v>63517</v>
      </c>
      <c r="K118" s="1">
        <v>7</v>
      </c>
      <c r="L118" s="1">
        <v>0</v>
      </c>
      <c r="M118" s="1">
        <v>446369</v>
      </c>
      <c r="N118" s="1">
        <v>87</v>
      </c>
      <c r="O118" s="1">
        <v>0</v>
      </c>
    </row>
    <row r="119" spans="1:15" x14ac:dyDescent="0.2">
      <c r="A119" s="1" t="s">
        <v>622</v>
      </c>
      <c r="B119" s="1" t="s">
        <v>626</v>
      </c>
      <c r="C119" s="1">
        <v>15</v>
      </c>
      <c r="D119" s="1" t="s">
        <v>34</v>
      </c>
      <c r="E119" s="1" t="s">
        <v>130</v>
      </c>
      <c r="F119" s="1">
        <v>1.3636999999999999</v>
      </c>
      <c r="G119" s="1">
        <v>0.81458699999999995</v>
      </c>
      <c r="H119" s="1">
        <v>2.2829600000000001</v>
      </c>
      <c r="I119" s="1">
        <v>0.23810000000000001</v>
      </c>
      <c r="J119" s="1">
        <v>63501</v>
      </c>
      <c r="K119" s="1">
        <v>23</v>
      </c>
      <c r="L119" s="1">
        <v>0</v>
      </c>
      <c r="M119" s="1">
        <v>446340</v>
      </c>
      <c r="N119" s="1">
        <v>116</v>
      </c>
      <c r="O119" s="1">
        <v>0</v>
      </c>
    </row>
    <row r="120" spans="1:15" x14ac:dyDescent="0.2">
      <c r="A120" s="1" t="s">
        <v>620</v>
      </c>
      <c r="B120" s="1" t="s">
        <v>627</v>
      </c>
      <c r="C120" s="1">
        <v>19</v>
      </c>
      <c r="D120" s="1" t="s">
        <v>34</v>
      </c>
      <c r="E120" s="1" t="s">
        <v>130</v>
      </c>
      <c r="F120" s="1">
        <v>0.56898599999999999</v>
      </c>
      <c r="G120" s="1">
        <v>0.21979299999999999</v>
      </c>
      <c r="H120" s="1">
        <v>1.47295</v>
      </c>
      <c r="I120" s="1">
        <v>0.2452</v>
      </c>
      <c r="J120" s="1">
        <v>63520</v>
      </c>
      <c r="K120" s="1">
        <v>4</v>
      </c>
      <c r="L120" s="1">
        <v>0</v>
      </c>
      <c r="M120" s="1">
        <v>446407</v>
      </c>
      <c r="N120" s="1">
        <v>49</v>
      </c>
      <c r="O120" s="1">
        <v>0</v>
      </c>
    </row>
    <row r="121" spans="1:15" x14ac:dyDescent="0.2">
      <c r="A121" s="1" t="s">
        <v>616</v>
      </c>
      <c r="B121" s="1" t="s">
        <v>626</v>
      </c>
      <c r="C121" s="1">
        <v>15</v>
      </c>
      <c r="D121" s="1" t="s">
        <v>35</v>
      </c>
      <c r="E121" s="1" t="s">
        <v>130</v>
      </c>
      <c r="F121" s="1">
        <v>0.13669999999999999</v>
      </c>
      <c r="G121" s="1">
        <v>-9.5163700000000004E-2</v>
      </c>
      <c r="H121" s="1">
        <v>0.368564</v>
      </c>
      <c r="I121" s="1">
        <v>0.24779999999999999</v>
      </c>
      <c r="J121" s="1">
        <v>105734</v>
      </c>
      <c r="K121" s="1">
        <v>62</v>
      </c>
      <c r="L121" s="1">
        <v>0</v>
      </c>
      <c r="M121" s="1">
        <v>0</v>
      </c>
      <c r="N121" s="1">
        <v>0</v>
      </c>
      <c r="O121" s="1">
        <v>0</v>
      </c>
    </row>
    <row r="122" spans="1:15" x14ac:dyDescent="0.2">
      <c r="A122" s="1" t="s">
        <v>632</v>
      </c>
      <c r="B122" s="1" t="s">
        <v>621</v>
      </c>
      <c r="C122" s="1">
        <v>19</v>
      </c>
      <c r="D122" s="1" t="s">
        <v>37</v>
      </c>
      <c r="E122" s="1" t="s">
        <v>137</v>
      </c>
      <c r="F122" s="1">
        <v>7.2800000000000004E-2</v>
      </c>
      <c r="G122" s="1">
        <v>7.2800000000000004E-2</v>
      </c>
      <c r="H122" s="1">
        <v>7.2800000000000004E-2</v>
      </c>
      <c r="I122" s="1">
        <v>0.24909999999999999</v>
      </c>
      <c r="J122" s="1">
        <v>214692</v>
      </c>
      <c r="K122" s="1">
        <v>230</v>
      </c>
      <c r="L122" s="1">
        <v>0</v>
      </c>
      <c r="M122" s="1">
        <v>0</v>
      </c>
      <c r="N122" s="1">
        <v>0</v>
      </c>
      <c r="O122" s="1">
        <v>0</v>
      </c>
    </row>
    <row r="123" spans="1:15" x14ac:dyDescent="0.2">
      <c r="A123" s="1" t="s">
        <v>628</v>
      </c>
      <c r="B123" s="1" t="s">
        <v>625</v>
      </c>
      <c r="C123" s="1">
        <v>19</v>
      </c>
      <c r="D123" s="1" t="s">
        <v>32</v>
      </c>
      <c r="E123" s="1" t="s">
        <v>130</v>
      </c>
      <c r="F123" s="1">
        <v>2.0495100000000002</v>
      </c>
      <c r="G123" s="1">
        <v>0.60348999999999997</v>
      </c>
      <c r="H123" s="1">
        <v>6.9603200000000003</v>
      </c>
      <c r="I123" s="1">
        <v>0.25</v>
      </c>
      <c r="J123" s="1">
        <v>101610</v>
      </c>
      <c r="K123" s="1">
        <v>6</v>
      </c>
      <c r="L123" s="1">
        <v>0</v>
      </c>
      <c r="M123" s="1">
        <v>306098</v>
      </c>
      <c r="N123" s="1">
        <v>13</v>
      </c>
      <c r="O123" s="1">
        <v>0</v>
      </c>
    </row>
    <row r="124" spans="1:15" x14ac:dyDescent="0.2">
      <c r="A124" s="1" t="s">
        <v>628</v>
      </c>
      <c r="B124" s="1" t="s">
        <v>627</v>
      </c>
      <c r="C124" s="1">
        <v>19</v>
      </c>
      <c r="D124" s="1" t="s">
        <v>32</v>
      </c>
      <c r="E124" s="1" t="s">
        <v>130</v>
      </c>
      <c r="F124" s="1">
        <v>2.0495100000000002</v>
      </c>
      <c r="G124" s="1">
        <v>0.60348999999999997</v>
      </c>
      <c r="H124" s="1">
        <v>6.9603200000000003</v>
      </c>
      <c r="I124" s="1">
        <v>0.25</v>
      </c>
      <c r="J124" s="1">
        <v>101610</v>
      </c>
      <c r="K124" s="1">
        <v>6</v>
      </c>
      <c r="L124" s="1">
        <v>0</v>
      </c>
      <c r="M124" s="1">
        <v>306098</v>
      </c>
      <c r="N124" s="1">
        <v>13</v>
      </c>
      <c r="O124" s="1">
        <v>0</v>
      </c>
    </row>
    <row r="125" spans="1:15" x14ac:dyDescent="0.2">
      <c r="A125" s="1" t="s">
        <v>614</v>
      </c>
      <c r="B125" s="1" t="s">
        <v>615</v>
      </c>
      <c r="C125" s="1">
        <v>15</v>
      </c>
      <c r="D125" s="1" t="s">
        <v>37</v>
      </c>
      <c r="E125" s="1" t="s">
        <v>137</v>
      </c>
      <c r="F125" s="1">
        <v>-3.0099999999999998E-2</v>
      </c>
      <c r="G125" s="1">
        <v>-3.0099999999999998E-2</v>
      </c>
      <c r="H125" s="1">
        <v>-3.0099999999999998E-2</v>
      </c>
      <c r="I125" s="1">
        <v>0.25219999999999998</v>
      </c>
      <c r="J125" s="1">
        <v>213603</v>
      </c>
      <c r="K125" s="1">
        <v>1318</v>
      </c>
      <c r="L125" s="1">
        <v>1</v>
      </c>
      <c r="M125" s="1">
        <v>0</v>
      </c>
      <c r="N125" s="1">
        <v>0</v>
      </c>
      <c r="O125" s="1">
        <v>0</v>
      </c>
    </row>
    <row r="126" spans="1:15" x14ac:dyDescent="0.2">
      <c r="A126" s="1" t="s">
        <v>624</v>
      </c>
      <c r="B126" s="1" t="s">
        <v>626</v>
      </c>
      <c r="C126" s="1">
        <v>19</v>
      </c>
      <c r="D126" s="1" t="s">
        <v>37</v>
      </c>
      <c r="E126" s="1" t="s">
        <v>137</v>
      </c>
      <c r="F126" s="1">
        <v>-7.7799999999999994E-2</v>
      </c>
      <c r="G126" s="1">
        <v>-7.7799999999999994E-2</v>
      </c>
      <c r="H126" s="1">
        <v>-7.7799999999999994E-2</v>
      </c>
      <c r="I126" s="1">
        <v>0.2535</v>
      </c>
      <c r="J126" s="1">
        <v>214733</v>
      </c>
      <c r="K126" s="1">
        <v>186</v>
      </c>
      <c r="L126" s="1">
        <v>3</v>
      </c>
      <c r="M126" s="1">
        <v>0</v>
      </c>
      <c r="N126" s="1">
        <v>0</v>
      </c>
      <c r="O126" s="1">
        <v>0</v>
      </c>
    </row>
    <row r="127" spans="1:15" x14ac:dyDescent="0.2">
      <c r="A127" s="1" t="s">
        <v>622</v>
      </c>
      <c r="B127" s="1" t="s">
        <v>626</v>
      </c>
      <c r="C127" s="1">
        <v>15</v>
      </c>
      <c r="D127" s="1" t="s">
        <v>37</v>
      </c>
      <c r="E127" s="1" t="s">
        <v>137</v>
      </c>
      <c r="F127" s="1">
        <v>0.13009999999999999</v>
      </c>
      <c r="G127" s="1">
        <v>0.13009999999999999</v>
      </c>
      <c r="H127" s="1">
        <v>0.13009999999999999</v>
      </c>
      <c r="I127" s="1">
        <v>0.26300000000000001</v>
      </c>
      <c r="J127" s="1">
        <v>214855</v>
      </c>
      <c r="K127" s="1">
        <v>67</v>
      </c>
      <c r="L127" s="1">
        <v>0</v>
      </c>
      <c r="M127" s="1">
        <v>0</v>
      </c>
      <c r="N127" s="1">
        <v>0</v>
      </c>
      <c r="O127" s="1">
        <v>0</v>
      </c>
    </row>
    <row r="128" spans="1:15" x14ac:dyDescent="0.2">
      <c r="A128" s="1" t="s">
        <v>624</v>
      </c>
      <c r="B128" s="1" t="s">
        <v>623</v>
      </c>
      <c r="C128" s="1">
        <v>19</v>
      </c>
      <c r="D128" s="1" t="s">
        <v>37</v>
      </c>
      <c r="E128" s="1" t="s">
        <v>137</v>
      </c>
      <c r="F128" s="1">
        <v>-0.15870000000000001</v>
      </c>
      <c r="G128" s="1">
        <v>-0.15870000000000001</v>
      </c>
      <c r="H128" s="1">
        <v>-0.15870000000000001</v>
      </c>
      <c r="I128" s="1">
        <v>0.2651</v>
      </c>
      <c r="J128" s="1">
        <v>214880</v>
      </c>
      <c r="K128" s="1">
        <v>41</v>
      </c>
      <c r="L128" s="1">
        <v>1</v>
      </c>
      <c r="M128" s="1">
        <v>0</v>
      </c>
      <c r="N128" s="1">
        <v>0</v>
      </c>
      <c r="O128" s="1">
        <v>0</v>
      </c>
    </row>
    <row r="129" spans="1:15" x14ac:dyDescent="0.2">
      <c r="A129" s="1" t="s">
        <v>631</v>
      </c>
      <c r="B129" s="1" t="s">
        <v>617</v>
      </c>
      <c r="C129" s="1">
        <v>19</v>
      </c>
      <c r="D129" s="1" t="s">
        <v>34</v>
      </c>
      <c r="E129" s="1" t="s">
        <v>130</v>
      </c>
      <c r="F129" s="1">
        <v>0.96425499999999997</v>
      </c>
      <c r="G129" s="1">
        <v>0.904393</v>
      </c>
      <c r="H129" s="1">
        <v>1.0280800000000001</v>
      </c>
      <c r="I129" s="1">
        <v>0.2656</v>
      </c>
      <c r="J129" s="1">
        <v>64659</v>
      </c>
      <c r="K129" s="1">
        <v>1154</v>
      </c>
      <c r="L129" s="1">
        <v>4</v>
      </c>
      <c r="M129" s="1">
        <v>465399</v>
      </c>
      <c r="N129" s="1">
        <v>8146</v>
      </c>
      <c r="O129" s="1">
        <v>39</v>
      </c>
    </row>
    <row r="130" spans="1:15" x14ac:dyDescent="0.2">
      <c r="A130" s="1" t="s">
        <v>622</v>
      </c>
      <c r="B130" s="1" t="s">
        <v>615</v>
      </c>
      <c r="C130" s="1">
        <v>15</v>
      </c>
      <c r="D130" s="1" t="s">
        <v>33</v>
      </c>
      <c r="E130" s="1" t="s">
        <v>130</v>
      </c>
      <c r="F130" s="1">
        <v>1.0866499999999999</v>
      </c>
      <c r="G130" s="1">
        <v>1.0866499999999999</v>
      </c>
      <c r="H130" s="1">
        <v>1.0866499999999999</v>
      </c>
      <c r="I130" s="1">
        <v>0.27279999999999999</v>
      </c>
      <c r="J130" s="1">
        <v>184588</v>
      </c>
      <c r="K130" s="1">
        <v>566</v>
      </c>
      <c r="L130" s="1">
        <v>1</v>
      </c>
      <c r="M130" s="1">
        <v>99918</v>
      </c>
      <c r="N130" s="1">
        <v>352</v>
      </c>
      <c r="O130" s="1">
        <v>0</v>
      </c>
    </row>
    <row r="131" spans="1:15" x14ac:dyDescent="0.2">
      <c r="A131" s="1" t="s">
        <v>616</v>
      </c>
      <c r="B131" s="1" t="s">
        <v>627</v>
      </c>
      <c r="C131" s="1">
        <v>15</v>
      </c>
      <c r="D131" s="1" t="s">
        <v>35</v>
      </c>
      <c r="E131" s="1" t="s">
        <v>130</v>
      </c>
      <c r="F131" s="1">
        <v>0.21260000000000001</v>
      </c>
      <c r="G131" s="1">
        <v>-0.16802500000000001</v>
      </c>
      <c r="H131" s="1">
        <v>0.593225</v>
      </c>
      <c r="I131" s="1">
        <v>0.27360000000000001</v>
      </c>
      <c r="J131" s="1">
        <v>105773</v>
      </c>
      <c r="K131" s="1">
        <v>23</v>
      </c>
      <c r="L131" s="1">
        <v>0</v>
      </c>
      <c r="M131" s="1">
        <v>0</v>
      </c>
      <c r="N131" s="1">
        <v>0</v>
      </c>
      <c r="O131" s="1">
        <v>0</v>
      </c>
    </row>
    <row r="132" spans="1:15" x14ac:dyDescent="0.2">
      <c r="A132" s="1" t="s">
        <v>631</v>
      </c>
      <c r="B132" s="1" t="s">
        <v>615</v>
      </c>
      <c r="C132" s="1">
        <v>19</v>
      </c>
      <c r="D132" s="1" t="s">
        <v>35</v>
      </c>
      <c r="E132" s="1" t="s">
        <v>130</v>
      </c>
      <c r="F132" s="1">
        <v>8.8300000000000003E-2</v>
      </c>
      <c r="G132" s="1">
        <v>-7.0261100000000007E-2</v>
      </c>
      <c r="H132" s="1">
        <v>0.246861</v>
      </c>
      <c r="I132" s="1">
        <v>0.27489999999999998</v>
      </c>
      <c r="J132" s="1">
        <v>112539</v>
      </c>
      <c r="K132" s="1">
        <v>131</v>
      </c>
      <c r="L132" s="1">
        <v>0</v>
      </c>
      <c r="M132" s="1">
        <v>0</v>
      </c>
      <c r="N132" s="1">
        <v>0</v>
      </c>
      <c r="O132" s="1">
        <v>0</v>
      </c>
    </row>
    <row r="133" spans="1:15" x14ac:dyDescent="0.2">
      <c r="A133" s="1" t="s">
        <v>624</v>
      </c>
      <c r="B133" s="1" t="s">
        <v>626</v>
      </c>
      <c r="C133" s="1">
        <v>19</v>
      </c>
      <c r="D133" s="1" t="s">
        <v>34</v>
      </c>
      <c r="E133" s="1" t="s">
        <v>130</v>
      </c>
      <c r="F133" s="1">
        <v>1.1559200000000001</v>
      </c>
      <c r="G133" s="1">
        <v>0.89085000000000003</v>
      </c>
      <c r="H133" s="1">
        <v>1.49987</v>
      </c>
      <c r="I133" s="1">
        <v>0.27550000000000002</v>
      </c>
      <c r="J133" s="1">
        <v>63445</v>
      </c>
      <c r="K133" s="1">
        <v>79</v>
      </c>
      <c r="L133" s="1">
        <v>0</v>
      </c>
      <c r="M133" s="1">
        <v>445994</v>
      </c>
      <c r="N133" s="1">
        <v>452</v>
      </c>
      <c r="O133" s="1">
        <v>10</v>
      </c>
    </row>
    <row r="134" spans="1:15" x14ac:dyDescent="0.2">
      <c r="A134" s="1" t="s">
        <v>630</v>
      </c>
      <c r="B134" s="1" t="s">
        <v>626</v>
      </c>
      <c r="C134" s="1">
        <v>19</v>
      </c>
      <c r="D134" s="1" t="s">
        <v>37</v>
      </c>
      <c r="E134" s="1" t="s">
        <v>137</v>
      </c>
      <c r="F134" s="1">
        <v>-8.0100000000000005E-2</v>
      </c>
      <c r="G134" s="1">
        <v>-8.0100000000000005E-2</v>
      </c>
      <c r="H134" s="1">
        <v>-8.0100000000000005E-2</v>
      </c>
      <c r="I134" s="1">
        <v>0.27550000000000002</v>
      </c>
      <c r="J134" s="1">
        <v>214756</v>
      </c>
      <c r="K134" s="1">
        <v>165</v>
      </c>
      <c r="L134" s="1">
        <v>1</v>
      </c>
      <c r="M134" s="1">
        <v>0</v>
      </c>
      <c r="N134" s="1">
        <v>0</v>
      </c>
      <c r="O134" s="1">
        <v>0</v>
      </c>
    </row>
    <row r="135" spans="1:15" x14ac:dyDescent="0.2">
      <c r="A135" s="1" t="s">
        <v>628</v>
      </c>
      <c r="B135" s="1" t="s">
        <v>623</v>
      </c>
      <c r="C135" s="1">
        <v>19</v>
      </c>
      <c r="D135" s="1" t="s">
        <v>33</v>
      </c>
      <c r="E135" s="1" t="s">
        <v>130</v>
      </c>
      <c r="F135" s="1">
        <v>0.64726499999999998</v>
      </c>
      <c r="G135" s="1">
        <v>0.64726499999999998</v>
      </c>
      <c r="H135" s="1">
        <v>0.64726499999999998</v>
      </c>
      <c r="I135" s="1">
        <v>0.27800000000000002</v>
      </c>
      <c r="J135" s="1">
        <v>185136</v>
      </c>
      <c r="K135" s="1">
        <v>19</v>
      </c>
      <c r="L135" s="1">
        <v>0</v>
      </c>
      <c r="M135" s="1">
        <v>100254</v>
      </c>
      <c r="N135" s="1">
        <v>16</v>
      </c>
      <c r="O135" s="1">
        <v>0</v>
      </c>
    </row>
    <row r="136" spans="1:15" x14ac:dyDescent="0.2">
      <c r="A136" s="1" t="s">
        <v>628</v>
      </c>
      <c r="B136" s="1" t="s">
        <v>629</v>
      </c>
      <c r="C136" s="1">
        <v>19</v>
      </c>
      <c r="D136" s="1" t="s">
        <v>33</v>
      </c>
      <c r="E136" s="1" t="s">
        <v>130</v>
      </c>
      <c r="F136" s="1">
        <v>0.64726499999999998</v>
      </c>
      <c r="G136" s="1">
        <v>0.64726499999999998</v>
      </c>
      <c r="H136" s="1">
        <v>0.64726499999999998</v>
      </c>
      <c r="I136" s="1">
        <v>0.27800000000000002</v>
      </c>
      <c r="J136" s="1">
        <v>185136</v>
      </c>
      <c r="K136" s="1">
        <v>19</v>
      </c>
      <c r="L136" s="1">
        <v>0</v>
      </c>
      <c r="M136" s="1">
        <v>100254</v>
      </c>
      <c r="N136" s="1">
        <v>16</v>
      </c>
      <c r="O136" s="1">
        <v>0</v>
      </c>
    </row>
    <row r="137" spans="1:15" x14ac:dyDescent="0.2">
      <c r="A137" s="1" t="s">
        <v>620</v>
      </c>
      <c r="B137" s="1" t="s">
        <v>621</v>
      </c>
      <c r="C137" s="1">
        <v>19</v>
      </c>
      <c r="D137" s="1" t="s">
        <v>34</v>
      </c>
      <c r="E137" s="1" t="s">
        <v>130</v>
      </c>
      <c r="F137" s="1">
        <v>0.90510900000000005</v>
      </c>
      <c r="G137" s="1">
        <v>0.75443899999999997</v>
      </c>
      <c r="H137" s="1">
        <v>1.0858699999999999</v>
      </c>
      <c r="I137" s="1">
        <v>0.2833</v>
      </c>
      <c r="J137" s="1">
        <v>63390</v>
      </c>
      <c r="K137" s="1">
        <v>134</v>
      </c>
      <c r="L137" s="1">
        <v>0</v>
      </c>
      <c r="M137" s="1">
        <v>445423</v>
      </c>
      <c r="N137" s="1">
        <v>1032</v>
      </c>
      <c r="O137" s="1">
        <v>1</v>
      </c>
    </row>
    <row r="138" spans="1:15" x14ac:dyDescent="0.2">
      <c r="A138" s="1" t="s">
        <v>624</v>
      </c>
      <c r="B138" s="1" t="s">
        <v>627</v>
      </c>
      <c r="C138" s="1">
        <v>19</v>
      </c>
      <c r="D138" s="1" t="s">
        <v>35</v>
      </c>
      <c r="E138" s="1" t="s">
        <v>130</v>
      </c>
      <c r="F138" s="1">
        <v>-0.34960000000000002</v>
      </c>
      <c r="G138" s="1">
        <v>-0.99442799999999998</v>
      </c>
      <c r="H138" s="1">
        <v>0.29522799999999999</v>
      </c>
      <c r="I138" s="1">
        <v>0.28789999999999999</v>
      </c>
      <c r="J138" s="1">
        <v>105788</v>
      </c>
      <c r="K138" s="1">
        <v>8</v>
      </c>
      <c r="L138" s="1">
        <v>0</v>
      </c>
      <c r="M138" s="1">
        <v>0</v>
      </c>
      <c r="N138" s="1">
        <v>0</v>
      </c>
      <c r="O138" s="1">
        <v>0</v>
      </c>
    </row>
    <row r="139" spans="1:15" x14ac:dyDescent="0.2">
      <c r="A139" s="1" t="s">
        <v>628</v>
      </c>
      <c r="B139" s="1" t="s">
        <v>623</v>
      </c>
      <c r="C139" s="1">
        <v>19</v>
      </c>
      <c r="D139" s="1" t="s">
        <v>35</v>
      </c>
      <c r="E139" s="1" t="s">
        <v>130</v>
      </c>
      <c r="F139" s="1">
        <v>0.247</v>
      </c>
      <c r="G139" s="1">
        <v>-0.20888799999999999</v>
      </c>
      <c r="H139" s="1">
        <v>0.70288799999999996</v>
      </c>
      <c r="I139" s="1">
        <v>0.28810000000000002</v>
      </c>
      <c r="J139" s="1">
        <v>105780</v>
      </c>
      <c r="K139" s="1">
        <v>16</v>
      </c>
      <c r="L139" s="1">
        <v>0</v>
      </c>
      <c r="M139" s="1">
        <v>0</v>
      </c>
      <c r="N139" s="1">
        <v>0</v>
      </c>
      <c r="O139" s="1">
        <v>0</v>
      </c>
    </row>
    <row r="140" spans="1:15" x14ac:dyDescent="0.2">
      <c r="A140" s="1" t="s">
        <v>628</v>
      </c>
      <c r="B140" s="1" t="s">
        <v>629</v>
      </c>
      <c r="C140" s="1">
        <v>19</v>
      </c>
      <c r="D140" s="1" t="s">
        <v>35</v>
      </c>
      <c r="E140" s="1" t="s">
        <v>130</v>
      </c>
      <c r="F140" s="1">
        <v>0.247</v>
      </c>
      <c r="G140" s="1">
        <v>-0.20888799999999999</v>
      </c>
      <c r="H140" s="1">
        <v>0.70288799999999996</v>
      </c>
      <c r="I140" s="1">
        <v>0.28810000000000002</v>
      </c>
      <c r="J140" s="1">
        <v>105780</v>
      </c>
      <c r="K140" s="1">
        <v>16</v>
      </c>
      <c r="L140" s="1">
        <v>0</v>
      </c>
      <c r="M140" s="1">
        <v>0</v>
      </c>
      <c r="N140" s="1">
        <v>0</v>
      </c>
      <c r="O140" s="1">
        <v>0</v>
      </c>
    </row>
    <row r="141" spans="1:15" x14ac:dyDescent="0.2">
      <c r="A141" s="1" t="s">
        <v>630</v>
      </c>
      <c r="B141" s="1" t="s">
        <v>615</v>
      </c>
      <c r="C141" s="1">
        <v>19</v>
      </c>
      <c r="D141" s="1" t="s">
        <v>33</v>
      </c>
      <c r="E141" s="1" t="s">
        <v>130</v>
      </c>
      <c r="F141" s="1">
        <v>0.91777799999999998</v>
      </c>
      <c r="G141" s="1">
        <v>0.91777799999999998</v>
      </c>
      <c r="H141" s="1">
        <v>0.91777799999999998</v>
      </c>
      <c r="I141" s="1">
        <v>0.28810000000000002</v>
      </c>
      <c r="J141" s="1">
        <v>184672</v>
      </c>
      <c r="K141" s="1">
        <v>483</v>
      </c>
      <c r="L141" s="1">
        <v>0</v>
      </c>
      <c r="M141" s="1">
        <v>99937</v>
      </c>
      <c r="N141" s="1">
        <v>331</v>
      </c>
      <c r="O141" s="1">
        <v>2</v>
      </c>
    </row>
    <row r="142" spans="1:15" x14ac:dyDescent="0.2">
      <c r="A142" s="1" t="s">
        <v>630</v>
      </c>
      <c r="B142" s="1" t="s">
        <v>617</v>
      </c>
      <c r="C142" s="1">
        <v>19</v>
      </c>
      <c r="D142" s="1" t="s">
        <v>33</v>
      </c>
      <c r="E142" s="1" t="s">
        <v>130</v>
      </c>
      <c r="F142" s="1">
        <v>0.91777799999999998</v>
      </c>
      <c r="G142" s="1">
        <v>0.91777799999999998</v>
      </c>
      <c r="H142" s="1">
        <v>0.91777799999999998</v>
      </c>
      <c r="I142" s="1">
        <v>0.28810000000000002</v>
      </c>
      <c r="J142" s="1">
        <v>184672</v>
      </c>
      <c r="K142" s="1">
        <v>483</v>
      </c>
      <c r="L142" s="1">
        <v>0</v>
      </c>
      <c r="M142" s="1">
        <v>99937</v>
      </c>
      <c r="N142" s="1">
        <v>331</v>
      </c>
      <c r="O142" s="1">
        <v>2</v>
      </c>
    </row>
    <row r="143" spans="1:15" x14ac:dyDescent="0.2">
      <c r="A143" s="1" t="s">
        <v>624</v>
      </c>
      <c r="B143" s="1" t="s">
        <v>615</v>
      </c>
      <c r="C143" s="1">
        <v>19</v>
      </c>
      <c r="D143" s="1" t="s">
        <v>32</v>
      </c>
      <c r="E143" s="1" t="s">
        <v>130</v>
      </c>
      <c r="F143" s="1">
        <v>1.0917699999999999</v>
      </c>
      <c r="G143" s="1">
        <v>0.92822099999999996</v>
      </c>
      <c r="H143" s="1">
        <v>1.28413</v>
      </c>
      <c r="I143" s="1">
        <v>0.28949999999999998</v>
      </c>
      <c r="J143" s="1">
        <v>110274</v>
      </c>
      <c r="K143" s="1">
        <v>217</v>
      </c>
      <c r="L143" s="1">
        <v>3</v>
      </c>
      <c r="M143" s="1">
        <v>374096</v>
      </c>
      <c r="N143" s="1">
        <v>735</v>
      </c>
      <c r="O143" s="1">
        <v>11</v>
      </c>
    </row>
    <row r="144" spans="1:15" x14ac:dyDescent="0.2">
      <c r="A144" s="1" t="s">
        <v>630</v>
      </c>
      <c r="B144" s="1" t="s">
        <v>627</v>
      </c>
      <c r="C144" s="1">
        <v>19</v>
      </c>
      <c r="D144" s="1" t="s">
        <v>34</v>
      </c>
      <c r="E144" s="1" t="s">
        <v>130</v>
      </c>
      <c r="F144" s="1">
        <v>1.6599699999999999</v>
      </c>
      <c r="G144" s="1">
        <v>0.64957600000000004</v>
      </c>
      <c r="H144" s="1">
        <v>4.242</v>
      </c>
      <c r="I144" s="1">
        <v>0.2898</v>
      </c>
      <c r="J144" s="1">
        <v>63516</v>
      </c>
      <c r="K144" s="1">
        <v>8</v>
      </c>
      <c r="L144" s="1">
        <v>0</v>
      </c>
      <c r="M144" s="1">
        <v>446427</v>
      </c>
      <c r="N144" s="1">
        <v>29</v>
      </c>
      <c r="O144" s="1">
        <v>0</v>
      </c>
    </row>
    <row r="145" spans="1:15" x14ac:dyDescent="0.2">
      <c r="A145" s="1" t="s">
        <v>631</v>
      </c>
      <c r="B145" s="1" t="s">
        <v>617</v>
      </c>
      <c r="C145" s="1">
        <v>19</v>
      </c>
      <c r="D145" s="1" t="s">
        <v>32</v>
      </c>
      <c r="E145" s="1" t="s">
        <v>130</v>
      </c>
      <c r="F145" s="1">
        <v>0.97063999999999995</v>
      </c>
      <c r="G145" s="1">
        <v>0.91844700000000001</v>
      </c>
      <c r="H145" s="1">
        <v>1.0258</v>
      </c>
      <c r="I145" s="1">
        <v>0.29060000000000002</v>
      </c>
      <c r="J145" s="1">
        <v>108651</v>
      </c>
      <c r="K145" s="1">
        <v>1836</v>
      </c>
      <c r="L145" s="1">
        <v>7</v>
      </c>
      <c r="M145" s="1">
        <v>368577</v>
      </c>
      <c r="N145" s="1">
        <v>6238</v>
      </c>
      <c r="O145" s="1">
        <v>27</v>
      </c>
    </row>
    <row r="146" spans="1:15" x14ac:dyDescent="0.2">
      <c r="A146" s="1" t="s">
        <v>632</v>
      </c>
      <c r="B146" s="1" t="s">
        <v>626</v>
      </c>
      <c r="C146" s="1">
        <v>19</v>
      </c>
      <c r="D146" s="1" t="s">
        <v>27</v>
      </c>
      <c r="E146" s="1" t="s">
        <v>130</v>
      </c>
      <c r="F146" s="1">
        <v>1.1430499999999999</v>
      </c>
      <c r="G146" s="1">
        <v>1.1430499999999999</v>
      </c>
      <c r="H146" s="1">
        <v>1.1430499999999999</v>
      </c>
      <c r="I146" s="1">
        <v>0.2918</v>
      </c>
      <c r="J146" s="1">
        <v>344946</v>
      </c>
      <c r="K146" s="1">
        <v>143</v>
      </c>
      <c r="L146" s="1">
        <v>0</v>
      </c>
      <c r="M146" s="1">
        <v>374709</v>
      </c>
      <c r="N146" s="1">
        <v>133</v>
      </c>
      <c r="O146" s="1">
        <v>0</v>
      </c>
    </row>
    <row r="147" spans="1:15" x14ac:dyDescent="0.2">
      <c r="A147" s="1" t="s">
        <v>632</v>
      </c>
      <c r="B147" s="1" t="s">
        <v>618</v>
      </c>
      <c r="C147" s="1">
        <v>19</v>
      </c>
      <c r="D147" s="1" t="s">
        <v>27</v>
      </c>
      <c r="E147" s="1" t="s">
        <v>130</v>
      </c>
      <c r="F147" s="1">
        <v>1.1430499999999999</v>
      </c>
      <c r="G147" s="1">
        <v>1.1430499999999999</v>
      </c>
      <c r="H147" s="1">
        <v>1.1430499999999999</v>
      </c>
      <c r="I147" s="1">
        <v>0.2918</v>
      </c>
      <c r="J147" s="1">
        <v>344946</v>
      </c>
      <c r="K147" s="1">
        <v>143</v>
      </c>
      <c r="L147" s="1">
        <v>0</v>
      </c>
      <c r="M147" s="1">
        <v>374709</v>
      </c>
      <c r="N147" s="1">
        <v>133</v>
      </c>
      <c r="O147" s="1">
        <v>0</v>
      </c>
    </row>
    <row r="148" spans="1:15" x14ac:dyDescent="0.2">
      <c r="A148" s="1" t="s">
        <v>630</v>
      </c>
      <c r="B148" s="1" t="s">
        <v>627</v>
      </c>
      <c r="C148" s="1">
        <v>19</v>
      </c>
      <c r="D148" s="1" t="s">
        <v>32</v>
      </c>
      <c r="E148" s="1" t="s">
        <v>130</v>
      </c>
      <c r="F148" s="1">
        <v>0.60284199999999999</v>
      </c>
      <c r="G148" s="1">
        <v>0.233236</v>
      </c>
      <c r="H148" s="1">
        <v>1.55816</v>
      </c>
      <c r="I148" s="1">
        <v>0.29620000000000002</v>
      </c>
      <c r="J148" s="1">
        <v>101612</v>
      </c>
      <c r="K148" s="1">
        <v>4</v>
      </c>
      <c r="L148" s="1">
        <v>0</v>
      </c>
      <c r="M148" s="1">
        <v>306088</v>
      </c>
      <c r="N148" s="1">
        <v>23</v>
      </c>
      <c r="O148" s="1">
        <v>0</v>
      </c>
    </row>
    <row r="149" spans="1:15" x14ac:dyDescent="0.2">
      <c r="A149" s="1" t="s">
        <v>624</v>
      </c>
      <c r="B149" s="1" t="s">
        <v>621</v>
      </c>
      <c r="C149" s="1">
        <v>19</v>
      </c>
      <c r="D149" s="1" t="s">
        <v>34</v>
      </c>
      <c r="E149" s="1" t="s">
        <v>130</v>
      </c>
      <c r="F149" s="1">
        <v>1.1464799999999999</v>
      </c>
      <c r="G149" s="1">
        <v>0.88704499999999997</v>
      </c>
      <c r="H149" s="1">
        <v>1.4818</v>
      </c>
      <c r="I149" s="1">
        <v>0.29630000000000001</v>
      </c>
      <c r="J149" s="1">
        <v>63443</v>
      </c>
      <c r="K149" s="1">
        <v>81</v>
      </c>
      <c r="L149" s="1">
        <v>0</v>
      </c>
      <c r="M149" s="1">
        <v>445976</v>
      </c>
      <c r="N149" s="1">
        <v>470</v>
      </c>
      <c r="O149" s="1">
        <v>10</v>
      </c>
    </row>
    <row r="150" spans="1:15" x14ac:dyDescent="0.2">
      <c r="A150" s="1" t="s">
        <v>631</v>
      </c>
      <c r="B150" s="1" t="s">
        <v>619</v>
      </c>
      <c r="C150" s="1">
        <v>19</v>
      </c>
      <c r="D150" s="1" t="s">
        <v>33</v>
      </c>
      <c r="E150" s="1" t="s">
        <v>130</v>
      </c>
      <c r="F150" s="1">
        <v>0.96425499999999997</v>
      </c>
      <c r="G150" s="1">
        <v>0.96425499999999997</v>
      </c>
      <c r="H150" s="1">
        <v>0.96425499999999997</v>
      </c>
      <c r="I150" s="1">
        <v>0.29659999999999997</v>
      </c>
      <c r="J150" s="1">
        <v>182172</v>
      </c>
      <c r="K150" s="1">
        <v>2967</v>
      </c>
      <c r="L150" s="1">
        <v>16</v>
      </c>
      <c r="M150" s="1">
        <v>98800</v>
      </c>
      <c r="N150" s="1">
        <v>1461</v>
      </c>
      <c r="O150" s="1">
        <v>9</v>
      </c>
    </row>
    <row r="151" spans="1:15" x14ac:dyDescent="0.2">
      <c r="A151" s="1" t="s">
        <v>616</v>
      </c>
      <c r="B151" s="1" t="s">
        <v>617</v>
      </c>
      <c r="C151" s="1">
        <v>15</v>
      </c>
      <c r="D151" s="1" t="s">
        <v>32</v>
      </c>
      <c r="E151" s="1" t="s">
        <v>130</v>
      </c>
      <c r="F151" s="1">
        <v>1.0464500000000001</v>
      </c>
      <c r="G151" s="1">
        <v>0.96073699999999995</v>
      </c>
      <c r="H151" s="1">
        <v>1.1397999999999999</v>
      </c>
      <c r="I151" s="1">
        <v>0.29699999999999999</v>
      </c>
      <c r="J151" s="1">
        <v>109665</v>
      </c>
      <c r="K151" s="1">
        <v>829</v>
      </c>
      <c r="L151" s="1">
        <v>0</v>
      </c>
      <c r="M151" s="1">
        <v>371735</v>
      </c>
      <c r="N151" s="1">
        <v>3096</v>
      </c>
      <c r="O151" s="1">
        <v>11</v>
      </c>
    </row>
    <row r="152" spans="1:15" x14ac:dyDescent="0.2">
      <c r="A152" s="1" t="s">
        <v>631</v>
      </c>
      <c r="B152" s="1" t="s">
        <v>626</v>
      </c>
      <c r="C152" s="1">
        <v>19</v>
      </c>
      <c r="D152" s="1" t="s">
        <v>33</v>
      </c>
      <c r="E152" s="1" t="s">
        <v>130</v>
      </c>
      <c r="F152" s="1">
        <v>0.83201899999999995</v>
      </c>
      <c r="G152" s="1">
        <v>0.83201899999999995</v>
      </c>
      <c r="H152" s="1">
        <v>0.83201899999999995</v>
      </c>
      <c r="I152" s="1">
        <v>0.29859999999999998</v>
      </c>
      <c r="J152" s="1">
        <v>185037</v>
      </c>
      <c r="K152" s="1">
        <v>118</v>
      </c>
      <c r="L152" s="1">
        <v>0</v>
      </c>
      <c r="M152" s="1">
        <v>100207</v>
      </c>
      <c r="N152" s="1">
        <v>63</v>
      </c>
      <c r="O152" s="1">
        <v>0</v>
      </c>
    </row>
    <row r="153" spans="1:15" x14ac:dyDescent="0.2">
      <c r="A153" s="1" t="s">
        <v>620</v>
      </c>
      <c r="B153" s="1" t="s">
        <v>615</v>
      </c>
      <c r="C153" s="1">
        <v>19</v>
      </c>
      <c r="D153" s="1" t="s">
        <v>34</v>
      </c>
      <c r="E153" s="1" t="s">
        <v>130</v>
      </c>
      <c r="F153" s="1">
        <v>0.92366999999999999</v>
      </c>
      <c r="G153" s="1">
        <v>0.79490499999999997</v>
      </c>
      <c r="H153" s="1">
        <v>1.0732900000000001</v>
      </c>
      <c r="I153" s="1">
        <v>0.29980000000000001</v>
      </c>
      <c r="J153" s="1">
        <v>63322</v>
      </c>
      <c r="K153" s="1">
        <v>202</v>
      </c>
      <c r="L153" s="1">
        <v>0</v>
      </c>
      <c r="M153" s="1">
        <v>444936</v>
      </c>
      <c r="N153" s="1">
        <v>1519</v>
      </c>
      <c r="O153" s="1">
        <v>1</v>
      </c>
    </row>
    <row r="154" spans="1:15" x14ac:dyDescent="0.2">
      <c r="A154" s="1" t="s">
        <v>620</v>
      </c>
      <c r="B154" s="1" t="s">
        <v>626</v>
      </c>
      <c r="C154" s="1">
        <v>19</v>
      </c>
      <c r="D154" s="1" t="s">
        <v>35</v>
      </c>
      <c r="E154" s="1" t="s">
        <v>130</v>
      </c>
      <c r="F154" s="1">
        <v>0.1119</v>
      </c>
      <c r="G154" s="1">
        <v>-0.10016799999999999</v>
      </c>
      <c r="H154" s="1">
        <v>0.32396799999999998</v>
      </c>
      <c r="I154" s="1">
        <v>0.3009</v>
      </c>
      <c r="J154" s="1">
        <v>105722</v>
      </c>
      <c r="K154" s="1">
        <v>74</v>
      </c>
      <c r="L154" s="1">
        <v>0</v>
      </c>
      <c r="M154" s="1">
        <v>0</v>
      </c>
      <c r="N154" s="1">
        <v>0</v>
      </c>
      <c r="O154" s="1">
        <v>0</v>
      </c>
    </row>
    <row r="155" spans="1:15" x14ac:dyDescent="0.2">
      <c r="A155" s="1" t="s">
        <v>616</v>
      </c>
      <c r="B155" s="1" t="s">
        <v>626</v>
      </c>
      <c r="C155" s="1">
        <v>15</v>
      </c>
      <c r="D155" s="1" t="s">
        <v>34</v>
      </c>
      <c r="E155" s="1" t="s">
        <v>130</v>
      </c>
      <c r="F155" s="1">
        <v>1.21082</v>
      </c>
      <c r="G155" s="1">
        <v>0.84191400000000005</v>
      </c>
      <c r="H155" s="1">
        <v>1.7413799999999999</v>
      </c>
      <c r="I155" s="1">
        <v>0.30220000000000002</v>
      </c>
      <c r="J155" s="1">
        <v>63482</v>
      </c>
      <c r="K155" s="1">
        <v>42</v>
      </c>
      <c r="L155" s="1">
        <v>0</v>
      </c>
      <c r="M155" s="1">
        <v>446210</v>
      </c>
      <c r="N155" s="1">
        <v>246</v>
      </c>
      <c r="O155" s="1">
        <v>0</v>
      </c>
    </row>
    <row r="156" spans="1:15" x14ac:dyDescent="0.2">
      <c r="A156" s="1" t="s">
        <v>632</v>
      </c>
      <c r="B156" s="1" t="s">
        <v>619</v>
      </c>
      <c r="C156" s="1">
        <v>19</v>
      </c>
      <c r="D156" s="1" t="s">
        <v>27</v>
      </c>
      <c r="E156" s="1" t="s">
        <v>130</v>
      </c>
      <c r="F156" s="1">
        <v>1.1394</v>
      </c>
      <c r="G156" s="1">
        <v>1.1394</v>
      </c>
      <c r="H156" s="1">
        <v>1.1394</v>
      </c>
      <c r="I156" s="1">
        <v>0.30299999999999999</v>
      </c>
      <c r="J156" s="1">
        <v>345660</v>
      </c>
      <c r="K156" s="1">
        <v>143</v>
      </c>
      <c r="L156" s="1">
        <v>0</v>
      </c>
      <c r="M156" s="1">
        <v>403467</v>
      </c>
      <c r="N156" s="1">
        <v>159</v>
      </c>
      <c r="O156" s="1">
        <v>1</v>
      </c>
    </row>
    <row r="157" spans="1:15" x14ac:dyDescent="0.2">
      <c r="A157" s="1" t="s">
        <v>616</v>
      </c>
      <c r="B157" s="1" t="s">
        <v>621</v>
      </c>
      <c r="C157" s="1">
        <v>15</v>
      </c>
      <c r="D157" s="1" t="s">
        <v>35</v>
      </c>
      <c r="E157" s="1" t="s">
        <v>130</v>
      </c>
      <c r="F157" s="1">
        <v>6.4100000000000004E-2</v>
      </c>
      <c r="G157" s="1">
        <v>-5.8397699999999997E-2</v>
      </c>
      <c r="H157" s="1">
        <v>0.18659800000000001</v>
      </c>
      <c r="I157" s="1">
        <v>0.30509999999999998</v>
      </c>
      <c r="J157" s="1">
        <v>112451</v>
      </c>
      <c r="K157" s="1">
        <v>219</v>
      </c>
      <c r="L157" s="1">
        <v>0</v>
      </c>
      <c r="M157" s="1">
        <v>0</v>
      </c>
      <c r="N157" s="1">
        <v>0</v>
      </c>
      <c r="O157" s="1">
        <v>0</v>
      </c>
    </row>
    <row r="158" spans="1:15" x14ac:dyDescent="0.2">
      <c r="A158" s="1" t="s">
        <v>614</v>
      </c>
      <c r="B158" s="1" t="s">
        <v>621</v>
      </c>
      <c r="C158" s="1">
        <v>15</v>
      </c>
      <c r="D158" s="1" t="s">
        <v>27</v>
      </c>
      <c r="E158" s="1" t="s">
        <v>130</v>
      </c>
      <c r="F158" s="1">
        <v>1.0509599999999999</v>
      </c>
      <c r="G158" s="1">
        <v>1.0509599999999999</v>
      </c>
      <c r="H158" s="1">
        <v>1.0509599999999999</v>
      </c>
      <c r="I158" s="1">
        <v>0.31030000000000002</v>
      </c>
      <c r="J158" s="1">
        <v>344202</v>
      </c>
      <c r="K158" s="1">
        <v>887</v>
      </c>
      <c r="L158" s="1">
        <v>0</v>
      </c>
      <c r="M158" s="1">
        <v>373854</v>
      </c>
      <c r="N158" s="1">
        <v>988</v>
      </c>
      <c r="O158" s="1">
        <v>0</v>
      </c>
    </row>
    <row r="159" spans="1:15" x14ac:dyDescent="0.2">
      <c r="A159" s="1" t="s">
        <v>616</v>
      </c>
      <c r="B159" s="1" t="s">
        <v>626</v>
      </c>
      <c r="C159" s="1">
        <v>15</v>
      </c>
      <c r="D159" s="1" t="s">
        <v>32</v>
      </c>
      <c r="E159" s="1" t="s">
        <v>130</v>
      </c>
      <c r="F159" s="1">
        <v>1.16754</v>
      </c>
      <c r="G159" s="1">
        <v>0.86318099999999998</v>
      </c>
      <c r="H159" s="1">
        <v>1.5792200000000001</v>
      </c>
      <c r="I159" s="1">
        <v>0.31490000000000001</v>
      </c>
      <c r="J159" s="1">
        <v>110424</v>
      </c>
      <c r="K159" s="1">
        <v>70</v>
      </c>
      <c r="L159" s="1">
        <v>0</v>
      </c>
      <c r="M159" s="1">
        <v>374646</v>
      </c>
      <c r="N159" s="1">
        <v>196</v>
      </c>
      <c r="O159" s="1">
        <v>0</v>
      </c>
    </row>
    <row r="160" spans="1:15" x14ac:dyDescent="0.2">
      <c r="A160" s="1" t="s">
        <v>620</v>
      </c>
      <c r="B160" s="1" t="s">
        <v>625</v>
      </c>
      <c r="C160" s="1">
        <v>19</v>
      </c>
      <c r="D160" s="1" t="s">
        <v>32</v>
      </c>
      <c r="E160" s="1" t="s">
        <v>130</v>
      </c>
      <c r="F160" s="1">
        <v>0.58111900000000005</v>
      </c>
      <c r="G160" s="1">
        <v>0.20154</v>
      </c>
      <c r="H160" s="1">
        <v>1.6756</v>
      </c>
      <c r="I160" s="1">
        <v>0.315</v>
      </c>
      <c r="J160" s="1">
        <v>110491</v>
      </c>
      <c r="K160" s="1">
        <v>3</v>
      </c>
      <c r="L160" s="1">
        <v>0</v>
      </c>
      <c r="M160" s="1">
        <v>374821</v>
      </c>
      <c r="N160" s="1">
        <v>21</v>
      </c>
      <c r="O160" s="1">
        <v>0</v>
      </c>
    </row>
    <row r="161" spans="1:15" x14ac:dyDescent="0.2">
      <c r="A161" s="1" t="s">
        <v>628</v>
      </c>
      <c r="B161" s="1" t="s">
        <v>623</v>
      </c>
      <c r="C161" s="1">
        <v>19</v>
      </c>
      <c r="D161" s="1" t="s">
        <v>34</v>
      </c>
      <c r="E161" s="1" t="s">
        <v>130</v>
      </c>
      <c r="F161" s="1">
        <v>1.4183600000000001</v>
      </c>
      <c r="G161" s="1">
        <v>0.71651799999999999</v>
      </c>
      <c r="H161" s="1">
        <v>2.8076599999999998</v>
      </c>
      <c r="I161" s="1">
        <v>0.31580000000000003</v>
      </c>
      <c r="J161" s="1">
        <v>63511</v>
      </c>
      <c r="K161" s="1">
        <v>13</v>
      </c>
      <c r="L161" s="1">
        <v>0</v>
      </c>
      <c r="M161" s="1">
        <v>446381</v>
      </c>
      <c r="N161" s="1">
        <v>75</v>
      </c>
      <c r="O161" s="1">
        <v>0</v>
      </c>
    </row>
    <row r="162" spans="1:15" x14ac:dyDescent="0.2">
      <c r="A162" s="1" t="s">
        <v>628</v>
      </c>
      <c r="B162" s="1" t="s">
        <v>629</v>
      </c>
      <c r="C162" s="1">
        <v>19</v>
      </c>
      <c r="D162" s="1" t="s">
        <v>34</v>
      </c>
      <c r="E162" s="1" t="s">
        <v>130</v>
      </c>
      <c r="F162" s="1">
        <v>1.4183600000000001</v>
      </c>
      <c r="G162" s="1">
        <v>0.71651799999999999</v>
      </c>
      <c r="H162" s="1">
        <v>2.8076599999999998</v>
      </c>
      <c r="I162" s="1">
        <v>0.31580000000000003</v>
      </c>
      <c r="J162" s="1">
        <v>63511</v>
      </c>
      <c r="K162" s="1">
        <v>13</v>
      </c>
      <c r="L162" s="1">
        <v>0</v>
      </c>
      <c r="M162" s="1">
        <v>446381</v>
      </c>
      <c r="N162" s="1">
        <v>75</v>
      </c>
      <c r="O162" s="1">
        <v>0</v>
      </c>
    </row>
    <row r="163" spans="1:15" x14ac:dyDescent="0.2">
      <c r="A163" s="1" t="s">
        <v>616</v>
      </c>
      <c r="B163" s="1" t="s">
        <v>629</v>
      </c>
      <c r="C163" s="1">
        <v>15</v>
      </c>
      <c r="D163" s="1" t="s">
        <v>33</v>
      </c>
      <c r="E163" s="1" t="s">
        <v>130</v>
      </c>
      <c r="F163" s="1">
        <v>0.85410600000000003</v>
      </c>
      <c r="G163" s="1">
        <v>0.85410600000000003</v>
      </c>
      <c r="H163" s="1">
        <v>0.85410600000000003</v>
      </c>
      <c r="I163" s="1">
        <v>0.31719999999999998</v>
      </c>
      <c r="J163" s="1">
        <v>185008</v>
      </c>
      <c r="K163" s="1">
        <v>147</v>
      </c>
      <c r="L163" s="1">
        <v>0</v>
      </c>
      <c r="M163" s="1">
        <v>100194</v>
      </c>
      <c r="N163" s="1">
        <v>76</v>
      </c>
      <c r="O163" s="1">
        <v>0</v>
      </c>
    </row>
    <row r="164" spans="1:15" x14ac:dyDescent="0.2">
      <c r="A164" s="1" t="s">
        <v>620</v>
      </c>
      <c r="B164" s="1" t="s">
        <v>617</v>
      </c>
      <c r="C164" s="1">
        <v>19</v>
      </c>
      <c r="D164" s="1" t="s">
        <v>37</v>
      </c>
      <c r="E164" s="1" t="s">
        <v>137</v>
      </c>
      <c r="F164" s="1">
        <v>2.1999999999999999E-2</v>
      </c>
      <c r="G164" s="1">
        <v>2.1999999999999999E-2</v>
      </c>
      <c r="H164" s="1">
        <v>2.1999999999999999E-2</v>
      </c>
      <c r="I164" s="1">
        <v>0.31769999999999998</v>
      </c>
      <c r="J164" s="1">
        <v>213043</v>
      </c>
      <c r="K164" s="1">
        <v>1877</v>
      </c>
      <c r="L164" s="1">
        <v>2</v>
      </c>
      <c r="M164" s="1">
        <v>0</v>
      </c>
      <c r="N164" s="1">
        <v>0</v>
      </c>
      <c r="O164" s="1">
        <v>0</v>
      </c>
    </row>
    <row r="165" spans="1:15" x14ac:dyDescent="0.2">
      <c r="A165" s="1" t="s">
        <v>630</v>
      </c>
      <c r="B165" s="1" t="s">
        <v>621</v>
      </c>
      <c r="C165" s="1">
        <v>19</v>
      </c>
      <c r="D165" s="1" t="s">
        <v>37</v>
      </c>
      <c r="E165" s="1" t="s">
        <v>137</v>
      </c>
      <c r="F165" s="1">
        <v>-6.4199999999999993E-2</v>
      </c>
      <c r="G165" s="1">
        <v>-6.4199999999999993E-2</v>
      </c>
      <c r="H165" s="1">
        <v>-6.4199999999999993E-2</v>
      </c>
      <c r="I165" s="1">
        <v>0.32179999999999997</v>
      </c>
      <c r="J165" s="1">
        <v>214707</v>
      </c>
      <c r="K165" s="1">
        <v>214</v>
      </c>
      <c r="L165" s="1">
        <v>1</v>
      </c>
      <c r="M165" s="1">
        <v>0</v>
      </c>
      <c r="N165" s="1">
        <v>0</v>
      </c>
      <c r="O165" s="1">
        <v>0</v>
      </c>
    </row>
    <row r="166" spans="1:15" x14ac:dyDescent="0.2">
      <c r="A166" s="1" t="s">
        <v>632</v>
      </c>
      <c r="B166" s="1" t="s">
        <v>617</v>
      </c>
      <c r="C166" s="1">
        <v>19</v>
      </c>
      <c r="D166" s="1" t="s">
        <v>27</v>
      </c>
      <c r="E166" s="1" t="s">
        <v>130</v>
      </c>
      <c r="F166" s="1">
        <v>0.93081000000000003</v>
      </c>
      <c r="G166" s="1">
        <v>0.93081000000000003</v>
      </c>
      <c r="H166" s="1">
        <v>0.93081000000000003</v>
      </c>
      <c r="I166" s="1">
        <v>0.33019999999999999</v>
      </c>
      <c r="J166" s="1">
        <v>345416</v>
      </c>
      <c r="K166" s="1">
        <v>386</v>
      </c>
      <c r="L166" s="1">
        <v>1</v>
      </c>
      <c r="M166" s="1">
        <v>403120</v>
      </c>
      <c r="N166" s="1">
        <v>506</v>
      </c>
      <c r="O166" s="1">
        <v>1</v>
      </c>
    </row>
    <row r="167" spans="1:15" x14ac:dyDescent="0.2">
      <c r="A167" s="1" t="s">
        <v>616</v>
      </c>
      <c r="B167" s="1" t="s">
        <v>623</v>
      </c>
      <c r="C167" s="1">
        <v>15</v>
      </c>
      <c r="D167" s="1" t="s">
        <v>33</v>
      </c>
      <c r="E167" s="1" t="s">
        <v>130</v>
      </c>
      <c r="F167" s="1">
        <v>0.77005000000000001</v>
      </c>
      <c r="G167" s="1">
        <v>0.77005000000000001</v>
      </c>
      <c r="H167" s="1">
        <v>0.77005000000000001</v>
      </c>
      <c r="I167" s="1">
        <v>0.33310000000000001</v>
      </c>
      <c r="J167" s="1">
        <v>185102</v>
      </c>
      <c r="K167" s="1">
        <v>53</v>
      </c>
      <c r="L167" s="1">
        <v>0</v>
      </c>
      <c r="M167" s="1">
        <v>100243</v>
      </c>
      <c r="N167" s="1">
        <v>27</v>
      </c>
      <c r="O167" s="1">
        <v>0</v>
      </c>
    </row>
    <row r="168" spans="1:15" x14ac:dyDescent="0.2">
      <c r="A168" s="1" t="s">
        <v>630</v>
      </c>
      <c r="B168" s="1" t="s">
        <v>626</v>
      </c>
      <c r="C168" s="1">
        <v>19</v>
      </c>
      <c r="D168" s="1" t="s">
        <v>35</v>
      </c>
      <c r="E168" s="1" t="s">
        <v>130</v>
      </c>
      <c r="F168" s="1">
        <v>-8.9200000000000002E-2</v>
      </c>
      <c r="G168" s="1">
        <v>-0.27010499999999998</v>
      </c>
      <c r="H168" s="1">
        <v>9.17047E-2</v>
      </c>
      <c r="I168" s="1">
        <v>0.33339999999999997</v>
      </c>
      <c r="J168" s="1">
        <v>112573</v>
      </c>
      <c r="K168" s="1">
        <v>96</v>
      </c>
      <c r="L168" s="1">
        <v>1</v>
      </c>
      <c r="M168" s="1">
        <v>0</v>
      </c>
      <c r="N168" s="1">
        <v>0</v>
      </c>
      <c r="O168" s="1">
        <v>0</v>
      </c>
    </row>
    <row r="169" spans="1:15" x14ac:dyDescent="0.2">
      <c r="A169" s="1" t="s">
        <v>632</v>
      </c>
      <c r="B169" s="1" t="s">
        <v>627</v>
      </c>
      <c r="C169" s="1">
        <v>19</v>
      </c>
      <c r="D169" s="1" t="s">
        <v>32</v>
      </c>
      <c r="E169" s="1" t="s">
        <v>130</v>
      </c>
      <c r="F169" s="1">
        <v>1.74508</v>
      </c>
      <c r="G169" s="1">
        <v>0.56210899999999997</v>
      </c>
      <c r="H169" s="1">
        <v>5.4176299999999999</v>
      </c>
      <c r="I169" s="1">
        <v>0.33539999999999998</v>
      </c>
      <c r="J169" s="1">
        <v>103983</v>
      </c>
      <c r="K169" s="1">
        <v>6</v>
      </c>
      <c r="L169" s="1">
        <v>0</v>
      </c>
      <c r="M169" s="1">
        <v>315544</v>
      </c>
      <c r="N169" s="1">
        <v>17</v>
      </c>
      <c r="O169" s="1">
        <v>0</v>
      </c>
    </row>
    <row r="170" spans="1:15" x14ac:dyDescent="0.2">
      <c r="A170" s="1" t="s">
        <v>632</v>
      </c>
      <c r="B170" s="1" t="s">
        <v>623</v>
      </c>
      <c r="C170" s="1">
        <v>19</v>
      </c>
      <c r="D170" s="1" t="s">
        <v>32</v>
      </c>
      <c r="E170" s="1" t="s">
        <v>130</v>
      </c>
      <c r="F170" s="1">
        <v>0.71448</v>
      </c>
      <c r="G170" s="1">
        <v>0.36044199999999998</v>
      </c>
      <c r="H170" s="1">
        <v>1.4162699999999999</v>
      </c>
      <c r="I170" s="1">
        <v>0.33560000000000001</v>
      </c>
      <c r="J170" s="1">
        <v>95101</v>
      </c>
      <c r="K170" s="1">
        <v>10</v>
      </c>
      <c r="L170" s="1">
        <v>0</v>
      </c>
      <c r="M170" s="1">
        <v>246791</v>
      </c>
      <c r="N170" s="1">
        <v>39</v>
      </c>
      <c r="O170" s="1">
        <v>0</v>
      </c>
    </row>
    <row r="171" spans="1:15" x14ac:dyDescent="0.2">
      <c r="A171" s="1" t="s">
        <v>616</v>
      </c>
      <c r="B171" s="1" t="s">
        <v>615</v>
      </c>
      <c r="C171" s="1">
        <v>15</v>
      </c>
      <c r="D171" s="1" t="s">
        <v>37</v>
      </c>
      <c r="E171" s="1" t="s">
        <v>137</v>
      </c>
      <c r="F171" s="1">
        <v>-3.4099999999999998E-2</v>
      </c>
      <c r="G171" s="1">
        <v>-3.4099999999999998E-2</v>
      </c>
      <c r="H171" s="1">
        <v>-3.4099999999999998E-2</v>
      </c>
      <c r="I171" s="1">
        <v>0.33910000000000001</v>
      </c>
      <c r="J171" s="1">
        <v>214206</v>
      </c>
      <c r="K171" s="1">
        <v>716</v>
      </c>
      <c r="L171" s="1">
        <v>0</v>
      </c>
      <c r="M171" s="1">
        <v>0</v>
      </c>
      <c r="N171" s="1">
        <v>0</v>
      </c>
      <c r="O171" s="1">
        <v>0</v>
      </c>
    </row>
    <row r="172" spans="1:15" x14ac:dyDescent="0.2">
      <c r="A172" s="1" t="s">
        <v>624</v>
      </c>
      <c r="B172" s="1" t="s">
        <v>617</v>
      </c>
      <c r="C172" s="1">
        <v>19</v>
      </c>
      <c r="D172" s="1" t="s">
        <v>34</v>
      </c>
      <c r="E172" s="1" t="s">
        <v>130</v>
      </c>
      <c r="F172" s="1">
        <v>0.92173300000000002</v>
      </c>
      <c r="G172" s="1">
        <v>0.77906200000000003</v>
      </c>
      <c r="H172" s="1">
        <v>1.09053</v>
      </c>
      <c r="I172" s="1">
        <v>0.34229999999999999</v>
      </c>
      <c r="J172" s="1">
        <v>65660</v>
      </c>
      <c r="K172" s="1">
        <v>154</v>
      </c>
      <c r="L172" s="1">
        <v>3</v>
      </c>
      <c r="M172" s="1">
        <v>472507</v>
      </c>
      <c r="N172" s="1">
        <v>1059</v>
      </c>
      <c r="O172" s="1">
        <v>18</v>
      </c>
    </row>
    <row r="173" spans="1:15" x14ac:dyDescent="0.2">
      <c r="A173" s="1" t="s">
        <v>630</v>
      </c>
      <c r="B173" s="1" t="s">
        <v>627</v>
      </c>
      <c r="C173" s="1">
        <v>19</v>
      </c>
      <c r="D173" s="1" t="s">
        <v>33</v>
      </c>
      <c r="E173" s="1" t="s">
        <v>130</v>
      </c>
      <c r="F173" s="1">
        <v>0.61079099999999997</v>
      </c>
      <c r="G173" s="1">
        <v>0.61079099999999997</v>
      </c>
      <c r="H173" s="1">
        <v>0.61079099999999997</v>
      </c>
      <c r="I173" s="1">
        <v>0.34389999999999998</v>
      </c>
      <c r="J173" s="1">
        <v>185146</v>
      </c>
      <c r="K173" s="1">
        <v>9</v>
      </c>
      <c r="L173" s="1">
        <v>0</v>
      </c>
      <c r="M173" s="1">
        <v>100260</v>
      </c>
      <c r="N173" s="1">
        <v>10</v>
      </c>
      <c r="O173" s="1">
        <v>0</v>
      </c>
    </row>
    <row r="174" spans="1:15" x14ac:dyDescent="0.2">
      <c r="A174" s="1" t="s">
        <v>614</v>
      </c>
      <c r="B174" s="1" t="s">
        <v>627</v>
      </c>
      <c r="C174" s="1">
        <v>15</v>
      </c>
      <c r="D174" s="1" t="s">
        <v>32</v>
      </c>
      <c r="E174" s="1" t="s">
        <v>130</v>
      </c>
      <c r="F174" s="1">
        <v>1.2718799999999999</v>
      </c>
      <c r="G174" s="1">
        <v>0.77144699999999999</v>
      </c>
      <c r="H174" s="1">
        <v>2.0969600000000002</v>
      </c>
      <c r="I174" s="1">
        <v>0.34570000000000001</v>
      </c>
      <c r="J174" s="1">
        <v>110469</v>
      </c>
      <c r="K174" s="1">
        <v>25</v>
      </c>
      <c r="L174" s="1">
        <v>0</v>
      </c>
      <c r="M174" s="1">
        <v>374752</v>
      </c>
      <c r="N174" s="1">
        <v>90</v>
      </c>
      <c r="O174" s="1">
        <v>0</v>
      </c>
    </row>
    <row r="175" spans="1:15" x14ac:dyDescent="0.2">
      <c r="A175" s="1" t="s">
        <v>616</v>
      </c>
      <c r="B175" s="1" t="s">
        <v>629</v>
      </c>
      <c r="C175" s="1">
        <v>15</v>
      </c>
      <c r="D175" s="1" t="s">
        <v>27</v>
      </c>
      <c r="E175" s="1" t="s">
        <v>130</v>
      </c>
      <c r="F175" s="1">
        <v>1.09002</v>
      </c>
      <c r="G175" s="1">
        <v>1.09002</v>
      </c>
      <c r="H175" s="1">
        <v>1.09002</v>
      </c>
      <c r="I175" s="1">
        <v>0.3458</v>
      </c>
      <c r="J175" s="1">
        <v>344822</v>
      </c>
      <c r="K175" s="1">
        <v>267</v>
      </c>
      <c r="L175" s="1">
        <v>0</v>
      </c>
      <c r="M175" s="1">
        <v>374572</v>
      </c>
      <c r="N175" s="1">
        <v>270</v>
      </c>
      <c r="O175" s="1">
        <v>0</v>
      </c>
    </row>
    <row r="176" spans="1:15" x14ac:dyDescent="0.2">
      <c r="A176" s="1" t="s">
        <v>630</v>
      </c>
      <c r="B176" s="1" t="s">
        <v>618</v>
      </c>
      <c r="C176" s="1">
        <v>19</v>
      </c>
      <c r="D176" s="1" t="s">
        <v>33</v>
      </c>
      <c r="E176" s="1" t="s">
        <v>130</v>
      </c>
      <c r="F176" s="1">
        <v>0.92403999999999997</v>
      </c>
      <c r="G176" s="1">
        <v>0.92403999999999997</v>
      </c>
      <c r="H176" s="1">
        <v>0.92403999999999997</v>
      </c>
      <c r="I176" s="1">
        <v>0.3483</v>
      </c>
      <c r="J176" s="1">
        <v>184719</v>
      </c>
      <c r="K176" s="1">
        <v>436</v>
      </c>
      <c r="L176" s="1">
        <v>0</v>
      </c>
      <c r="M176" s="1">
        <v>99959</v>
      </c>
      <c r="N176" s="1">
        <v>309</v>
      </c>
      <c r="O176" s="1">
        <v>2</v>
      </c>
    </row>
    <row r="177" spans="1:15" x14ac:dyDescent="0.2">
      <c r="A177" s="1" t="s">
        <v>630</v>
      </c>
      <c r="B177" s="1" t="s">
        <v>619</v>
      </c>
      <c r="C177" s="1">
        <v>19</v>
      </c>
      <c r="D177" s="1" t="s">
        <v>33</v>
      </c>
      <c r="E177" s="1" t="s">
        <v>130</v>
      </c>
      <c r="F177" s="1">
        <v>0.92403999999999997</v>
      </c>
      <c r="G177" s="1">
        <v>0.92403999999999997</v>
      </c>
      <c r="H177" s="1">
        <v>0.92403999999999997</v>
      </c>
      <c r="I177" s="1">
        <v>0.3483</v>
      </c>
      <c r="J177" s="1">
        <v>184719</v>
      </c>
      <c r="K177" s="1">
        <v>436</v>
      </c>
      <c r="L177" s="1">
        <v>0</v>
      </c>
      <c r="M177" s="1">
        <v>99959</v>
      </c>
      <c r="N177" s="1">
        <v>309</v>
      </c>
      <c r="O177" s="1">
        <v>2</v>
      </c>
    </row>
    <row r="178" spans="1:15" x14ac:dyDescent="0.2">
      <c r="A178" s="1" t="s">
        <v>631</v>
      </c>
      <c r="B178" s="1" t="s">
        <v>625</v>
      </c>
      <c r="C178" s="1">
        <v>19</v>
      </c>
      <c r="D178" s="1" t="s">
        <v>34</v>
      </c>
      <c r="E178" s="1" t="s">
        <v>130</v>
      </c>
      <c r="F178" s="1">
        <v>0.57769999999999999</v>
      </c>
      <c r="G178" s="1">
        <v>0.18343999999999999</v>
      </c>
      <c r="H178" s="1">
        <v>1.8193299999999999</v>
      </c>
      <c r="I178" s="1">
        <v>0.34849999999999998</v>
      </c>
      <c r="J178" s="1">
        <v>63522</v>
      </c>
      <c r="K178" s="1">
        <v>2</v>
      </c>
      <c r="L178" s="1">
        <v>0</v>
      </c>
      <c r="M178" s="1">
        <v>446427</v>
      </c>
      <c r="N178" s="1">
        <v>29</v>
      </c>
      <c r="O178" s="1">
        <v>0</v>
      </c>
    </row>
    <row r="179" spans="1:15" x14ac:dyDescent="0.2">
      <c r="A179" s="1" t="s">
        <v>628</v>
      </c>
      <c r="B179" s="1" t="s">
        <v>626</v>
      </c>
      <c r="C179" s="1">
        <v>19</v>
      </c>
      <c r="D179" s="1" t="s">
        <v>35</v>
      </c>
      <c r="E179" s="1" t="s">
        <v>130</v>
      </c>
      <c r="F179" s="1">
        <v>0.1515</v>
      </c>
      <c r="G179" s="1">
        <v>-0.16581799999999999</v>
      </c>
      <c r="H179" s="1">
        <v>0.46881800000000001</v>
      </c>
      <c r="I179" s="1">
        <v>0.34960000000000002</v>
      </c>
      <c r="J179" s="1">
        <v>105766</v>
      </c>
      <c r="K179" s="1">
        <v>29</v>
      </c>
      <c r="L179" s="1">
        <v>1</v>
      </c>
      <c r="M179" s="1">
        <v>0</v>
      </c>
      <c r="N179" s="1">
        <v>0</v>
      </c>
      <c r="O179" s="1">
        <v>0</v>
      </c>
    </row>
    <row r="180" spans="1:15" x14ac:dyDescent="0.2">
      <c r="A180" s="1" t="s">
        <v>628</v>
      </c>
      <c r="B180" s="1" t="s">
        <v>621</v>
      </c>
      <c r="C180" s="1">
        <v>19</v>
      </c>
      <c r="D180" s="1" t="s">
        <v>35</v>
      </c>
      <c r="E180" s="1" t="s">
        <v>130</v>
      </c>
      <c r="F180" s="1">
        <v>0.1515</v>
      </c>
      <c r="G180" s="1">
        <v>-0.16581799999999999</v>
      </c>
      <c r="H180" s="1">
        <v>0.46881800000000001</v>
      </c>
      <c r="I180" s="1">
        <v>0.34960000000000002</v>
      </c>
      <c r="J180" s="1">
        <v>105766</v>
      </c>
      <c r="K180" s="1">
        <v>29</v>
      </c>
      <c r="L180" s="1">
        <v>1</v>
      </c>
      <c r="M180" s="1">
        <v>0</v>
      </c>
      <c r="N180" s="1">
        <v>0</v>
      </c>
      <c r="O180" s="1">
        <v>0</v>
      </c>
    </row>
    <row r="181" spans="1:15" x14ac:dyDescent="0.2">
      <c r="A181" s="1" t="s">
        <v>632</v>
      </c>
      <c r="B181" s="1" t="s">
        <v>615</v>
      </c>
      <c r="C181" s="1">
        <v>19</v>
      </c>
      <c r="D181" s="1" t="s">
        <v>27</v>
      </c>
      <c r="E181" s="1" t="s">
        <v>130</v>
      </c>
      <c r="F181" s="1">
        <v>0.93360699999999996</v>
      </c>
      <c r="G181" s="1">
        <v>0.93360699999999996</v>
      </c>
      <c r="H181" s="1">
        <v>0.93360699999999996</v>
      </c>
      <c r="I181" s="1">
        <v>0.35170000000000001</v>
      </c>
      <c r="J181" s="1">
        <v>344702</v>
      </c>
      <c r="K181" s="1">
        <v>386</v>
      </c>
      <c r="L181" s="1">
        <v>1</v>
      </c>
      <c r="M181" s="1">
        <v>374411</v>
      </c>
      <c r="N181" s="1">
        <v>431</v>
      </c>
      <c r="O181" s="1">
        <v>0</v>
      </c>
    </row>
    <row r="182" spans="1:15" x14ac:dyDescent="0.2">
      <c r="A182" s="1" t="s">
        <v>622</v>
      </c>
      <c r="B182" s="1" t="s">
        <v>627</v>
      </c>
      <c r="C182" s="1">
        <v>15</v>
      </c>
      <c r="D182" s="1" t="s">
        <v>34</v>
      </c>
      <c r="E182" s="1" t="s">
        <v>130</v>
      </c>
      <c r="F182" s="1">
        <v>1.3501300000000001</v>
      </c>
      <c r="G182" s="1">
        <v>0.71756699999999995</v>
      </c>
      <c r="H182" s="1">
        <v>2.5403199999999999</v>
      </c>
      <c r="I182" s="1">
        <v>0.35189999999999999</v>
      </c>
      <c r="J182" s="1">
        <v>63509</v>
      </c>
      <c r="K182" s="1">
        <v>15</v>
      </c>
      <c r="L182" s="1">
        <v>0</v>
      </c>
      <c r="M182" s="1">
        <v>446376</v>
      </c>
      <c r="N182" s="1">
        <v>80</v>
      </c>
      <c r="O182" s="1">
        <v>0</v>
      </c>
    </row>
    <row r="183" spans="1:15" x14ac:dyDescent="0.2">
      <c r="A183" s="1" t="s">
        <v>630</v>
      </c>
      <c r="B183" s="1" t="s">
        <v>621</v>
      </c>
      <c r="C183" s="1">
        <v>19</v>
      </c>
      <c r="D183" s="1" t="s">
        <v>33</v>
      </c>
      <c r="E183" s="1" t="s">
        <v>130</v>
      </c>
      <c r="F183" s="1">
        <v>0.88108600000000004</v>
      </c>
      <c r="G183" s="1">
        <v>0.88108600000000004</v>
      </c>
      <c r="H183" s="1">
        <v>0.88108600000000004</v>
      </c>
      <c r="I183" s="1">
        <v>0.35270000000000001</v>
      </c>
      <c r="J183" s="1">
        <v>184974</v>
      </c>
      <c r="K183" s="1">
        <v>181</v>
      </c>
      <c r="L183" s="1">
        <v>0</v>
      </c>
      <c r="M183" s="1">
        <v>100166</v>
      </c>
      <c r="N183" s="1">
        <v>102</v>
      </c>
      <c r="O183" s="1">
        <v>2</v>
      </c>
    </row>
    <row r="184" spans="1:15" x14ac:dyDescent="0.2">
      <c r="A184" s="1" t="s">
        <v>616</v>
      </c>
      <c r="B184" s="1" t="s">
        <v>623</v>
      </c>
      <c r="C184" s="1">
        <v>15</v>
      </c>
      <c r="D184" s="1" t="s">
        <v>34</v>
      </c>
      <c r="E184" s="1" t="s">
        <v>130</v>
      </c>
      <c r="F184" s="1">
        <v>1.2971900000000001</v>
      </c>
      <c r="G184" s="1">
        <v>0.74726599999999999</v>
      </c>
      <c r="H184" s="1">
        <v>2.2518099999999999</v>
      </c>
      <c r="I184" s="1">
        <v>0.35510000000000003</v>
      </c>
      <c r="J184" s="1">
        <v>63505</v>
      </c>
      <c r="K184" s="1">
        <v>19</v>
      </c>
      <c r="L184" s="1">
        <v>0</v>
      </c>
      <c r="M184" s="1">
        <v>446346</v>
      </c>
      <c r="N184" s="1">
        <v>110</v>
      </c>
      <c r="O184" s="1">
        <v>0</v>
      </c>
    </row>
    <row r="185" spans="1:15" x14ac:dyDescent="0.2">
      <c r="A185" s="1" t="s">
        <v>616</v>
      </c>
      <c r="B185" s="1" t="s">
        <v>626</v>
      </c>
      <c r="C185" s="1">
        <v>15</v>
      </c>
      <c r="D185" s="1" t="s">
        <v>33</v>
      </c>
      <c r="E185" s="1" t="s">
        <v>130</v>
      </c>
      <c r="F185" s="1">
        <v>0.85453299999999999</v>
      </c>
      <c r="G185" s="1">
        <v>0.85453299999999999</v>
      </c>
      <c r="H185" s="1">
        <v>0.85453299999999999</v>
      </c>
      <c r="I185" s="1">
        <v>0.3584</v>
      </c>
      <c r="J185" s="1">
        <v>185037</v>
      </c>
      <c r="K185" s="1">
        <v>118</v>
      </c>
      <c r="L185" s="1">
        <v>0</v>
      </c>
      <c r="M185" s="1">
        <v>100200</v>
      </c>
      <c r="N185" s="1">
        <v>70</v>
      </c>
      <c r="O185" s="1">
        <v>0</v>
      </c>
    </row>
    <row r="186" spans="1:15" x14ac:dyDescent="0.2">
      <c r="A186" s="1" t="s">
        <v>616</v>
      </c>
      <c r="B186" s="1" t="s">
        <v>615</v>
      </c>
      <c r="C186" s="1">
        <v>15</v>
      </c>
      <c r="D186" s="1" t="s">
        <v>34</v>
      </c>
      <c r="E186" s="1" t="s">
        <v>130</v>
      </c>
      <c r="F186" s="1">
        <v>1.07111</v>
      </c>
      <c r="G186" s="1">
        <v>0.924871</v>
      </c>
      <c r="H186" s="1">
        <v>1.24048</v>
      </c>
      <c r="I186" s="1">
        <v>0.3594</v>
      </c>
      <c r="J186" s="1">
        <v>63289</v>
      </c>
      <c r="K186" s="1">
        <v>235</v>
      </c>
      <c r="L186" s="1">
        <v>0</v>
      </c>
      <c r="M186" s="1">
        <v>444889</v>
      </c>
      <c r="N186" s="1">
        <v>1567</v>
      </c>
      <c r="O186" s="1">
        <v>0</v>
      </c>
    </row>
    <row r="187" spans="1:15" x14ac:dyDescent="0.2">
      <c r="A187" s="1" t="s">
        <v>630</v>
      </c>
      <c r="B187" s="1" t="s">
        <v>625</v>
      </c>
      <c r="C187" s="1">
        <v>19</v>
      </c>
      <c r="D187" s="1" t="s">
        <v>32</v>
      </c>
      <c r="E187" s="1" t="s">
        <v>130</v>
      </c>
      <c r="F187" s="1">
        <v>0.63273699999999999</v>
      </c>
      <c r="G187" s="1">
        <v>0.236456</v>
      </c>
      <c r="H187" s="1">
        <v>1.69316</v>
      </c>
      <c r="I187" s="1">
        <v>0.36209999999999998</v>
      </c>
      <c r="J187" s="1">
        <v>101612</v>
      </c>
      <c r="K187" s="1">
        <v>4</v>
      </c>
      <c r="L187" s="1">
        <v>0</v>
      </c>
      <c r="M187" s="1">
        <v>306091</v>
      </c>
      <c r="N187" s="1">
        <v>20</v>
      </c>
      <c r="O187" s="1">
        <v>0</v>
      </c>
    </row>
    <row r="188" spans="1:15" x14ac:dyDescent="0.2">
      <c r="A188" s="1" t="s">
        <v>614</v>
      </c>
      <c r="B188" s="1" t="s">
        <v>615</v>
      </c>
      <c r="C188" s="1">
        <v>15</v>
      </c>
      <c r="D188" s="1" t="s">
        <v>27</v>
      </c>
      <c r="E188" s="1" t="s">
        <v>130</v>
      </c>
      <c r="F188" s="1">
        <v>1.0300400000000001</v>
      </c>
      <c r="G188" s="1">
        <v>1.0300400000000001</v>
      </c>
      <c r="H188" s="1">
        <v>1.0300400000000001</v>
      </c>
      <c r="I188" s="1">
        <v>0.36349999999999999</v>
      </c>
      <c r="J188" s="1">
        <v>343037</v>
      </c>
      <c r="K188" s="1">
        <v>2050</v>
      </c>
      <c r="L188" s="1">
        <v>2</v>
      </c>
      <c r="M188" s="1">
        <v>372581</v>
      </c>
      <c r="N188" s="1">
        <v>2259</v>
      </c>
      <c r="O188" s="1">
        <v>2</v>
      </c>
    </row>
    <row r="189" spans="1:15" x14ac:dyDescent="0.2">
      <c r="A189" s="1" t="s">
        <v>630</v>
      </c>
      <c r="B189" s="1" t="s">
        <v>626</v>
      </c>
      <c r="C189" s="1">
        <v>19</v>
      </c>
      <c r="D189" s="1" t="s">
        <v>33</v>
      </c>
      <c r="E189" s="1" t="s">
        <v>130</v>
      </c>
      <c r="F189" s="1">
        <v>0.87284300000000004</v>
      </c>
      <c r="G189" s="1">
        <v>0.87284300000000004</v>
      </c>
      <c r="H189" s="1">
        <v>0.87284300000000004</v>
      </c>
      <c r="I189" s="1">
        <v>0.36559999999999998</v>
      </c>
      <c r="J189" s="1">
        <v>185011</v>
      </c>
      <c r="K189" s="1">
        <v>144</v>
      </c>
      <c r="L189" s="1">
        <v>0</v>
      </c>
      <c r="M189" s="1">
        <v>100182</v>
      </c>
      <c r="N189" s="1">
        <v>86</v>
      </c>
      <c r="O189" s="1">
        <v>2</v>
      </c>
    </row>
    <row r="190" spans="1:15" x14ac:dyDescent="0.2">
      <c r="A190" s="1" t="s">
        <v>616</v>
      </c>
      <c r="B190" s="1" t="s">
        <v>627</v>
      </c>
      <c r="C190" s="1">
        <v>15</v>
      </c>
      <c r="D190" s="1" t="s">
        <v>37</v>
      </c>
      <c r="E190" s="1" t="s">
        <v>137</v>
      </c>
      <c r="F190" s="1">
        <v>0.1178</v>
      </c>
      <c r="G190" s="1">
        <v>0.1178</v>
      </c>
      <c r="H190" s="1">
        <v>0.1178</v>
      </c>
      <c r="I190" s="1">
        <v>0.36720000000000003</v>
      </c>
      <c r="J190" s="1">
        <v>214869</v>
      </c>
      <c r="K190" s="1">
        <v>53</v>
      </c>
      <c r="L190" s="1">
        <v>0</v>
      </c>
      <c r="M190" s="1">
        <v>0</v>
      </c>
      <c r="N190" s="1">
        <v>0</v>
      </c>
      <c r="O190" s="1">
        <v>0</v>
      </c>
    </row>
    <row r="191" spans="1:15" x14ac:dyDescent="0.2">
      <c r="A191" s="1" t="s">
        <v>631</v>
      </c>
      <c r="B191" s="1" t="s">
        <v>615</v>
      </c>
      <c r="C191" s="1">
        <v>19</v>
      </c>
      <c r="D191" s="1" t="s">
        <v>32</v>
      </c>
      <c r="E191" s="1" t="s">
        <v>130</v>
      </c>
      <c r="F191" s="1">
        <v>0.91155799999999998</v>
      </c>
      <c r="G191" s="1">
        <v>0.74521400000000004</v>
      </c>
      <c r="H191" s="1">
        <v>1.11503</v>
      </c>
      <c r="I191" s="1">
        <v>0.36759999999999998</v>
      </c>
      <c r="J191" s="1">
        <v>110360</v>
      </c>
      <c r="K191" s="1">
        <v>134</v>
      </c>
      <c r="L191" s="1">
        <v>0</v>
      </c>
      <c r="M191" s="1">
        <v>374341</v>
      </c>
      <c r="N191" s="1">
        <v>501</v>
      </c>
      <c r="O191" s="1">
        <v>0</v>
      </c>
    </row>
    <row r="192" spans="1:15" x14ac:dyDescent="0.2">
      <c r="A192" s="1" t="s">
        <v>622</v>
      </c>
      <c r="B192" s="1" t="s">
        <v>617</v>
      </c>
      <c r="C192" s="1">
        <v>15</v>
      </c>
      <c r="D192" s="1" t="s">
        <v>27</v>
      </c>
      <c r="E192" s="1" t="s">
        <v>130</v>
      </c>
      <c r="F192" s="1">
        <v>1.01511</v>
      </c>
      <c r="G192" s="1">
        <v>1.01511</v>
      </c>
      <c r="H192" s="1">
        <v>1.01511</v>
      </c>
      <c r="I192" s="1">
        <v>0.36770000000000003</v>
      </c>
      <c r="J192" s="1">
        <v>338094</v>
      </c>
      <c r="K192" s="1">
        <v>7683</v>
      </c>
      <c r="L192" s="1">
        <v>26</v>
      </c>
      <c r="M192" s="1">
        <v>394663</v>
      </c>
      <c r="N192" s="1">
        <v>8934</v>
      </c>
      <c r="O192" s="1">
        <v>30</v>
      </c>
    </row>
    <row r="193" spans="1:15" x14ac:dyDescent="0.2">
      <c r="A193" s="1" t="s">
        <v>614</v>
      </c>
      <c r="B193" s="1" t="s">
        <v>625</v>
      </c>
      <c r="C193" s="1">
        <v>15</v>
      </c>
      <c r="D193" s="1" t="s">
        <v>32</v>
      </c>
      <c r="E193" s="1" t="s">
        <v>130</v>
      </c>
      <c r="F193" s="1">
        <v>1.46258</v>
      </c>
      <c r="G193" s="1">
        <v>0.63622900000000004</v>
      </c>
      <c r="H193" s="1">
        <v>3.3622000000000001</v>
      </c>
      <c r="I193" s="1">
        <v>0.37069999999999997</v>
      </c>
      <c r="J193" s="1">
        <v>101606</v>
      </c>
      <c r="K193" s="1">
        <v>10</v>
      </c>
      <c r="L193" s="1">
        <v>0</v>
      </c>
      <c r="M193" s="1">
        <v>306085</v>
      </c>
      <c r="N193" s="1">
        <v>26</v>
      </c>
      <c r="O193" s="1">
        <v>0</v>
      </c>
    </row>
    <row r="194" spans="1:15" x14ac:dyDescent="0.2">
      <c r="A194" s="1" t="s">
        <v>622</v>
      </c>
      <c r="B194" s="1" t="s">
        <v>629</v>
      </c>
      <c r="C194" s="1">
        <v>15</v>
      </c>
      <c r="D194" s="1" t="s">
        <v>33</v>
      </c>
      <c r="E194" s="1" t="s">
        <v>130</v>
      </c>
      <c r="F194" s="1">
        <v>1.18235</v>
      </c>
      <c r="G194" s="1">
        <v>1.18235</v>
      </c>
      <c r="H194" s="1">
        <v>1.18235</v>
      </c>
      <c r="I194" s="1">
        <v>0.37309999999999999</v>
      </c>
      <c r="J194" s="1">
        <v>185048</v>
      </c>
      <c r="K194" s="1">
        <v>107</v>
      </c>
      <c r="L194" s="1">
        <v>0</v>
      </c>
      <c r="M194" s="1">
        <v>100223</v>
      </c>
      <c r="N194" s="1">
        <v>47</v>
      </c>
      <c r="O194" s="1">
        <v>0</v>
      </c>
    </row>
    <row r="195" spans="1:15" x14ac:dyDescent="0.2">
      <c r="A195" s="1" t="s">
        <v>631</v>
      </c>
      <c r="B195" s="1" t="s">
        <v>629</v>
      </c>
      <c r="C195" s="1">
        <v>19</v>
      </c>
      <c r="D195" s="1" t="s">
        <v>33</v>
      </c>
      <c r="E195" s="1" t="s">
        <v>130</v>
      </c>
      <c r="F195" s="1">
        <v>0.76575000000000004</v>
      </c>
      <c r="G195" s="1">
        <v>0.76575000000000004</v>
      </c>
      <c r="H195" s="1">
        <v>0.76575000000000004</v>
      </c>
      <c r="I195" s="1">
        <v>0.37359999999999999</v>
      </c>
      <c r="J195" s="1">
        <v>185115</v>
      </c>
      <c r="K195" s="1">
        <v>40</v>
      </c>
      <c r="L195" s="1">
        <v>0</v>
      </c>
      <c r="M195" s="1">
        <v>100248</v>
      </c>
      <c r="N195" s="1">
        <v>22</v>
      </c>
      <c r="O195" s="1">
        <v>0</v>
      </c>
    </row>
    <row r="196" spans="1:15" x14ac:dyDescent="0.2">
      <c r="A196" s="1" t="s">
        <v>632</v>
      </c>
      <c r="B196" s="1" t="s">
        <v>621</v>
      </c>
      <c r="C196" s="1">
        <v>19</v>
      </c>
      <c r="D196" s="1" t="s">
        <v>27</v>
      </c>
      <c r="E196" s="1" t="s">
        <v>130</v>
      </c>
      <c r="F196" s="1">
        <v>0.93510199999999999</v>
      </c>
      <c r="G196" s="1">
        <v>0.93510199999999999</v>
      </c>
      <c r="H196" s="1">
        <v>0.93510199999999999</v>
      </c>
      <c r="I196" s="1">
        <v>0.37580000000000002</v>
      </c>
      <c r="J196" s="1">
        <v>344725</v>
      </c>
      <c r="K196" s="1">
        <v>364</v>
      </c>
      <c r="L196" s="1">
        <v>0</v>
      </c>
      <c r="M196" s="1">
        <v>374433</v>
      </c>
      <c r="N196" s="1">
        <v>409</v>
      </c>
      <c r="O196" s="1">
        <v>0</v>
      </c>
    </row>
    <row r="197" spans="1:15" x14ac:dyDescent="0.2">
      <c r="A197" s="1" t="s">
        <v>631</v>
      </c>
      <c r="B197" s="1" t="s">
        <v>621</v>
      </c>
      <c r="C197" s="1">
        <v>19</v>
      </c>
      <c r="D197" s="1" t="s">
        <v>32</v>
      </c>
      <c r="E197" s="1" t="s">
        <v>130</v>
      </c>
      <c r="F197" s="1">
        <v>0.91010100000000005</v>
      </c>
      <c r="G197" s="1">
        <v>0.73821199999999998</v>
      </c>
      <c r="H197" s="1">
        <v>1.12201</v>
      </c>
      <c r="I197" s="1">
        <v>0.37780000000000002</v>
      </c>
      <c r="J197" s="1">
        <v>110370</v>
      </c>
      <c r="K197" s="1">
        <v>124</v>
      </c>
      <c r="L197" s="1">
        <v>0</v>
      </c>
      <c r="M197" s="1">
        <v>374413</v>
      </c>
      <c r="N197" s="1">
        <v>429</v>
      </c>
      <c r="O197" s="1">
        <v>0</v>
      </c>
    </row>
    <row r="198" spans="1:15" x14ac:dyDescent="0.2">
      <c r="A198" s="1" t="s">
        <v>622</v>
      </c>
      <c r="B198" s="1" t="s">
        <v>621</v>
      </c>
      <c r="C198" s="1">
        <v>15</v>
      </c>
      <c r="D198" s="1" t="s">
        <v>37</v>
      </c>
      <c r="E198" s="1" t="s">
        <v>137</v>
      </c>
      <c r="F198" s="1">
        <v>4.24E-2</v>
      </c>
      <c r="G198" s="1">
        <v>4.24E-2</v>
      </c>
      <c r="H198" s="1">
        <v>4.24E-2</v>
      </c>
      <c r="I198" s="1">
        <v>0.37930000000000003</v>
      </c>
      <c r="J198" s="1">
        <v>214530</v>
      </c>
      <c r="K198" s="1">
        <v>392</v>
      </c>
      <c r="L198" s="1">
        <v>0</v>
      </c>
      <c r="M198" s="1">
        <v>0</v>
      </c>
      <c r="N198" s="1">
        <v>0</v>
      </c>
      <c r="O198" s="1">
        <v>0</v>
      </c>
    </row>
    <row r="199" spans="1:15" x14ac:dyDescent="0.2">
      <c r="A199" s="1" t="s">
        <v>631</v>
      </c>
      <c r="B199" s="1" t="s">
        <v>619</v>
      </c>
      <c r="C199" s="1">
        <v>19</v>
      </c>
      <c r="D199" s="1" t="s">
        <v>32</v>
      </c>
      <c r="E199" s="1" t="s">
        <v>130</v>
      </c>
      <c r="F199" s="1">
        <v>0.97501700000000002</v>
      </c>
      <c r="G199" s="1">
        <v>0.92150500000000002</v>
      </c>
      <c r="H199" s="1">
        <v>1.0316399999999999</v>
      </c>
      <c r="I199" s="1">
        <v>0.37980000000000003</v>
      </c>
      <c r="J199" s="1">
        <v>108718</v>
      </c>
      <c r="K199" s="1">
        <v>1769</v>
      </c>
      <c r="L199" s="1">
        <v>7</v>
      </c>
      <c r="M199" s="1">
        <v>369030</v>
      </c>
      <c r="N199" s="1">
        <v>5788</v>
      </c>
      <c r="O199" s="1">
        <v>24</v>
      </c>
    </row>
    <row r="200" spans="1:15" x14ac:dyDescent="0.2">
      <c r="A200" s="1" t="s">
        <v>614</v>
      </c>
      <c r="B200" s="1" t="s">
        <v>617</v>
      </c>
      <c r="C200" s="1">
        <v>15</v>
      </c>
      <c r="D200" s="1" t="s">
        <v>27</v>
      </c>
      <c r="E200" s="1" t="s">
        <v>130</v>
      </c>
      <c r="F200" s="1">
        <v>1.0234700000000001</v>
      </c>
      <c r="G200" s="1">
        <v>1.0234700000000001</v>
      </c>
      <c r="H200" s="1">
        <v>1.0234700000000001</v>
      </c>
      <c r="I200" s="1">
        <v>0.38140000000000002</v>
      </c>
      <c r="J200" s="1">
        <v>342431</v>
      </c>
      <c r="K200" s="1">
        <v>3361</v>
      </c>
      <c r="L200" s="1">
        <v>11</v>
      </c>
      <c r="M200" s="1">
        <v>399261</v>
      </c>
      <c r="N200" s="1">
        <v>4351</v>
      </c>
      <c r="O200" s="1">
        <v>15</v>
      </c>
    </row>
    <row r="201" spans="1:15" x14ac:dyDescent="0.2">
      <c r="A201" s="1" t="s">
        <v>624</v>
      </c>
      <c r="B201" s="1" t="s">
        <v>621</v>
      </c>
      <c r="C201" s="1">
        <v>19</v>
      </c>
      <c r="D201" s="1" t="s">
        <v>32</v>
      </c>
      <c r="E201" s="1" t="s">
        <v>130</v>
      </c>
      <c r="F201" s="1">
        <v>1.1023000000000001</v>
      </c>
      <c r="G201" s="1">
        <v>0.88556599999999996</v>
      </c>
      <c r="H201" s="1">
        <v>1.37208</v>
      </c>
      <c r="I201" s="1">
        <v>0.38340000000000002</v>
      </c>
      <c r="J201" s="1">
        <v>110373</v>
      </c>
      <c r="K201" s="1">
        <v>119</v>
      </c>
      <c r="L201" s="1">
        <v>2</v>
      </c>
      <c r="M201" s="1">
        <v>374477</v>
      </c>
      <c r="N201" s="1">
        <v>358</v>
      </c>
      <c r="O201" s="1">
        <v>7</v>
      </c>
    </row>
    <row r="202" spans="1:15" x14ac:dyDescent="0.2">
      <c r="A202" s="1" t="s">
        <v>620</v>
      </c>
      <c r="B202" s="1" t="s">
        <v>618</v>
      </c>
      <c r="C202" s="1">
        <v>19</v>
      </c>
      <c r="D202" s="1" t="s">
        <v>32</v>
      </c>
      <c r="E202" s="1" t="s">
        <v>130</v>
      </c>
      <c r="F202" s="1">
        <v>0.91155799999999998</v>
      </c>
      <c r="G202" s="1">
        <v>0.739394</v>
      </c>
      <c r="H202" s="1">
        <v>1.12381</v>
      </c>
      <c r="I202" s="1">
        <v>0.38619999999999999</v>
      </c>
      <c r="J202" s="1">
        <v>110369</v>
      </c>
      <c r="K202" s="1">
        <v>125</v>
      </c>
      <c r="L202" s="1">
        <v>0</v>
      </c>
      <c r="M202" s="1">
        <v>374346</v>
      </c>
      <c r="N202" s="1">
        <v>495</v>
      </c>
      <c r="O202" s="1">
        <v>1</v>
      </c>
    </row>
    <row r="203" spans="1:15" x14ac:dyDescent="0.2">
      <c r="A203" s="1" t="s">
        <v>624</v>
      </c>
      <c r="B203" s="1" t="s">
        <v>619</v>
      </c>
      <c r="C203" s="1">
        <v>19</v>
      </c>
      <c r="D203" s="1" t="s">
        <v>34</v>
      </c>
      <c r="E203" s="1" t="s">
        <v>130</v>
      </c>
      <c r="F203" s="1">
        <v>1.0885</v>
      </c>
      <c r="G203" s="1">
        <v>0.89862900000000001</v>
      </c>
      <c r="H203" s="1">
        <v>1.3184899999999999</v>
      </c>
      <c r="I203" s="1">
        <v>0.38619999999999999</v>
      </c>
      <c r="J203" s="1">
        <v>65679</v>
      </c>
      <c r="K203" s="1">
        <v>135</v>
      </c>
      <c r="L203" s="1">
        <v>3</v>
      </c>
      <c r="M203" s="1">
        <v>472761</v>
      </c>
      <c r="N203" s="1">
        <v>810</v>
      </c>
      <c r="O203" s="1">
        <v>13</v>
      </c>
    </row>
    <row r="204" spans="1:15" x14ac:dyDescent="0.2">
      <c r="A204" s="1" t="s">
        <v>620</v>
      </c>
      <c r="B204" s="1" t="s">
        <v>619</v>
      </c>
      <c r="C204" s="1">
        <v>19</v>
      </c>
      <c r="D204" s="1" t="s">
        <v>32</v>
      </c>
      <c r="E204" s="1" t="s">
        <v>130</v>
      </c>
      <c r="F204" s="1">
        <v>0.91155799999999998</v>
      </c>
      <c r="G204" s="1">
        <v>0.739394</v>
      </c>
      <c r="H204" s="1">
        <v>1.12381</v>
      </c>
      <c r="I204" s="1">
        <v>0.38619999999999999</v>
      </c>
      <c r="J204" s="1">
        <v>110369</v>
      </c>
      <c r="K204" s="1">
        <v>125</v>
      </c>
      <c r="L204" s="1">
        <v>0</v>
      </c>
      <c r="M204" s="1">
        <v>374346</v>
      </c>
      <c r="N204" s="1">
        <v>495</v>
      </c>
      <c r="O204" s="1">
        <v>1</v>
      </c>
    </row>
    <row r="205" spans="1:15" x14ac:dyDescent="0.2">
      <c r="A205" s="1" t="s">
        <v>624</v>
      </c>
      <c r="B205" s="1" t="s">
        <v>625</v>
      </c>
      <c r="C205" s="1">
        <v>19</v>
      </c>
      <c r="D205" s="1" t="s">
        <v>37</v>
      </c>
      <c r="E205" s="1" t="s">
        <v>137</v>
      </c>
      <c r="F205" s="1">
        <v>-0.2397</v>
      </c>
      <c r="G205" s="1">
        <v>-0.2397</v>
      </c>
      <c r="H205" s="1">
        <v>-0.2397</v>
      </c>
      <c r="I205" s="1">
        <v>0.38940000000000002</v>
      </c>
      <c r="J205" s="1">
        <v>143541</v>
      </c>
      <c r="K205" s="1">
        <v>12</v>
      </c>
      <c r="L205" s="1">
        <v>0</v>
      </c>
      <c r="M205" s="1">
        <v>0</v>
      </c>
      <c r="N205" s="1">
        <v>0</v>
      </c>
      <c r="O205" s="1">
        <v>0</v>
      </c>
    </row>
    <row r="206" spans="1:15" x14ac:dyDescent="0.2">
      <c r="A206" s="1" t="s">
        <v>630</v>
      </c>
      <c r="B206" s="1" t="s">
        <v>626</v>
      </c>
      <c r="C206" s="1">
        <v>19</v>
      </c>
      <c r="D206" s="1" t="s">
        <v>27</v>
      </c>
      <c r="E206" s="1" t="s">
        <v>130</v>
      </c>
      <c r="F206" s="1">
        <v>0.93108900000000006</v>
      </c>
      <c r="G206" s="1">
        <v>0.93108900000000006</v>
      </c>
      <c r="H206" s="1">
        <v>0.93108900000000006</v>
      </c>
      <c r="I206" s="1">
        <v>0.39129999999999998</v>
      </c>
      <c r="J206" s="1">
        <v>344803</v>
      </c>
      <c r="K206" s="1">
        <v>284</v>
      </c>
      <c r="L206" s="1">
        <v>2</v>
      </c>
      <c r="M206" s="1">
        <v>374500</v>
      </c>
      <c r="N206" s="1">
        <v>339</v>
      </c>
      <c r="O206" s="1">
        <v>3</v>
      </c>
    </row>
    <row r="207" spans="1:15" x14ac:dyDescent="0.2">
      <c r="A207" s="1" t="s">
        <v>616</v>
      </c>
      <c r="B207" s="1" t="s">
        <v>618</v>
      </c>
      <c r="C207" s="1">
        <v>15</v>
      </c>
      <c r="D207" s="1" t="s">
        <v>32</v>
      </c>
      <c r="E207" s="1" t="s">
        <v>130</v>
      </c>
      <c r="F207" s="1">
        <v>1.0912200000000001</v>
      </c>
      <c r="G207" s="1">
        <v>0.89349299999999998</v>
      </c>
      <c r="H207" s="1">
        <v>1.3327100000000001</v>
      </c>
      <c r="I207" s="1">
        <v>0.3921</v>
      </c>
      <c r="J207" s="1">
        <v>110341</v>
      </c>
      <c r="K207" s="1">
        <v>153</v>
      </c>
      <c r="L207" s="1">
        <v>0</v>
      </c>
      <c r="M207" s="1">
        <v>374413</v>
      </c>
      <c r="N207" s="1">
        <v>429</v>
      </c>
      <c r="O207" s="1">
        <v>0</v>
      </c>
    </row>
    <row r="208" spans="1:15" x14ac:dyDescent="0.2">
      <c r="A208" s="1" t="s">
        <v>616</v>
      </c>
      <c r="B208" s="1" t="s">
        <v>619</v>
      </c>
      <c r="C208" s="1">
        <v>15</v>
      </c>
      <c r="D208" s="1" t="s">
        <v>32</v>
      </c>
      <c r="E208" s="1" t="s">
        <v>130</v>
      </c>
      <c r="F208" s="1">
        <v>1.0912200000000001</v>
      </c>
      <c r="G208" s="1">
        <v>0.89349299999999998</v>
      </c>
      <c r="H208" s="1">
        <v>1.3327100000000001</v>
      </c>
      <c r="I208" s="1">
        <v>0.3921</v>
      </c>
      <c r="J208" s="1">
        <v>110341</v>
      </c>
      <c r="K208" s="1">
        <v>153</v>
      </c>
      <c r="L208" s="1">
        <v>0</v>
      </c>
      <c r="M208" s="1">
        <v>374413</v>
      </c>
      <c r="N208" s="1">
        <v>429</v>
      </c>
      <c r="O208" s="1">
        <v>0</v>
      </c>
    </row>
    <row r="209" spans="1:15" x14ac:dyDescent="0.2">
      <c r="A209" s="1" t="s">
        <v>622</v>
      </c>
      <c r="B209" s="1" t="s">
        <v>627</v>
      </c>
      <c r="C209" s="1">
        <v>15</v>
      </c>
      <c r="D209" s="1" t="s">
        <v>35</v>
      </c>
      <c r="E209" s="1" t="s">
        <v>130</v>
      </c>
      <c r="F209" s="1">
        <v>-0.25030000000000002</v>
      </c>
      <c r="G209" s="1">
        <v>-0.82770500000000002</v>
      </c>
      <c r="H209" s="1">
        <v>0.32710499999999998</v>
      </c>
      <c r="I209" s="1">
        <v>0.39550000000000002</v>
      </c>
      <c r="J209" s="1">
        <v>105786</v>
      </c>
      <c r="K209" s="1">
        <v>10</v>
      </c>
      <c r="L209" s="1">
        <v>0</v>
      </c>
      <c r="M209" s="1">
        <v>0</v>
      </c>
      <c r="N209" s="1">
        <v>0</v>
      </c>
      <c r="O209" s="1">
        <v>0</v>
      </c>
    </row>
    <row r="210" spans="1:15" x14ac:dyDescent="0.2">
      <c r="A210" s="1" t="s">
        <v>620</v>
      </c>
      <c r="B210" s="1" t="s">
        <v>627</v>
      </c>
      <c r="C210" s="1">
        <v>19</v>
      </c>
      <c r="D210" s="1" t="s">
        <v>37</v>
      </c>
      <c r="E210" s="1" t="s">
        <v>137</v>
      </c>
      <c r="F210" s="1">
        <v>0.18909999999999999</v>
      </c>
      <c r="G210" s="1">
        <v>0.18909999999999999</v>
      </c>
      <c r="H210" s="1">
        <v>0.18909999999999999</v>
      </c>
      <c r="I210" s="1">
        <v>0.3977</v>
      </c>
      <c r="J210" s="1">
        <v>214904</v>
      </c>
      <c r="K210" s="1">
        <v>18</v>
      </c>
      <c r="L210" s="1">
        <v>0</v>
      </c>
      <c r="M210" s="1">
        <v>0</v>
      </c>
      <c r="N210" s="1">
        <v>0</v>
      </c>
      <c r="O210" s="1">
        <v>0</v>
      </c>
    </row>
    <row r="211" spans="1:15" x14ac:dyDescent="0.2">
      <c r="A211" s="1" t="s">
        <v>631</v>
      </c>
      <c r="B211" s="1" t="s">
        <v>618</v>
      </c>
      <c r="C211" s="1">
        <v>19</v>
      </c>
      <c r="D211" s="1" t="s">
        <v>33</v>
      </c>
      <c r="E211" s="1" t="s">
        <v>130</v>
      </c>
      <c r="F211" s="1">
        <v>0.88754100000000002</v>
      </c>
      <c r="G211" s="1">
        <v>0.88754100000000002</v>
      </c>
      <c r="H211" s="1">
        <v>0.88754100000000002</v>
      </c>
      <c r="I211" s="1">
        <v>0.40050000000000002</v>
      </c>
      <c r="J211" s="1">
        <v>184996</v>
      </c>
      <c r="K211" s="1">
        <v>158</v>
      </c>
      <c r="L211" s="1">
        <v>1</v>
      </c>
      <c r="M211" s="1">
        <v>100163</v>
      </c>
      <c r="N211" s="1">
        <v>107</v>
      </c>
      <c r="O211" s="1">
        <v>0</v>
      </c>
    </row>
    <row r="212" spans="1:15" x14ac:dyDescent="0.2">
      <c r="A212" s="1" t="s">
        <v>632</v>
      </c>
      <c r="B212" s="1" t="s">
        <v>623</v>
      </c>
      <c r="C212" s="1">
        <v>19</v>
      </c>
      <c r="D212" s="1" t="s">
        <v>37</v>
      </c>
      <c r="E212" s="1" t="s">
        <v>137</v>
      </c>
      <c r="F212" s="1">
        <v>-0.19869999999999999</v>
      </c>
      <c r="G212" s="1">
        <v>-0.19869999999999999</v>
      </c>
      <c r="H212" s="1">
        <v>-0.19869999999999999</v>
      </c>
      <c r="I212" s="1">
        <v>0.40989999999999999</v>
      </c>
      <c r="J212" s="1">
        <v>143537</v>
      </c>
      <c r="K212" s="1">
        <v>16</v>
      </c>
      <c r="L212" s="1">
        <v>0</v>
      </c>
      <c r="M212" s="1">
        <v>0</v>
      </c>
      <c r="N212" s="1">
        <v>0</v>
      </c>
      <c r="O212" s="1">
        <v>0</v>
      </c>
    </row>
    <row r="213" spans="1:15" x14ac:dyDescent="0.2">
      <c r="A213" s="1" t="s">
        <v>632</v>
      </c>
      <c r="B213" s="1" t="s">
        <v>626</v>
      </c>
      <c r="C213" s="1">
        <v>19</v>
      </c>
      <c r="D213" s="1" t="s">
        <v>37</v>
      </c>
      <c r="E213" s="1" t="s">
        <v>137</v>
      </c>
      <c r="F213" s="1">
        <v>8.2500000000000004E-2</v>
      </c>
      <c r="G213" s="1">
        <v>8.2500000000000004E-2</v>
      </c>
      <c r="H213" s="1">
        <v>8.2500000000000004E-2</v>
      </c>
      <c r="I213" s="1">
        <v>0.41</v>
      </c>
      <c r="J213" s="1">
        <v>214830</v>
      </c>
      <c r="K213" s="1">
        <v>92</v>
      </c>
      <c r="L213" s="1">
        <v>0</v>
      </c>
      <c r="M213" s="1">
        <v>0</v>
      </c>
      <c r="N213" s="1">
        <v>0</v>
      </c>
      <c r="O213" s="1">
        <v>0</v>
      </c>
    </row>
    <row r="214" spans="1:15" x14ac:dyDescent="0.2">
      <c r="A214" s="1" t="s">
        <v>632</v>
      </c>
      <c r="B214" s="1" t="s">
        <v>618</v>
      </c>
      <c r="C214" s="1">
        <v>19</v>
      </c>
      <c r="D214" s="1" t="s">
        <v>37</v>
      </c>
      <c r="E214" s="1" t="s">
        <v>137</v>
      </c>
      <c r="F214" s="1">
        <v>8.2500000000000004E-2</v>
      </c>
      <c r="G214" s="1">
        <v>8.2500000000000004E-2</v>
      </c>
      <c r="H214" s="1">
        <v>8.2500000000000004E-2</v>
      </c>
      <c r="I214" s="1">
        <v>0.41</v>
      </c>
      <c r="J214" s="1">
        <v>214830</v>
      </c>
      <c r="K214" s="1">
        <v>92</v>
      </c>
      <c r="L214" s="1">
        <v>0</v>
      </c>
      <c r="M214" s="1">
        <v>0</v>
      </c>
      <c r="N214" s="1">
        <v>0</v>
      </c>
      <c r="O214" s="1">
        <v>0</v>
      </c>
    </row>
    <row r="215" spans="1:15" x14ac:dyDescent="0.2">
      <c r="A215" s="1" t="s">
        <v>632</v>
      </c>
      <c r="B215" s="1" t="s">
        <v>619</v>
      </c>
      <c r="C215" s="1">
        <v>19</v>
      </c>
      <c r="D215" s="1" t="s">
        <v>37</v>
      </c>
      <c r="E215" s="1" t="s">
        <v>137</v>
      </c>
      <c r="F215" s="1">
        <v>8.2500000000000004E-2</v>
      </c>
      <c r="G215" s="1">
        <v>8.2500000000000004E-2</v>
      </c>
      <c r="H215" s="1">
        <v>8.2500000000000004E-2</v>
      </c>
      <c r="I215" s="1">
        <v>0.41</v>
      </c>
      <c r="J215" s="1">
        <v>214830</v>
      </c>
      <c r="K215" s="1">
        <v>92</v>
      </c>
      <c r="L215" s="1">
        <v>0</v>
      </c>
      <c r="M215" s="1">
        <v>0</v>
      </c>
      <c r="N215" s="1">
        <v>0</v>
      </c>
      <c r="O215" s="1">
        <v>0</v>
      </c>
    </row>
    <row r="216" spans="1:15" x14ac:dyDescent="0.2">
      <c r="A216" s="1" t="s">
        <v>632</v>
      </c>
      <c r="B216" s="1" t="s">
        <v>627</v>
      </c>
      <c r="C216" s="1">
        <v>19</v>
      </c>
      <c r="D216" s="1" t="s">
        <v>27</v>
      </c>
      <c r="E216" s="1" t="s">
        <v>130</v>
      </c>
      <c r="F216" s="1">
        <v>1.30382</v>
      </c>
      <c r="G216" s="1">
        <v>1.30382</v>
      </c>
      <c r="H216" s="1">
        <v>1.30382</v>
      </c>
      <c r="I216" s="1">
        <v>0.41049999999999998</v>
      </c>
      <c r="J216" s="1">
        <v>345065</v>
      </c>
      <c r="K216" s="1">
        <v>24</v>
      </c>
      <c r="L216" s="1">
        <v>0</v>
      </c>
      <c r="M216" s="1">
        <v>374821</v>
      </c>
      <c r="N216" s="1">
        <v>21</v>
      </c>
      <c r="O216" s="1">
        <v>0</v>
      </c>
    </row>
    <row r="217" spans="1:15" x14ac:dyDescent="0.2">
      <c r="A217" s="1" t="s">
        <v>630</v>
      </c>
      <c r="B217" s="1" t="s">
        <v>629</v>
      </c>
      <c r="C217" s="1">
        <v>19</v>
      </c>
      <c r="D217" s="1" t="s">
        <v>33</v>
      </c>
      <c r="E217" s="1" t="s">
        <v>130</v>
      </c>
      <c r="F217" s="1">
        <v>0.72462599999999999</v>
      </c>
      <c r="G217" s="1">
        <v>0.72462599999999999</v>
      </c>
      <c r="H217" s="1">
        <v>0.72462599999999999</v>
      </c>
      <c r="I217" s="1">
        <v>0.41089999999999999</v>
      </c>
      <c r="J217" s="1">
        <v>185136</v>
      </c>
      <c r="K217" s="1">
        <v>19</v>
      </c>
      <c r="L217" s="1">
        <v>0</v>
      </c>
      <c r="M217" s="1">
        <v>100255</v>
      </c>
      <c r="N217" s="1">
        <v>15</v>
      </c>
      <c r="O217" s="1">
        <v>0</v>
      </c>
    </row>
    <row r="218" spans="1:15" x14ac:dyDescent="0.2">
      <c r="A218" s="1" t="s">
        <v>616</v>
      </c>
      <c r="B218" s="1" t="s">
        <v>617</v>
      </c>
      <c r="C218" s="1">
        <v>15</v>
      </c>
      <c r="D218" s="1" t="s">
        <v>27</v>
      </c>
      <c r="E218" s="1" t="s">
        <v>130</v>
      </c>
      <c r="F218" s="1">
        <v>1.0226500000000001</v>
      </c>
      <c r="G218" s="1">
        <v>1.0226500000000001</v>
      </c>
      <c r="H218" s="1">
        <v>1.0226500000000001</v>
      </c>
      <c r="I218" s="1">
        <v>0.41339999999999999</v>
      </c>
      <c r="J218" s="1">
        <v>342575</v>
      </c>
      <c r="K218" s="1">
        <v>3222</v>
      </c>
      <c r="L218" s="1">
        <v>6</v>
      </c>
      <c r="M218" s="1">
        <v>400415</v>
      </c>
      <c r="N218" s="1">
        <v>3201</v>
      </c>
      <c r="O218" s="1">
        <v>11</v>
      </c>
    </row>
    <row r="219" spans="1:15" x14ac:dyDescent="0.2">
      <c r="A219" s="1" t="s">
        <v>631</v>
      </c>
      <c r="B219" s="1" t="s">
        <v>623</v>
      </c>
      <c r="C219" s="1">
        <v>19</v>
      </c>
      <c r="D219" s="1" t="s">
        <v>33</v>
      </c>
      <c r="E219" s="1" t="s">
        <v>130</v>
      </c>
      <c r="F219" s="1">
        <v>0.70124399999999998</v>
      </c>
      <c r="G219" s="1">
        <v>0.70124399999999998</v>
      </c>
      <c r="H219" s="1">
        <v>0.70124399999999998</v>
      </c>
      <c r="I219" s="1">
        <v>0.4143</v>
      </c>
      <c r="J219" s="1">
        <v>157007</v>
      </c>
      <c r="K219" s="1">
        <v>21</v>
      </c>
      <c r="L219" s="1">
        <v>0</v>
      </c>
      <c r="M219" s="1">
        <v>56869</v>
      </c>
      <c r="N219" s="1">
        <v>10</v>
      </c>
      <c r="O219" s="1">
        <v>0</v>
      </c>
    </row>
    <row r="220" spans="1:15" x14ac:dyDescent="0.2">
      <c r="A220" s="1" t="s">
        <v>620</v>
      </c>
      <c r="B220" s="1" t="s">
        <v>623</v>
      </c>
      <c r="C220" s="1">
        <v>19</v>
      </c>
      <c r="D220" s="1" t="s">
        <v>35</v>
      </c>
      <c r="E220" s="1" t="s">
        <v>130</v>
      </c>
      <c r="F220" s="1">
        <v>-0.1724</v>
      </c>
      <c r="G220" s="1">
        <v>-0.59085200000000004</v>
      </c>
      <c r="H220" s="1">
        <v>0.24605199999999999</v>
      </c>
      <c r="I220" s="1">
        <v>0.41930000000000001</v>
      </c>
      <c r="J220" s="1">
        <v>105777</v>
      </c>
      <c r="K220" s="1">
        <v>19</v>
      </c>
      <c r="L220" s="1">
        <v>0</v>
      </c>
      <c r="M220" s="1">
        <v>0</v>
      </c>
      <c r="N220" s="1">
        <v>0</v>
      </c>
      <c r="O220" s="1">
        <v>0</v>
      </c>
    </row>
    <row r="221" spans="1:15" x14ac:dyDescent="0.2">
      <c r="A221" s="1" t="s">
        <v>630</v>
      </c>
      <c r="B221" s="1" t="s">
        <v>615</v>
      </c>
      <c r="C221" s="1">
        <v>19</v>
      </c>
      <c r="D221" s="1" t="s">
        <v>34</v>
      </c>
      <c r="E221" s="1" t="s">
        <v>130</v>
      </c>
      <c r="F221" s="1">
        <v>0.935944</v>
      </c>
      <c r="G221" s="1">
        <v>0.796987</v>
      </c>
      <c r="H221" s="1">
        <v>1.0991299999999999</v>
      </c>
      <c r="I221" s="1">
        <v>0.41949999999999998</v>
      </c>
      <c r="J221" s="1">
        <v>63345</v>
      </c>
      <c r="K221" s="1">
        <v>178</v>
      </c>
      <c r="L221" s="1">
        <v>1</v>
      </c>
      <c r="M221" s="1">
        <v>445219</v>
      </c>
      <c r="N221" s="1">
        <v>1228</v>
      </c>
      <c r="O221" s="1">
        <v>9</v>
      </c>
    </row>
    <row r="222" spans="1:15" x14ac:dyDescent="0.2">
      <c r="A222" s="1" t="s">
        <v>631</v>
      </c>
      <c r="B222" s="1" t="s">
        <v>629</v>
      </c>
      <c r="C222" s="1">
        <v>19</v>
      </c>
      <c r="D222" s="1" t="s">
        <v>35</v>
      </c>
      <c r="E222" s="1" t="s">
        <v>130</v>
      </c>
      <c r="F222" s="1">
        <v>0.14699999999999999</v>
      </c>
      <c r="G222" s="1">
        <v>-0.21069299999999999</v>
      </c>
      <c r="H222" s="1">
        <v>0.50469299999999995</v>
      </c>
      <c r="I222" s="1">
        <v>0.42059999999999997</v>
      </c>
      <c r="J222" s="1">
        <v>105770</v>
      </c>
      <c r="K222" s="1">
        <v>26</v>
      </c>
      <c r="L222" s="1">
        <v>0</v>
      </c>
      <c r="M222" s="1">
        <v>0</v>
      </c>
      <c r="N222" s="1">
        <v>0</v>
      </c>
      <c r="O222" s="1">
        <v>0</v>
      </c>
    </row>
    <row r="223" spans="1:15" x14ac:dyDescent="0.2">
      <c r="A223" s="1" t="s">
        <v>616</v>
      </c>
      <c r="B223" s="1" t="s">
        <v>625</v>
      </c>
      <c r="C223" s="1">
        <v>15</v>
      </c>
      <c r="D223" s="1" t="s">
        <v>32</v>
      </c>
      <c r="E223" s="1" t="s">
        <v>130</v>
      </c>
      <c r="F223" s="1">
        <v>1.46068</v>
      </c>
      <c r="G223" s="1">
        <v>0.58084999999999998</v>
      </c>
      <c r="H223" s="1">
        <v>3.6732</v>
      </c>
      <c r="I223" s="1">
        <v>0.42070000000000002</v>
      </c>
      <c r="J223" s="1">
        <v>101608</v>
      </c>
      <c r="K223" s="1">
        <v>8</v>
      </c>
      <c r="L223" s="1">
        <v>0</v>
      </c>
      <c r="M223" s="1">
        <v>306089</v>
      </c>
      <c r="N223" s="1">
        <v>22</v>
      </c>
      <c r="O223" s="1">
        <v>0</v>
      </c>
    </row>
    <row r="224" spans="1:15" x14ac:dyDescent="0.2">
      <c r="A224" s="1" t="s">
        <v>616</v>
      </c>
      <c r="B224" s="1" t="s">
        <v>629</v>
      </c>
      <c r="C224" s="1">
        <v>15</v>
      </c>
      <c r="D224" s="1" t="s">
        <v>35</v>
      </c>
      <c r="E224" s="1" t="s">
        <v>130</v>
      </c>
      <c r="F224" s="1">
        <v>7.6700000000000004E-2</v>
      </c>
      <c r="G224" s="1">
        <v>-0.112633</v>
      </c>
      <c r="H224" s="1">
        <v>0.26603300000000002</v>
      </c>
      <c r="I224" s="1">
        <v>0.42699999999999999</v>
      </c>
      <c r="J224" s="1">
        <v>112578</v>
      </c>
      <c r="K224" s="1">
        <v>92</v>
      </c>
      <c r="L224" s="1">
        <v>0</v>
      </c>
      <c r="M224" s="1">
        <v>0</v>
      </c>
      <c r="N224" s="1">
        <v>0</v>
      </c>
      <c r="O224" s="1">
        <v>0</v>
      </c>
    </row>
    <row r="225" spans="1:15" x14ac:dyDescent="0.2">
      <c r="A225" s="1" t="s">
        <v>614</v>
      </c>
      <c r="B225" s="1" t="s">
        <v>629</v>
      </c>
      <c r="C225" s="1">
        <v>15</v>
      </c>
      <c r="D225" s="1" t="s">
        <v>33</v>
      </c>
      <c r="E225" s="1" t="s">
        <v>130</v>
      </c>
      <c r="F225" s="1">
        <v>0.87415299999999996</v>
      </c>
      <c r="G225" s="1">
        <v>0.87415299999999996</v>
      </c>
      <c r="H225" s="1">
        <v>0.87415299999999996</v>
      </c>
      <c r="I225" s="1">
        <v>0.42980000000000002</v>
      </c>
      <c r="J225" s="1">
        <v>185025</v>
      </c>
      <c r="K225" s="1">
        <v>130</v>
      </c>
      <c r="L225" s="1">
        <v>0</v>
      </c>
      <c r="M225" s="1">
        <v>100207</v>
      </c>
      <c r="N225" s="1">
        <v>63</v>
      </c>
      <c r="O225" s="1">
        <v>0</v>
      </c>
    </row>
    <row r="226" spans="1:15" x14ac:dyDescent="0.2">
      <c r="A226" s="1" t="s">
        <v>630</v>
      </c>
      <c r="B226" s="1" t="s">
        <v>618</v>
      </c>
      <c r="C226" s="1">
        <v>19</v>
      </c>
      <c r="D226" s="1" t="s">
        <v>35</v>
      </c>
      <c r="E226" s="1" t="s">
        <v>130</v>
      </c>
      <c r="F226" s="1">
        <v>-4.6800000000000001E-2</v>
      </c>
      <c r="G226" s="1">
        <v>-0.16400600000000001</v>
      </c>
      <c r="H226" s="1">
        <v>7.0405800000000004E-2</v>
      </c>
      <c r="I226" s="1">
        <v>0.43390000000000001</v>
      </c>
      <c r="J226" s="1">
        <v>112432</v>
      </c>
      <c r="K226" s="1">
        <v>237</v>
      </c>
      <c r="L226" s="1">
        <v>1</v>
      </c>
      <c r="M226" s="1">
        <v>0</v>
      </c>
      <c r="N226" s="1">
        <v>0</v>
      </c>
      <c r="O226" s="1">
        <v>0</v>
      </c>
    </row>
    <row r="227" spans="1:15" x14ac:dyDescent="0.2">
      <c r="A227" s="1" t="s">
        <v>630</v>
      </c>
      <c r="B227" s="1" t="s">
        <v>619</v>
      </c>
      <c r="C227" s="1">
        <v>19</v>
      </c>
      <c r="D227" s="1" t="s">
        <v>35</v>
      </c>
      <c r="E227" s="1" t="s">
        <v>130</v>
      </c>
      <c r="F227" s="1">
        <v>-4.6800000000000001E-2</v>
      </c>
      <c r="G227" s="1">
        <v>-0.16400600000000001</v>
      </c>
      <c r="H227" s="1">
        <v>7.0405800000000004E-2</v>
      </c>
      <c r="I227" s="1">
        <v>0.43390000000000001</v>
      </c>
      <c r="J227" s="1">
        <v>112432</v>
      </c>
      <c r="K227" s="1">
        <v>237</v>
      </c>
      <c r="L227" s="1">
        <v>1</v>
      </c>
      <c r="M227" s="1">
        <v>0</v>
      </c>
      <c r="N227" s="1">
        <v>0</v>
      </c>
      <c r="O227" s="1">
        <v>0</v>
      </c>
    </row>
    <row r="228" spans="1:15" x14ac:dyDescent="0.2">
      <c r="A228" s="1" t="s">
        <v>614</v>
      </c>
      <c r="B228" s="1" t="s">
        <v>617</v>
      </c>
      <c r="C228" s="1">
        <v>15</v>
      </c>
      <c r="D228" s="1" t="s">
        <v>37</v>
      </c>
      <c r="E228" s="1" t="s">
        <v>137</v>
      </c>
      <c r="F228" s="1">
        <v>-1.5100000000000001E-2</v>
      </c>
      <c r="G228" s="1">
        <v>-1.5100000000000001E-2</v>
      </c>
      <c r="H228" s="1">
        <v>-1.5100000000000001E-2</v>
      </c>
      <c r="I228" s="1">
        <v>0.43430000000000002</v>
      </c>
      <c r="J228" s="1">
        <v>212518</v>
      </c>
      <c r="K228" s="1">
        <v>2397</v>
      </c>
      <c r="L228" s="1">
        <v>7</v>
      </c>
      <c r="M228" s="1">
        <v>0</v>
      </c>
      <c r="N228" s="1">
        <v>0</v>
      </c>
      <c r="O228" s="1">
        <v>0</v>
      </c>
    </row>
    <row r="229" spans="1:15" x14ac:dyDescent="0.2">
      <c r="A229" s="1" t="s">
        <v>614</v>
      </c>
      <c r="B229" s="1" t="s">
        <v>618</v>
      </c>
      <c r="C229" s="1">
        <v>15</v>
      </c>
      <c r="D229" s="1" t="s">
        <v>27</v>
      </c>
      <c r="E229" s="1" t="s">
        <v>130</v>
      </c>
      <c r="F229" s="1">
        <v>1.0454000000000001</v>
      </c>
      <c r="G229" s="1">
        <v>1.0454000000000001</v>
      </c>
      <c r="H229" s="1">
        <v>1.0454000000000001</v>
      </c>
      <c r="I229" s="1">
        <v>0.43469999999999998</v>
      </c>
      <c r="J229" s="1">
        <v>344401</v>
      </c>
      <c r="K229" s="1">
        <v>688</v>
      </c>
      <c r="L229" s="1">
        <v>0</v>
      </c>
      <c r="M229" s="1">
        <v>374137</v>
      </c>
      <c r="N229" s="1">
        <v>705</v>
      </c>
      <c r="O229" s="1">
        <v>0</v>
      </c>
    </row>
    <row r="230" spans="1:15" x14ac:dyDescent="0.2">
      <c r="A230" s="1" t="s">
        <v>632</v>
      </c>
      <c r="B230" s="1" t="s">
        <v>626</v>
      </c>
      <c r="C230" s="1">
        <v>19</v>
      </c>
      <c r="D230" s="1" t="s">
        <v>35</v>
      </c>
      <c r="E230" s="1" t="s">
        <v>130</v>
      </c>
      <c r="F230" s="1">
        <v>9.3799999999999994E-2</v>
      </c>
      <c r="G230" s="1">
        <v>-0.141788</v>
      </c>
      <c r="H230" s="1">
        <v>0.32938800000000001</v>
      </c>
      <c r="I230" s="1">
        <v>0.435</v>
      </c>
      <c r="J230" s="1">
        <v>105736</v>
      </c>
      <c r="K230" s="1">
        <v>60</v>
      </c>
      <c r="L230" s="1">
        <v>0</v>
      </c>
      <c r="M230" s="1">
        <v>0</v>
      </c>
      <c r="N230" s="1">
        <v>0</v>
      </c>
      <c r="O230" s="1">
        <v>0</v>
      </c>
    </row>
    <row r="231" spans="1:15" x14ac:dyDescent="0.2">
      <c r="A231" s="1" t="s">
        <v>632</v>
      </c>
      <c r="B231" s="1" t="s">
        <v>618</v>
      </c>
      <c r="C231" s="1">
        <v>19</v>
      </c>
      <c r="D231" s="1" t="s">
        <v>35</v>
      </c>
      <c r="E231" s="1" t="s">
        <v>130</v>
      </c>
      <c r="F231" s="1">
        <v>9.3799999999999994E-2</v>
      </c>
      <c r="G231" s="1">
        <v>-0.141788</v>
      </c>
      <c r="H231" s="1">
        <v>0.32938800000000001</v>
      </c>
      <c r="I231" s="1">
        <v>0.435</v>
      </c>
      <c r="J231" s="1">
        <v>105736</v>
      </c>
      <c r="K231" s="1">
        <v>60</v>
      </c>
      <c r="L231" s="1">
        <v>0</v>
      </c>
      <c r="M231" s="1">
        <v>0</v>
      </c>
      <c r="N231" s="1">
        <v>0</v>
      </c>
      <c r="O231" s="1">
        <v>0</v>
      </c>
    </row>
    <row r="232" spans="1:15" x14ac:dyDescent="0.2">
      <c r="A232" s="1" t="s">
        <v>632</v>
      </c>
      <c r="B232" s="1" t="s">
        <v>619</v>
      </c>
      <c r="C232" s="1">
        <v>19</v>
      </c>
      <c r="D232" s="1" t="s">
        <v>35</v>
      </c>
      <c r="E232" s="1" t="s">
        <v>130</v>
      </c>
      <c r="F232" s="1">
        <v>9.3799999999999994E-2</v>
      </c>
      <c r="G232" s="1">
        <v>-0.141788</v>
      </c>
      <c r="H232" s="1">
        <v>0.32938800000000001</v>
      </c>
      <c r="I232" s="1">
        <v>0.435</v>
      </c>
      <c r="J232" s="1">
        <v>105736</v>
      </c>
      <c r="K232" s="1">
        <v>60</v>
      </c>
      <c r="L232" s="1">
        <v>0</v>
      </c>
      <c r="M232" s="1">
        <v>0</v>
      </c>
      <c r="N232" s="1">
        <v>0</v>
      </c>
      <c r="O232" s="1">
        <v>0</v>
      </c>
    </row>
    <row r="233" spans="1:15" x14ac:dyDescent="0.2">
      <c r="A233" s="1" t="s">
        <v>631</v>
      </c>
      <c r="B233" s="1" t="s">
        <v>629</v>
      </c>
      <c r="C233" s="1">
        <v>19</v>
      </c>
      <c r="D233" s="1" t="s">
        <v>27</v>
      </c>
      <c r="E233" s="1" t="s">
        <v>130</v>
      </c>
      <c r="F233" s="1">
        <v>1.1386000000000001</v>
      </c>
      <c r="G233" s="1">
        <v>1.1386000000000001</v>
      </c>
      <c r="H233" s="1">
        <v>1.1386000000000001</v>
      </c>
      <c r="I233" s="1">
        <v>0.44729999999999998</v>
      </c>
      <c r="J233" s="1">
        <v>345015</v>
      </c>
      <c r="K233" s="1">
        <v>74</v>
      </c>
      <c r="L233" s="1">
        <v>0</v>
      </c>
      <c r="M233" s="1">
        <v>374764</v>
      </c>
      <c r="N233" s="1">
        <v>78</v>
      </c>
      <c r="O233" s="1">
        <v>0</v>
      </c>
    </row>
    <row r="234" spans="1:15" x14ac:dyDescent="0.2">
      <c r="A234" s="1" t="s">
        <v>631</v>
      </c>
      <c r="B234" s="1" t="s">
        <v>629</v>
      </c>
      <c r="C234" s="1">
        <v>19</v>
      </c>
      <c r="D234" s="1" t="s">
        <v>32</v>
      </c>
      <c r="E234" s="1" t="s">
        <v>130</v>
      </c>
      <c r="F234" s="1">
        <v>1.2170099999999999</v>
      </c>
      <c r="G234" s="1">
        <v>0.73240099999999997</v>
      </c>
      <c r="H234" s="1">
        <v>2.0222799999999999</v>
      </c>
      <c r="I234" s="1">
        <v>0.44840000000000002</v>
      </c>
      <c r="J234" s="1">
        <v>110469</v>
      </c>
      <c r="K234" s="1">
        <v>25</v>
      </c>
      <c r="L234" s="1">
        <v>0</v>
      </c>
      <c r="M234" s="1">
        <v>374764</v>
      </c>
      <c r="N234" s="1">
        <v>78</v>
      </c>
      <c r="O234" s="1">
        <v>0</v>
      </c>
    </row>
    <row r="235" spans="1:15" x14ac:dyDescent="0.2">
      <c r="A235" s="1" t="s">
        <v>616</v>
      </c>
      <c r="B235" s="1" t="s">
        <v>627</v>
      </c>
      <c r="C235" s="1">
        <v>15</v>
      </c>
      <c r="D235" s="1" t="s">
        <v>33</v>
      </c>
      <c r="E235" s="1" t="s">
        <v>130</v>
      </c>
      <c r="F235" s="1">
        <v>0.82538900000000004</v>
      </c>
      <c r="G235" s="1">
        <v>0.82538900000000004</v>
      </c>
      <c r="H235" s="1">
        <v>0.82538900000000004</v>
      </c>
      <c r="I235" s="1">
        <v>0.44929999999999998</v>
      </c>
      <c r="J235" s="1">
        <v>185105</v>
      </c>
      <c r="K235" s="1">
        <v>50</v>
      </c>
      <c r="L235" s="1">
        <v>0</v>
      </c>
      <c r="M235" s="1">
        <v>100237</v>
      </c>
      <c r="N235" s="1">
        <v>33</v>
      </c>
      <c r="O235" s="1">
        <v>0</v>
      </c>
    </row>
    <row r="236" spans="1:15" x14ac:dyDescent="0.2">
      <c r="A236" s="1" t="s">
        <v>620</v>
      </c>
      <c r="B236" s="1" t="s">
        <v>615</v>
      </c>
      <c r="C236" s="1">
        <v>19</v>
      </c>
      <c r="D236" s="1" t="s">
        <v>33</v>
      </c>
      <c r="E236" s="1" t="s">
        <v>130</v>
      </c>
      <c r="F236" s="1">
        <v>1.0578099999999999</v>
      </c>
      <c r="G236" s="1">
        <v>1.0578099999999999</v>
      </c>
      <c r="H236" s="1">
        <v>1.0578099999999999</v>
      </c>
      <c r="I236" s="1">
        <v>0.45019999999999999</v>
      </c>
      <c r="J236" s="1">
        <v>184520</v>
      </c>
      <c r="K236" s="1">
        <v>635</v>
      </c>
      <c r="L236" s="1">
        <v>0</v>
      </c>
      <c r="M236" s="1">
        <v>99924</v>
      </c>
      <c r="N236" s="1">
        <v>346</v>
      </c>
      <c r="O236" s="1">
        <v>0</v>
      </c>
    </row>
    <row r="237" spans="1:15" x14ac:dyDescent="0.2">
      <c r="A237" s="1" t="s">
        <v>620</v>
      </c>
      <c r="B237" s="1" t="s">
        <v>625</v>
      </c>
      <c r="C237" s="1">
        <v>19</v>
      </c>
      <c r="D237" s="1" t="s">
        <v>27</v>
      </c>
      <c r="E237" s="1" t="s">
        <v>130</v>
      </c>
      <c r="F237" s="1">
        <v>0.75972399999999995</v>
      </c>
      <c r="G237" s="1">
        <v>0.75972399999999995</v>
      </c>
      <c r="H237" s="1">
        <v>0.75972399999999995</v>
      </c>
      <c r="I237" s="1">
        <v>0.45100000000000001</v>
      </c>
      <c r="J237" s="1">
        <v>345076</v>
      </c>
      <c r="K237" s="1">
        <v>13</v>
      </c>
      <c r="L237" s="1">
        <v>0</v>
      </c>
      <c r="M237" s="1">
        <v>374821</v>
      </c>
      <c r="N237" s="1">
        <v>21</v>
      </c>
      <c r="O237" s="1">
        <v>0</v>
      </c>
    </row>
    <row r="238" spans="1:15" x14ac:dyDescent="0.2">
      <c r="A238" s="1" t="s">
        <v>616</v>
      </c>
      <c r="B238" s="1" t="s">
        <v>617</v>
      </c>
      <c r="C238" s="1">
        <v>15</v>
      </c>
      <c r="D238" s="1" t="s">
        <v>34</v>
      </c>
      <c r="E238" s="1" t="s">
        <v>130</v>
      </c>
      <c r="F238" s="1">
        <v>1.0455000000000001</v>
      </c>
      <c r="G238" s="1">
        <v>0.93096800000000002</v>
      </c>
      <c r="H238" s="1">
        <v>1.1741299999999999</v>
      </c>
      <c r="I238" s="1">
        <v>0.45269999999999999</v>
      </c>
      <c r="J238" s="1">
        <v>65446</v>
      </c>
      <c r="K238" s="1">
        <v>371</v>
      </c>
      <c r="L238" s="1">
        <v>0</v>
      </c>
      <c r="M238" s="1">
        <v>471027</v>
      </c>
      <c r="N238" s="1">
        <v>2556</v>
      </c>
      <c r="O238" s="1">
        <v>1</v>
      </c>
    </row>
    <row r="239" spans="1:15" x14ac:dyDescent="0.2">
      <c r="A239" s="1" t="s">
        <v>628</v>
      </c>
      <c r="B239" s="1" t="s">
        <v>625</v>
      </c>
      <c r="C239" s="1">
        <v>19</v>
      </c>
      <c r="D239" s="1" t="s">
        <v>27</v>
      </c>
      <c r="E239" s="1" t="s">
        <v>130</v>
      </c>
      <c r="F239" s="1">
        <v>1.37947</v>
      </c>
      <c r="G239" s="1">
        <v>1.37947</v>
      </c>
      <c r="H239" s="1">
        <v>1.37947</v>
      </c>
      <c r="I239" s="1">
        <v>0.45700000000000002</v>
      </c>
      <c r="J239" s="1">
        <v>345075</v>
      </c>
      <c r="K239" s="1">
        <v>14</v>
      </c>
      <c r="L239" s="1">
        <v>0</v>
      </c>
      <c r="M239" s="1">
        <v>374829</v>
      </c>
      <c r="N239" s="1">
        <v>13</v>
      </c>
      <c r="O239" s="1">
        <v>0</v>
      </c>
    </row>
    <row r="240" spans="1:15" x14ac:dyDescent="0.2">
      <c r="A240" s="1" t="s">
        <v>628</v>
      </c>
      <c r="B240" s="1" t="s">
        <v>627</v>
      </c>
      <c r="C240" s="1">
        <v>19</v>
      </c>
      <c r="D240" s="1" t="s">
        <v>27</v>
      </c>
      <c r="E240" s="1" t="s">
        <v>130</v>
      </c>
      <c r="F240" s="1">
        <v>1.37947</v>
      </c>
      <c r="G240" s="1">
        <v>1.37947</v>
      </c>
      <c r="H240" s="1">
        <v>1.37947</v>
      </c>
      <c r="I240" s="1">
        <v>0.45700000000000002</v>
      </c>
      <c r="J240" s="1">
        <v>345075</v>
      </c>
      <c r="K240" s="1">
        <v>14</v>
      </c>
      <c r="L240" s="1">
        <v>0</v>
      </c>
      <c r="M240" s="1">
        <v>374829</v>
      </c>
      <c r="N240" s="1">
        <v>13</v>
      </c>
      <c r="O240" s="1">
        <v>0</v>
      </c>
    </row>
    <row r="241" spans="1:15" x14ac:dyDescent="0.2">
      <c r="A241" s="1" t="s">
        <v>616</v>
      </c>
      <c r="B241" s="1" t="s">
        <v>621</v>
      </c>
      <c r="C241" s="1">
        <v>15</v>
      </c>
      <c r="D241" s="1" t="s">
        <v>34</v>
      </c>
      <c r="E241" s="1" t="s">
        <v>130</v>
      </c>
      <c r="F241" s="1">
        <v>1.07541</v>
      </c>
      <c r="G241" s="1">
        <v>0.88695199999999996</v>
      </c>
      <c r="H241" s="1">
        <v>1.3039099999999999</v>
      </c>
      <c r="I241" s="1">
        <v>0.45950000000000002</v>
      </c>
      <c r="J241" s="1">
        <v>63387</v>
      </c>
      <c r="K241" s="1">
        <v>137</v>
      </c>
      <c r="L241" s="1">
        <v>0</v>
      </c>
      <c r="M241" s="1">
        <v>445568</v>
      </c>
      <c r="N241" s="1">
        <v>888</v>
      </c>
      <c r="O241" s="1">
        <v>0</v>
      </c>
    </row>
    <row r="242" spans="1:15" x14ac:dyDescent="0.2">
      <c r="A242" s="1" t="s">
        <v>614</v>
      </c>
      <c r="B242" s="1" t="s">
        <v>619</v>
      </c>
      <c r="C242" s="1">
        <v>15</v>
      </c>
      <c r="D242" s="1" t="s">
        <v>27</v>
      </c>
      <c r="E242" s="1" t="s">
        <v>130</v>
      </c>
      <c r="F242" s="1">
        <v>1.0425800000000001</v>
      </c>
      <c r="G242" s="1">
        <v>1.0425800000000001</v>
      </c>
      <c r="H242" s="1">
        <v>1.0425800000000001</v>
      </c>
      <c r="I242" s="1">
        <v>0.46300000000000002</v>
      </c>
      <c r="J242" s="1">
        <v>345115</v>
      </c>
      <c r="K242" s="1">
        <v>688</v>
      </c>
      <c r="L242" s="1">
        <v>0</v>
      </c>
      <c r="M242" s="1">
        <v>402888</v>
      </c>
      <c r="N242" s="1">
        <v>739</v>
      </c>
      <c r="O242" s="1">
        <v>0</v>
      </c>
    </row>
    <row r="243" spans="1:15" x14ac:dyDescent="0.2">
      <c r="A243" s="1" t="s">
        <v>628</v>
      </c>
      <c r="B243" s="1" t="s">
        <v>619</v>
      </c>
      <c r="C243" s="1">
        <v>19</v>
      </c>
      <c r="D243" s="1" t="s">
        <v>32</v>
      </c>
      <c r="E243" s="1" t="s">
        <v>130</v>
      </c>
      <c r="F243" s="1">
        <v>0.93444700000000003</v>
      </c>
      <c r="G243" s="1">
        <v>0.77874100000000002</v>
      </c>
      <c r="H243" s="1">
        <v>1.1212899999999999</v>
      </c>
      <c r="I243" s="1">
        <v>0.46600000000000003</v>
      </c>
      <c r="J243" s="1">
        <v>110323</v>
      </c>
      <c r="K243" s="1">
        <v>170</v>
      </c>
      <c r="L243" s="1">
        <v>1</v>
      </c>
      <c r="M243" s="1">
        <v>374245</v>
      </c>
      <c r="N243" s="1">
        <v>596</v>
      </c>
      <c r="O243" s="1">
        <v>1</v>
      </c>
    </row>
    <row r="244" spans="1:15" x14ac:dyDescent="0.2">
      <c r="A244" s="1" t="s">
        <v>628</v>
      </c>
      <c r="B244" s="1" t="s">
        <v>617</v>
      </c>
      <c r="C244" s="1">
        <v>19</v>
      </c>
      <c r="D244" s="1" t="s">
        <v>32</v>
      </c>
      <c r="E244" s="1" t="s">
        <v>130</v>
      </c>
      <c r="F244" s="1">
        <v>0.93444700000000003</v>
      </c>
      <c r="G244" s="1">
        <v>0.77874100000000002</v>
      </c>
      <c r="H244" s="1">
        <v>1.1212899999999999</v>
      </c>
      <c r="I244" s="1">
        <v>0.46600000000000003</v>
      </c>
      <c r="J244" s="1">
        <v>110323</v>
      </c>
      <c r="K244" s="1">
        <v>170</v>
      </c>
      <c r="L244" s="1">
        <v>1</v>
      </c>
      <c r="M244" s="1">
        <v>374245</v>
      </c>
      <c r="N244" s="1">
        <v>596</v>
      </c>
      <c r="O244" s="1">
        <v>1</v>
      </c>
    </row>
    <row r="245" spans="1:15" x14ac:dyDescent="0.2">
      <c r="A245" s="1" t="s">
        <v>620</v>
      </c>
      <c r="B245" s="1" t="s">
        <v>621</v>
      </c>
      <c r="C245" s="1">
        <v>19</v>
      </c>
      <c r="D245" s="1" t="s">
        <v>33</v>
      </c>
      <c r="E245" s="1" t="s">
        <v>130</v>
      </c>
      <c r="F245" s="1">
        <v>1.07412</v>
      </c>
      <c r="G245" s="1">
        <v>1.07412</v>
      </c>
      <c r="H245" s="1">
        <v>1.07412</v>
      </c>
      <c r="I245" s="1">
        <v>0.4662</v>
      </c>
      <c r="J245" s="1">
        <v>184772</v>
      </c>
      <c r="K245" s="1">
        <v>383</v>
      </c>
      <c r="L245" s="1">
        <v>0</v>
      </c>
      <c r="M245" s="1">
        <v>100088</v>
      </c>
      <c r="N245" s="1">
        <v>182</v>
      </c>
      <c r="O245" s="1">
        <v>0</v>
      </c>
    </row>
    <row r="246" spans="1:15" x14ac:dyDescent="0.2">
      <c r="A246" s="1" t="s">
        <v>614</v>
      </c>
      <c r="B246" s="1" t="s">
        <v>626</v>
      </c>
      <c r="C246" s="1">
        <v>15</v>
      </c>
      <c r="D246" s="1" t="s">
        <v>33</v>
      </c>
      <c r="E246" s="1" t="s">
        <v>130</v>
      </c>
      <c r="F246" s="1">
        <v>1.1187400000000001</v>
      </c>
      <c r="G246" s="1">
        <v>1.1187400000000001</v>
      </c>
      <c r="H246" s="1">
        <v>1.1187400000000001</v>
      </c>
      <c r="I246" s="1">
        <v>0.4698</v>
      </c>
      <c r="J246" s="1">
        <v>184993</v>
      </c>
      <c r="K246" s="1">
        <v>162</v>
      </c>
      <c r="L246" s="1">
        <v>0</v>
      </c>
      <c r="M246" s="1">
        <v>100200</v>
      </c>
      <c r="N246" s="1">
        <v>70</v>
      </c>
      <c r="O246" s="1">
        <v>0</v>
      </c>
    </row>
    <row r="247" spans="1:15" x14ac:dyDescent="0.2">
      <c r="A247" s="1" t="s">
        <v>630</v>
      </c>
      <c r="B247" s="1" t="s">
        <v>617</v>
      </c>
      <c r="C247" s="1">
        <v>19</v>
      </c>
      <c r="D247" s="1" t="s">
        <v>34</v>
      </c>
      <c r="E247" s="1" t="s">
        <v>130</v>
      </c>
      <c r="F247" s="1">
        <v>0.94970900000000003</v>
      </c>
      <c r="G247" s="1">
        <v>0.82390699999999994</v>
      </c>
      <c r="H247" s="1">
        <v>1.0947199999999999</v>
      </c>
      <c r="I247" s="1">
        <v>0.47660000000000002</v>
      </c>
      <c r="J247" s="1">
        <v>65591</v>
      </c>
      <c r="K247" s="1">
        <v>223</v>
      </c>
      <c r="L247" s="1">
        <v>3</v>
      </c>
      <c r="M247" s="1">
        <v>471957</v>
      </c>
      <c r="N247" s="1">
        <v>1607</v>
      </c>
      <c r="O247" s="1">
        <v>20</v>
      </c>
    </row>
    <row r="248" spans="1:15" x14ac:dyDescent="0.2">
      <c r="A248" s="1" t="s">
        <v>616</v>
      </c>
      <c r="B248" s="1" t="s">
        <v>629</v>
      </c>
      <c r="C248" s="1">
        <v>15</v>
      </c>
      <c r="D248" s="1" t="s">
        <v>37</v>
      </c>
      <c r="E248" s="1" t="s">
        <v>137</v>
      </c>
      <c r="F248" s="1">
        <v>5.6000000000000001E-2</v>
      </c>
      <c r="G248" s="1">
        <v>5.6000000000000001E-2</v>
      </c>
      <c r="H248" s="1">
        <v>5.6000000000000001E-2</v>
      </c>
      <c r="I248" s="1">
        <v>0.47839999999999999</v>
      </c>
      <c r="J248" s="1">
        <v>214775</v>
      </c>
      <c r="K248" s="1">
        <v>147</v>
      </c>
      <c r="L248" s="1">
        <v>0</v>
      </c>
      <c r="M248" s="1">
        <v>0</v>
      </c>
      <c r="N248" s="1">
        <v>0</v>
      </c>
      <c r="O248" s="1">
        <v>0</v>
      </c>
    </row>
    <row r="249" spans="1:15" x14ac:dyDescent="0.2">
      <c r="A249" s="1" t="s">
        <v>616</v>
      </c>
      <c r="B249" s="1" t="s">
        <v>629</v>
      </c>
      <c r="C249" s="1">
        <v>15</v>
      </c>
      <c r="D249" s="1" t="s">
        <v>34</v>
      </c>
      <c r="E249" s="1" t="s">
        <v>130</v>
      </c>
      <c r="F249" s="1">
        <v>1.1127100000000001</v>
      </c>
      <c r="G249" s="1">
        <v>0.82798300000000002</v>
      </c>
      <c r="H249" s="1">
        <v>1.49535</v>
      </c>
      <c r="I249" s="1">
        <v>0.47899999999999998</v>
      </c>
      <c r="J249" s="1">
        <v>63468</v>
      </c>
      <c r="K249" s="1">
        <v>56</v>
      </c>
      <c r="L249" s="1">
        <v>0</v>
      </c>
      <c r="M249" s="1">
        <v>446097</v>
      </c>
      <c r="N249" s="1">
        <v>359</v>
      </c>
      <c r="O249" s="1">
        <v>0</v>
      </c>
    </row>
    <row r="250" spans="1:15" x14ac:dyDescent="0.2">
      <c r="A250" s="1" t="s">
        <v>614</v>
      </c>
      <c r="B250" s="1" t="s">
        <v>621</v>
      </c>
      <c r="C250" s="1">
        <v>15</v>
      </c>
      <c r="D250" s="1" t="s">
        <v>33</v>
      </c>
      <c r="E250" s="1" t="s">
        <v>130</v>
      </c>
      <c r="F250" s="1">
        <v>0.94101100000000004</v>
      </c>
      <c r="G250" s="1">
        <v>0.94101100000000004</v>
      </c>
      <c r="H250" s="1">
        <v>0.94101100000000004</v>
      </c>
      <c r="I250" s="1">
        <v>0.48049999999999998</v>
      </c>
      <c r="J250" s="1">
        <v>184672</v>
      </c>
      <c r="K250" s="1">
        <v>483</v>
      </c>
      <c r="L250" s="1">
        <v>0</v>
      </c>
      <c r="M250" s="1">
        <v>100015</v>
      </c>
      <c r="N250" s="1">
        <v>255</v>
      </c>
      <c r="O250" s="1">
        <v>0</v>
      </c>
    </row>
    <row r="251" spans="1:15" x14ac:dyDescent="0.2">
      <c r="A251" s="1" t="s">
        <v>632</v>
      </c>
      <c r="B251" s="1" t="s">
        <v>621</v>
      </c>
      <c r="C251" s="1">
        <v>19</v>
      </c>
      <c r="D251" s="1" t="s">
        <v>35</v>
      </c>
      <c r="E251" s="1" t="s">
        <v>130</v>
      </c>
      <c r="F251" s="1">
        <v>5.7500000000000002E-2</v>
      </c>
      <c r="G251" s="1">
        <v>-0.102629</v>
      </c>
      <c r="H251" s="1">
        <v>0.21762899999999999</v>
      </c>
      <c r="I251" s="1">
        <v>0.48159999999999997</v>
      </c>
      <c r="J251" s="1">
        <v>105666</v>
      </c>
      <c r="K251" s="1">
        <v>130</v>
      </c>
      <c r="L251" s="1">
        <v>0</v>
      </c>
      <c r="M251" s="1">
        <v>0</v>
      </c>
      <c r="N251" s="1">
        <v>0</v>
      </c>
      <c r="O251" s="1">
        <v>0</v>
      </c>
    </row>
    <row r="252" spans="1:15" x14ac:dyDescent="0.2">
      <c r="A252" s="1" t="s">
        <v>632</v>
      </c>
      <c r="B252" s="1" t="s">
        <v>615</v>
      </c>
      <c r="C252" s="1">
        <v>19</v>
      </c>
      <c r="D252" s="1" t="s">
        <v>35</v>
      </c>
      <c r="E252" s="1" t="s">
        <v>130</v>
      </c>
      <c r="F252" s="1">
        <v>5.7500000000000002E-2</v>
      </c>
      <c r="G252" s="1">
        <v>-0.102629</v>
      </c>
      <c r="H252" s="1">
        <v>0.21762899999999999</v>
      </c>
      <c r="I252" s="1">
        <v>0.48159999999999997</v>
      </c>
      <c r="J252" s="1">
        <v>105666</v>
      </c>
      <c r="K252" s="1">
        <v>130</v>
      </c>
      <c r="L252" s="1">
        <v>0</v>
      </c>
      <c r="M252" s="1">
        <v>0</v>
      </c>
      <c r="N252" s="1">
        <v>0</v>
      </c>
      <c r="O252" s="1">
        <v>0</v>
      </c>
    </row>
    <row r="253" spans="1:15" x14ac:dyDescent="0.2">
      <c r="A253" s="1" t="s">
        <v>632</v>
      </c>
      <c r="B253" s="1" t="s">
        <v>617</v>
      </c>
      <c r="C253" s="1">
        <v>19</v>
      </c>
      <c r="D253" s="1" t="s">
        <v>35</v>
      </c>
      <c r="E253" s="1" t="s">
        <v>130</v>
      </c>
      <c r="F253" s="1">
        <v>5.7500000000000002E-2</v>
      </c>
      <c r="G253" s="1">
        <v>-0.102629</v>
      </c>
      <c r="H253" s="1">
        <v>0.21762899999999999</v>
      </c>
      <c r="I253" s="1">
        <v>0.48159999999999997</v>
      </c>
      <c r="J253" s="1">
        <v>105666</v>
      </c>
      <c r="K253" s="1">
        <v>130</v>
      </c>
      <c r="L253" s="1">
        <v>0</v>
      </c>
      <c r="M253" s="1">
        <v>0</v>
      </c>
      <c r="N253" s="1">
        <v>0</v>
      </c>
      <c r="O253" s="1">
        <v>0</v>
      </c>
    </row>
    <row r="254" spans="1:15" x14ac:dyDescent="0.2">
      <c r="A254" s="1" t="s">
        <v>631</v>
      </c>
      <c r="B254" s="1" t="s">
        <v>627</v>
      </c>
      <c r="C254" s="1">
        <v>19</v>
      </c>
      <c r="D254" s="1" t="s">
        <v>34</v>
      </c>
      <c r="E254" s="1" t="s">
        <v>130</v>
      </c>
      <c r="F254" s="1">
        <v>0.71877999999999997</v>
      </c>
      <c r="G254" s="1">
        <v>0.286333</v>
      </c>
      <c r="H254" s="1">
        <v>1.8043499999999999</v>
      </c>
      <c r="I254" s="1">
        <v>0.48199999999999998</v>
      </c>
      <c r="J254" s="1">
        <v>63520</v>
      </c>
      <c r="K254" s="1">
        <v>4</v>
      </c>
      <c r="L254" s="1">
        <v>0</v>
      </c>
      <c r="M254" s="1">
        <v>446412</v>
      </c>
      <c r="N254" s="1">
        <v>44</v>
      </c>
      <c r="O254" s="1">
        <v>0</v>
      </c>
    </row>
    <row r="255" spans="1:15" x14ac:dyDescent="0.2">
      <c r="A255" s="1" t="s">
        <v>628</v>
      </c>
      <c r="B255" s="1" t="s">
        <v>619</v>
      </c>
      <c r="C255" s="1">
        <v>19</v>
      </c>
      <c r="D255" s="1" t="s">
        <v>27</v>
      </c>
      <c r="E255" s="1" t="s">
        <v>130</v>
      </c>
      <c r="F255" s="1">
        <v>0.95724100000000001</v>
      </c>
      <c r="G255" s="1">
        <v>0.95724100000000001</v>
      </c>
      <c r="H255" s="1">
        <v>0.95724100000000001</v>
      </c>
      <c r="I255" s="1">
        <v>0.48549999999999999</v>
      </c>
      <c r="J255" s="1">
        <v>345239</v>
      </c>
      <c r="K255" s="1">
        <v>561</v>
      </c>
      <c r="L255" s="1">
        <v>3</v>
      </c>
      <c r="M255" s="1">
        <v>402962</v>
      </c>
      <c r="N255" s="1">
        <v>664</v>
      </c>
      <c r="O255" s="1">
        <v>1</v>
      </c>
    </row>
    <row r="256" spans="1:15" x14ac:dyDescent="0.2">
      <c r="A256" s="1" t="s">
        <v>628</v>
      </c>
      <c r="B256" s="1" t="s">
        <v>617</v>
      </c>
      <c r="C256" s="1">
        <v>19</v>
      </c>
      <c r="D256" s="1" t="s">
        <v>27</v>
      </c>
      <c r="E256" s="1" t="s">
        <v>130</v>
      </c>
      <c r="F256" s="1">
        <v>0.95724100000000001</v>
      </c>
      <c r="G256" s="1">
        <v>0.95724100000000001</v>
      </c>
      <c r="H256" s="1">
        <v>0.95724100000000001</v>
      </c>
      <c r="I256" s="1">
        <v>0.48549999999999999</v>
      </c>
      <c r="J256" s="1">
        <v>345239</v>
      </c>
      <c r="K256" s="1">
        <v>561</v>
      </c>
      <c r="L256" s="1">
        <v>3</v>
      </c>
      <c r="M256" s="1">
        <v>402962</v>
      </c>
      <c r="N256" s="1">
        <v>664</v>
      </c>
      <c r="O256" s="1">
        <v>1</v>
      </c>
    </row>
    <row r="257" spans="1:15" x14ac:dyDescent="0.2">
      <c r="A257" s="1" t="s">
        <v>616</v>
      </c>
      <c r="B257" s="1" t="s">
        <v>623</v>
      </c>
      <c r="C257" s="1">
        <v>15</v>
      </c>
      <c r="D257" s="1" t="s">
        <v>32</v>
      </c>
      <c r="E257" s="1" t="s">
        <v>130</v>
      </c>
      <c r="F257" s="1">
        <v>1.17292</v>
      </c>
      <c r="G257" s="1">
        <v>0.74773699999999999</v>
      </c>
      <c r="H257" s="1">
        <v>1.83989</v>
      </c>
      <c r="I257" s="1">
        <v>0.48720000000000002</v>
      </c>
      <c r="J257" s="1">
        <v>110462</v>
      </c>
      <c r="K257" s="1">
        <v>32</v>
      </c>
      <c r="L257" s="1">
        <v>0</v>
      </c>
      <c r="M257" s="1">
        <v>374760</v>
      </c>
      <c r="N257" s="1">
        <v>82</v>
      </c>
      <c r="O257" s="1">
        <v>0</v>
      </c>
    </row>
    <row r="258" spans="1:15" x14ac:dyDescent="0.2">
      <c r="A258" s="1" t="s">
        <v>614</v>
      </c>
      <c r="B258" s="1" t="s">
        <v>627</v>
      </c>
      <c r="C258" s="1">
        <v>15</v>
      </c>
      <c r="D258" s="1" t="s">
        <v>27</v>
      </c>
      <c r="E258" s="1" t="s">
        <v>130</v>
      </c>
      <c r="F258" s="1">
        <v>1.11717</v>
      </c>
      <c r="G258" s="1">
        <v>1.11717</v>
      </c>
      <c r="H258" s="1">
        <v>1.11717</v>
      </c>
      <c r="I258" s="1">
        <v>0.49580000000000002</v>
      </c>
      <c r="J258" s="1">
        <v>345010</v>
      </c>
      <c r="K258" s="1">
        <v>79</v>
      </c>
      <c r="L258" s="1">
        <v>0</v>
      </c>
      <c r="M258" s="1">
        <v>374752</v>
      </c>
      <c r="N258" s="1">
        <v>90</v>
      </c>
      <c r="O258" s="1">
        <v>0</v>
      </c>
    </row>
    <row r="259" spans="1:15" x14ac:dyDescent="0.2">
      <c r="A259" s="1" t="s">
        <v>630</v>
      </c>
      <c r="B259" s="1" t="s">
        <v>623</v>
      </c>
      <c r="C259" s="1">
        <v>19</v>
      </c>
      <c r="D259" s="1" t="s">
        <v>34</v>
      </c>
      <c r="E259" s="1" t="s">
        <v>130</v>
      </c>
      <c r="F259" s="1">
        <v>1.2867200000000001</v>
      </c>
      <c r="G259" s="1">
        <v>0.62246599999999996</v>
      </c>
      <c r="H259" s="1">
        <v>2.65984</v>
      </c>
      <c r="I259" s="1">
        <v>0.49609999999999999</v>
      </c>
      <c r="J259" s="1">
        <v>63513</v>
      </c>
      <c r="K259" s="1">
        <v>11</v>
      </c>
      <c r="L259" s="1">
        <v>0</v>
      </c>
      <c r="M259" s="1">
        <v>446396</v>
      </c>
      <c r="N259" s="1">
        <v>60</v>
      </c>
      <c r="O259" s="1">
        <v>0</v>
      </c>
    </row>
    <row r="260" spans="1:15" x14ac:dyDescent="0.2">
      <c r="A260" s="1" t="s">
        <v>631</v>
      </c>
      <c r="B260" s="1" t="s">
        <v>625</v>
      </c>
      <c r="C260" s="1">
        <v>19</v>
      </c>
      <c r="D260" s="1" t="s">
        <v>27</v>
      </c>
      <c r="E260" s="1" t="s">
        <v>130</v>
      </c>
      <c r="F260" s="1">
        <v>1.26024</v>
      </c>
      <c r="G260" s="1">
        <v>1.26024</v>
      </c>
      <c r="H260" s="1">
        <v>1.26024</v>
      </c>
      <c r="I260" s="1">
        <v>0.50409999999999999</v>
      </c>
      <c r="J260" s="1">
        <v>273552</v>
      </c>
      <c r="K260" s="1">
        <v>19</v>
      </c>
      <c r="L260" s="1">
        <v>0</v>
      </c>
      <c r="M260" s="1">
        <v>306093</v>
      </c>
      <c r="N260" s="1">
        <v>18</v>
      </c>
      <c r="O260" s="1">
        <v>0</v>
      </c>
    </row>
    <row r="261" spans="1:15" x14ac:dyDescent="0.2">
      <c r="A261" s="1" t="s">
        <v>616</v>
      </c>
      <c r="B261" s="1" t="s">
        <v>621</v>
      </c>
      <c r="C261" s="1">
        <v>15</v>
      </c>
      <c r="D261" s="1" t="s">
        <v>37</v>
      </c>
      <c r="E261" s="1" t="s">
        <v>137</v>
      </c>
      <c r="F261" s="1">
        <v>-3.0300000000000001E-2</v>
      </c>
      <c r="G261" s="1">
        <v>-3.0300000000000001E-2</v>
      </c>
      <c r="H261" s="1">
        <v>-3.0300000000000001E-2</v>
      </c>
      <c r="I261" s="1">
        <v>0.50539999999999996</v>
      </c>
      <c r="J261" s="1">
        <v>214483</v>
      </c>
      <c r="K261" s="1">
        <v>439</v>
      </c>
      <c r="L261" s="1">
        <v>0</v>
      </c>
      <c r="M261" s="1">
        <v>0</v>
      </c>
      <c r="N261" s="1">
        <v>0</v>
      </c>
      <c r="O261" s="1">
        <v>0</v>
      </c>
    </row>
    <row r="262" spans="1:15" x14ac:dyDescent="0.2">
      <c r="A262" s="1" t="s">
        <v>616</v>
      </c>
      <c r="B262" s="1" t="s">
        <v>621</v>
      </c>
      <c r="C262" s="1">
        <v>15</v>
      </c>
      <c r="D262" s="1" t="s">
        <v>27</v>
      </c>
      <c r="E262" s="1" t="s">
        <v>130</v>
      </c>
      <c r="F262" s="1">
        <v>1.0367599999999999</v>
      </c>
      <c r="G262" s="1">
        <v>1.0367599999999999</v>
      </c>
      <c r="H262" s="1">
        <v>1.0367599999999999</v>
      </c>
      <c r="I262" s="1">
        <v>0.51080000000000003</v>
      </c>
      <c r="J262" s="1">
        <v>344354</v>
      </c>
      <c r="K262" s="1">
        <v>735</v>
      </c>
      <c r="L262" s="1">
        <v>0</v>
      </c>
      <c r="M262" s="1">
        <v>374072</v>
      </c>
      <c r="N262" s="1">
        <v>770</v>
      </c>
      <c r="O262" s="1">
        <v>0</v>
      </c>
    </row>
    <row r="263" spans="1:15" x14ac:dyDescent="0.2">
      <c r="A263" s="1" t="s">
        <v>632</v>
      </c>
      <c r="B263" s="1" t="s">
        <v>623</v>
      </c>
      <c r="C263" s="1">
        <v>19</v>
      </c>
      <c r="D263" s="1" t="s">
        <v>35</v>
      </c>
      <c r="E263" s="1" t="s">
        <v>130</v>
      </c>
      <c r="F263" s="1">
        <v>0.17549999999999999</v>
      </c>
      <c r="G263" s="1">
        <v>-0.35075000000000001</v>
      </c>
      <c r="H263" s="1">
        <v>0.70174999999999998</v>
      </c>
      <c r="I263" s="1">
        <v>0.51339999999999997</v>
      </c>
      <c r="J263" s="1">
        <v>105784</v>
      </c>
      <c r="K263" s="1">
        <v>12</v>
      </c>
      <c r="L263" s="1">
        <v>0</v>
      </c>
      <c r="M263" s="1">
        <v>0</v>
      </c>
      <c r="N263" s="1">
        <v>0</v>
      </c>
      <c r="O263" s="1">
        <v>0</v>
      </c>
    </row>
    <row r="264" spans="1:15" x14ac:dyDescent="0.2">
      <c r="A264" s="1" t="s">
        <v>630</v>
      </c>
      <c r="B264" s="1" t="s">
        <v>615</v>
      </c>
      <c r="C264" s="1">
        <v>19</v>
      </c>
      <c r="D264" s="1" t="s">
        <v>35</v>
      </c>
      <c r="E264" s="1" t="s">
        <v>130</v>
      </c>
      <c r="F264" s="1">
        <v>-3.6600000000000001E-2</v>
      </c>
      <c r="G264" s="1">
        <v>-0.14635799999999999</v>
      </c>
      <c r="H264" s="1">
        <v>7.3158000000000001E-2</v>
      </c>
      <c r="I264" s="1">
        <v>0.51359999999999995</v>
      </c>
      <c r="J264" s="1">
        <v>112399</v>
      </c>
      <c r="K264" s="1">
        <v>270</v>
      </c>
      <c r="L264" s="1">
        <v>1</v>
      </c>
      <c r="M264" s="1">
        <v>0</v>
      </c>
      <c r="N264" s="1">
        <v>0</v>
      </c>
      <c r="O264" s="1">
        <v>0</v>
      </c>
    </row>
    <row r="265" spans="1:15" x14ac:dyDescent="0.2">
      <c r="A265" s="1" t="s">
        <v>630</v>
      </c>
      <c r="B265" s="1" t="s">
        <v>617</v>
      </c>
      <c r="C265" s="1">
        <v>19</v>
      </c>
      <c r="D265" s="1" t="s">
        <v>35</v>
      </c>
      <c r="E265" s="1" t="s">
        <v>130</v>
      </c>
      <c r="F265" s="1">
        <v>-3.6600000000000001E-2</v>
      </c>
      <c r="G265" s="1">
        <v>-0.14635799999999999</v>
      </c>
      <c r="H265" s="1">
        <v>7.3158000000000001E-2</v>
      </c>
      <c r="I265" s="1">
        <v>0.51359999999999995</v>
      </c>
      <c r="J265" s="1">
        <v>112399</v>
      </c>
      <c r="K265" s="1">
        <v>270</v>
      </c>
      <c r="L265" s="1">
        <v>1</v>
      </c>
      <c r="M265" s="1">
        <v>0</v>
      </c>
      <c r="N265" s="1">
        <v>0</v>
      </c>
      <c r="O265" s="1">
        <v>0</v>
      </c>
    </row>
    <row r="266" spans="1:15" x14ac:dyDescent="0.2">
      <c r="A266" s="1" t="s">
        <v>624</v>
      </c>
      <c r="B266" s="1" t="s">
        <v>626</v>
      </c>
      <c r="C266" s="1">
        <v>19</v>
      </c>
      <c r="D266" s="1" t="s">
        <v>27</v>
      </c>
      <c r="E266" s="1" t="s">
        <v>130</v>
      </c>
      <c r="F266" s="1">
        <v>1.05274</v>
      </c>
      <c r="G266" s="1">
        <v>1.05274</v>
      </c>
      <c r="H266" s="1">
        <v>1.05274</v>
      </c>
      <c r="I266" s="1">
        <v>0.51370000000000005</v>
      </c>
      <c r="J266" s="1">
        <v>344760</v>
      </c>
      <c r="K266" s="1">
        <v>323</v>
      </c>
      <c r="L266" s="1">
        <v>6</v>
      </c>
      <c r="M266" s="1">
        <v>374492</v>
      </c>
      <c r="N266" s="1">
        <v>343</v>
      </c>
      <c r="O266" s="1">
        <v>7</v>
      </c>
    </row>
    <row r="267" spans="1:15" x14ac:dyDescent="0.2">
      <c r="A267" s="1" t="s">
        <v>632</v>
      </c>
      <c r="B267" s="1" t="s">
        <v>627</v>
      </c>
      <c r="C267" s="1">
        <v>19</v>
      </c>
      <c r="D267" s="1" t="s">
        <v>37</v>
      </c>
      <c r="E267" s="1" t="s">
        <v>137</v>
      </c>
      <c r="F267" s="1">
        <v>0.15570000000000001</v>
      </c>
      <c r="G267" s="1">
        <v>0.15570000000000001</v>
      </c>
      <c r="H267" s="1">
        <v>0.15570000000000001</v>
      </c>
      <c r="I267" s="1">
        <v>0.51370000000000005</v>
      </c>
      <c r="J267" s="1">
        <v>214906</v>
      </c>
      <c r="K267" s="1">
        <v>16</v>
      </c>
      <c r="L267" s="1">
        <v>0</v>
      </c>
      <c r="M267" s="1">
        <v>0</v>
      </c>
      <c r="N267" s="1">
        <v>0</v>
      </c>
      <c r="O267" s="1">
        <v>0</v>
      </c>
    </row>
    <row r="268" spans="1:15" x14ac:dyDescent="0.2">
      <c r="A268" s="1" t="s">
        <v>631</v>
      </c>
      <c r="B268" s="1" t="s">
        <v>623</v>
      </c>
      <c r="C268" s="1">
        <v>19</v>
      </c>
      <c r="D268" s="1" t="s">
        <v>37</v>
      </c>
      <c r="E268" s="1" t="s">
        <v>137</v>
      </c>
      <c r="F268" s="1">
        <v>-0.13719999999999999</v>
      </c>
      <c r="G268" s="1">
        <v>-0.13719999999999999</v>
      </c>
      <c r="H268" s="1">
        <v>-0.13719999999999999</v>
      </c>
      <c r="I268" s="1">
        <v>0.51439999999999997</v>
      </c>
      <c r="J268" s="1">
        <v>143532</v>
      </c>
      <c r="K268" s="1">
        <v>21</v>
      </c>
      <c r="L268" s="1">
        <v>0</v>
      </c>
      <c r="M268" s="1">
        <v>0</v>
      </c>
      <c r="N268" s="1">
        <v>0</v>
      </c>
      <c r="O268" s="1">
        <v>0</v>
      </c>
    </row>
    <row r="269" spans="1:15" x14ac:dyDescent="0.2">
      <c r="A269" s="1" t="s">
        <v>622</v>
      </c>
      <c r="B269" s="1" t="s">
        <v>623</v>
      </c>
      <c r="C269" s="1">
        <v>15</v>
      </c>
      <c r="D269" s="1" t="s">
        <v>34</v>
      </c>
      <c r="E269" s="1" t="s">
        <v>130</v>
      </c>
      <c r="F269" s="1">
        <v>1.30057</v>
      </c>
      <c r="G269" s="1">
        <v>0.589063</v>
      </c>
      <c r="H269" s="1">
        <v>2.8714599999999999</v>
      </c>
      <c r="I269" s="1">
        <v>0.51549999999999996</v>
      </c>
      <c r="J269" s="1">
        <v>63515</v>
      </c>
      <c r="K269" s="1">
        <v>9</v>
      </c>
      <c r="L269" s="1">
        <v>0</v>
      </c>
      <c r="M269" s="1">
        <v>446402</v>
      </c>
      <c r="N269" s="1">
        <v>54</v>
      </c>
      <c r="O269" s="1">
        <v>0</v>
      </c>
    </row>
    <row r="270" spans="1:15" x14ac:dyDescent="0.2">
      <c r="A270" s="1" t="s">
        <v>620</v>
      </c>
      <c r="B270" s="1" t="s">
        <v>627</v>
      </c>
      <c r="C270" s="1">
        <v>19</v>
      </c>
      <c r="D270" s="1" t="s">
        <v>27</v>
      </c>
      <c r="E270" s="1" t="s">
        <v>130</v>
      </c>
      <c r="F270" s="1">
        <v>0.85188799999999998</v>
      </c>
      <c r="G270" s="1">
        <v>0.85188799999999998</v>
      </c>
      <c r="H270" s="1">
        <v>0.85188799999999998</v>
      </c>
      <c r="I270" s="1">
        <v>0.51670000000000005</v>
      </c>
      <c r="J270" s="1">
        <v>345056</v>
      </c>
      <c r="K270" s="1">
        <v>33</v>
      </c>
      <c r="L270" s="1">
        <v>0</v>
      </c>
      <c r="M270" s="1">
        <v>374800</v>
      </c>
      <c r="N270" s="1">
        <v>42</v>
      </c>
      <c r="O270" s="1">
        <v>0</v>
      </c>
    </row>
    <row r="271" spans="1:15" x14ac:dyDescent="0.2">
      <c r="A271" s="1" t="s">
        <v>630</v>
      </c>
      <c r="B271" s="1" t="s">
        <v>629</v>
      </c>
      <c r="C271" s="1">
        <v>19</v>
      </c>
      <c r="D271" s="1" t="s">
        <v>34</v>
      </c>
      <c r="E271" s="1" t="s">
        <v>130</v>
      </c>
      <c r="F271" s="1">
        <v>1.24048</v>
      </c>
      <c r="G271" s="1">
        <v>0.64333600000000002</v>
      </c>
      <c r="H271" s="1">
        <v>2.3919000000000001</v>
      </c>
      <c r="I271" s="1">
        <v>0.52</v>
      </c>
      <c r="J271" s="1">
        <v>63511</v>
      </c>
      <c r="K271" s="1">
        <v>13</v>
      </c>
      <c r="L271" s="1">
        <v>0</v>
      </c>
      <c r="M271" s="1">
        <v>446381</v>
      </c>
      <c r="N271" s="1">
        <v>75</v>
      </c>
      <c r="O271" s="1">
        <v>0</v>
      </c>
    </row>
    <row r="272" spans="1:15" x14ac:dyDescent="0.2">
      <c r="A272" s="1" t="s">
        <v>614</v>
      </c>
      <c r="B272" s="1" t="s">
        <v>626</v>
      </c>
      <c r="C272" s="1">
        <v>15</v>
      </c>
      <c r="D272" s="1" t="s">
        <v>34</v>
      </c>
      <c r="E272" s="1" t="s">
        <v>130</v>
      </c>
      <c r="F272" s="1">
        <v>1.1023000000000001</v>
      </c>
      <c r="G272" s="1">
        <v>0.81734799999999996</v>
      </c>
      <c r="H272" s="1">
        <v>1.4865999999999999</v>
      </c>
      <c r="I272" s="1">
        <v>0.52329999999999999</v>
      </c>
      <c r="J272" s="1">
        <v>63467</v>
      </c>
      <c r="K272" s="1">
        <v>57</v>
      </c>
      <c r="L272" s="1">
        <v>0</v>
      </c>
      <c r="M272" s="1">
        <v>446073</v>
      </c>
      <c r="N272" s="1">
        <v>383</v>
      </c>
      <c r="O272" s="1">
        <v>0</v>
      </c>
    </row>
    <row r="273" spans="1:15" x14ac:dyDescent="0.2">
      <c r="A273" s="1" t="s">
        <v>632</v>
      </c>
      <c r="B273" s="1" t="s">
        <v>617</v>
      </c>
      <c r="C273" s="1">
        <v>19</v>
      </c>
      <c r="D273" s="1" t="s">
        <v>34</v>
      </c>
      <c r="E273" s="1" t="s">
        <v>130</v>
      </c>
      <c r="F273" s="1">
        <v>0.919983</v>
      </c>
      <c r="G273" s="1">
        <v>0.71096300000000001</v>
      </c>
      <c r="H273" s="1">
        <v>1.19045</v>
      </c>
      <c r="I273" s="1">
        <v>0.52600000000000002</v>
      </c>
      <c r="J273" s="1">
        <v>65750</v>
      </c>
      <c r="K273" s="1">
        <v>67</v>
      </c>
      <c r="L273" s="1">
        <v>0</v>
      </c>
      <c r="M273" s="1">
        <v>472993</v>
      </c>
      <c r="N273" s="1">
        <v>590</v>
      </c>
      <c r="O273" s="1">
        <v>1</v>
      </c>
    </row>
    <row r="274" spans="1:15" x14ac:dyDescent="0.2">
      <c r="A274" s="1" t="s">
        <v>631</v>
      </c>
      <c r="B274" s="1" t="s">
        <v>625</v>
      </c>
      <c r="C274" s="1">
        <v>19</v>
      </c>
      <c r="D274" s="1" t="s">
        <v>35</v>
      </c>
      <c r="E274" s="1" t="s">
        <v>130</v>
      </c>
      <c r="F274" s="1">
        <v>0.24010000000000001</v>
      </c>
      <c r="G274" s="1">
        <v>-0.50409800000000005</v>
      </c>
      <c r="H274" s="1">
        <v>0.98429800000000001</v>
      </c>
      <c r="I274" s="1">
        <v>0.5272</v>
      </c>
      <c r="J274" s="1">
        <v>105790</v>
      </c>
      <c r="K274" s="1">
        <v>6</v>
      </c>
      <c r="L274" s="1">
        <v>0</v>
      </c>
      <c r="M274" s="1">
        <v>0</v>
      </c>
      <c r="N274" s="1">
        <v>0</v>
      </c>
      <c r="O274" s="1">
        <v>0</v>
      </c>
    </row>
    <row r="275" spans="1:15" x14ac:dyDescent="0.2">
      <c r="A275" s="1" t="s">
        <v>624</v>
      </c>
      <c r="B275" s="1" t="s">
        <v>626</v>
      </c>
      <c r="C275" s="1">
        <v>19</v>
      </c>
      <c r="D275" s="1" t="s">
        <v>32</v>
      </c>
      <c r="E275" s="1" t="s">
        <v>130</v>
      </c>
      <c r="F275" s="1">
        <v>1.07369</v>
      </c>
      <c r="G275" s="1">
        <v>0.86004700000000001</v>
      </c>
      <c r="H275" s="1">
        <v>1.3404</v>
      </c>
      <c r="I275" s="1">
        <v>0.52980000000000005</v>
      </c>
      <c r="J275" s="1">
        <v>110378</v>
      </c>
      <c r="K275" s="1">
        <v>114</v>
      </c>
      <c r="L275" s="1">
        <v>2</v>
      </c>
      <c r="M275" s="1">
        <v>374492</v>
      </c>
      <c r="N275" s="1">
        <v>343</v>
      </c>
      <c r="O275" s="1">
        <v>7</v>
      </c>
    </row>
    <row r="276" spans="1:15" x14ac:dyDescent="0.2">
      <c r="A276" s="1" t="s">
        <v>632</v>
      </c>
      <c r="B276" s="1" t="s">
        <v>615</v>
      </c>
      <c r="C276" s="1">
        <v>19</v>
      </c>
      <c r="D276" s="1" t="s">
        <v>33</v>
      </c>
      <c r="E276" s="1" t="s">
        <v>130</v>
      </c>
      <c r="F276" s="1">
        <v>0.92200899999999997</v>
      </c>
      <c r="G276" s="1">
        <v>0.92200899999999997</v>
      </c>
      <c r="H276" s="1">
        <v>0.92200899999999997</v>
      </c>
      <c r="I276" s="1">
        <v>0.53210000000000002</v>
      </c>
      <c r="J276" s="1">
        <v>184945</v>
      </c>
      <c r="K276" s="1">
        <v>210</v>
      </c>
      <c r="L276" s="1">
        <v>0</v>
      </c>
      <c r="M276" s="1">
        <v>100153</v>
      </c>
      <c r="N276" s="1">
        <v>116</v>
      </c>
      <c r="O276" s="1">
        <v>1</v>
      </c>
    </row>
    <row r="277" spans="1:15" x14ac:dyDescent="0.2">
      <c r="A277" s="1" t="s">
        <v>632</v>
      </c>
      <c r="B277" s="1" t="s">
        <v>617</v>
      </c>
      <c r="C277" s="1">
        <v>19</v>
      </c>
      <c r="D277" s="1" t="s">
        <v>33</v>
      </c>
      <c r="E277" s="1" t="s">
        <v>130</v>
      </c>
      <c r="F277" s="1">
        <v>0.92200899999999997</v>
      </c>
      <c r="G277" s="1">
        <v>0.92200899999999997</v>
      </c>
      <c r="H277" s="1">
        <v>0.92200899999999997</v>
      </c>
      <c r="I277" s="1">
        <v>0.53210000000000002</v>
      </c>
      <c r="J277" s="1">
        <v>184945</v>
      </c>
      <c r="K277" s="1">
        <v>210</v>
      </c>
      <c r="L277" s="1">
        <v>0</v>
      </c>
      <c r="M277" s="1">
        <v>100153</v>
      </c>
      <c r="N277" s="1">
        <v>116</v>
      </c>
      <c r="O277" s="1">
        <v>1</v>
      </c>
    </row>
    <row r="278" spans="1:15" x14ac:dyDescent="0.2">
      <c r="A278" s="1" t="s">
        <v>630</v>
      </c>
      <c r="B278" s="1" t="s">
        <v>623</v>
      </c>
      <c r="C278" s="1">
        <v>19</v>
      </c>
      <c r="D278" s="1" t="s">
        <v>27</v>
      </c>
      <c r="E278" s="1" t="s">
        <v>130</v>
      </c>
      <c r="F278" s="1">
        <v>0.86536800000000003</v>
      </c>
      <c r="G278" s="1">
        <v>0.86536800000000003</v>
      </c>
      <c r="H278" s="1">
        <v>0.86536800000000003</v>
      </c>
      <c r="I278" s="1">
        <v>0.53249999999999997</v>
      </c>
      <c r="J278" s="1">
        <v>345053</v>
      </c>
      <c r="K278" s="1">
        <v>36</v>
      </c>
      <c r="L278" s="1">
        <v>0</v>
      </c>
      <c r="M278" s="1">
        <v>374792</v>
      </c>
      <c r="N278" s="1">
        <v>50</v>
      </c>
      <c r="O278" s="1">
        <v>0</v>
      </c>
    </row>
    <row r="279" spans="1:15" x14ac:dyDescent="0.2">
      <c r="A279" s="1" t="s">
        <v>616</v>
      </c>
      <c r="B279" s="1" t="s">
        <v>618</v>
      </c>
      <c r="C279" s="1">
        <v>15</v>
      </c>
      <c r="D279" s="1" t="s">
        <v>37</v>
      </c>
      <c r="E279" s="1" t="s">
        <v>137</v>
      </c>
      <c r="F279" s="1">
        <v>-3.7900000000000003E-2</v>
      </c>
      <c r="G279" s="1">
        <v>-3.7900000000000003E-2</v>
      </c>
      <c r="H279" s="1">
        <v>-3.7900000000000003E-2</v>
      </c>
      <c r="I279" s="1">
        <v>0.53380000000000005</v>
      </c>
      <c r="J279" s="1">
        <v>214674</v>
      </c>
      <c r="K279" s="1">
        <v>248</v>
      </c>
      <c r="L279" s="1">
        <v>0</v>
      </c>
      <c r="M279" s="1">
        <v>0</v>
      </c>
      <c r="N279" s="1">
        <v>0</v>
      </c>
      <c r="O279" s="1">
        <v>0</v>
      </c>
    </row>
    <row r="280" spans="1:15" x14ac:dyDescent="0.2">
      <c r="A280" s="1" t="s">
        <v>616</v>
      </c>
      <c r="B280" s="1" t="s">
        <v>619</v>
      </c>
      <c r="C280" s="1">
        <v>15</v>
      </c>
      <c r="D280" s="1" t="s">
        <v>37</v>
      </c>
      <c r="E280" s="1" t="s">
        <v>137</v>
      </c>
      <c r="F280" s="1">
        <v>-3.7900000000000003E-2</v>
      </c>
      <c r="G280" s="1">
        <v>-3.7900000000000003E-2</v>
      </c>
      <c r="H280" s="1">
        <v>-3.7900000000000003E-2</v>
      </c>
      <c r="I280" s="1">
        <v>0.53380000000000005</v>
      </c>
      <c r="J280" s="1">
        <v>214674</v>
      </c>
      <c r="K280" s="1">
        <v>248</v>
      </c>
      <c r="L280" s="1">
        <v>0</v>
      </c>
      <c r="M280" s="1">
        <v>0</v>
      </c>
      <c r="N280" s="1">
        <v>0</v>
      </c>
      <c r="O280" s="1">
        <v>0</v>
      </c>
    </row>
    <row r="281" spans="1:15" x14ac:dyDescent="0.2">
      <c r="A281" s="1" t="s">
        <v>632</v>
      </c>
      <c r="B281" s="1" t="s">
        <v>621</v>
      </c>
      <c r="C281" s="1">
        <v>19</v>
      </c>
      <c r="D281" s="1" t="s">
        <v>34</v>
      </c>
      <c r="E281" s="1" t="s">
        <v>130</v>
      </c>
      <c r="F281" s="1">
        <v>0.92053499999999999</v>
      </c>
      <c r="G281" s="1">
        <v>0.70791199999999999</v>
      </c>
      <c r="H281" s="1">
        <v>1.19702</v>
      </c>
      <c r="I281" s="1">
        <v>0.53659999999999997</v>
      </c>
      <c r="J281" s="1">
        <v>63459</v>
      </c>
      <c r="K281" s="1">
        <v>65</v>
      </c>
      <c r="L281" s="1">
        <v>0</v>
      </c>
      <c r="M281" s="1">
        <v>445940</v>
      </c>
      <c r="N281" s="1">
        <v>516</v>
      </c>
      <c r="O281" s="1">
        <v>0</v>
      </c>
    </row>
    <row r="282" spans="1:15" x14ac:dyDescent="0.2">
      <c r="A282" s="1" t="s">
        <v>632</v>
      </c>
      <c r="B282" s="1" t="s">
        <v>615</v>
      </c>
      <c r="C282" s="1">
        <v>19</v>
      </c>
      <c r="D282" s="1" t="s">
        <v>34</v>
      </c>
      <c r="E282" s="1" t="s">
        <v>130</v>
      </c>
      <c r="F282" s="1">
        <v>0.92053499999999999</v>
      </c>
      <c r="G282" s="1">
        <v>0.70791199999999999</v>
      </c>
      <c r="H282" s="1">
        <v>1.19702</v>
      </c>
      <c r="I282" s="1">
        <v>0.53659999999999997</v>
      </c>
      <c r="J282" s="1">
        <v>63459</v>
      </c>
      <c r="K282" s="1">
        <v>65</v>
      </c>
      <c r="L282" s="1">
        <v>0</v>
      </c>
      <c r="M282" s="1">
        <v>445940</v>
      </c>
      <c r="N282" s="1">
        <v>516</v>
      </c>
      <c r="O282" s="1">
        <v>0</v>
      </c>
    </row>
    <row r="283" spans="1:15" x14ac:dyDescent="0.2">
      <c r="A283" s="1" t="s">
        <v>614</v>
      </c>
      <c r="B283" s="1" t="s">
        <v>625</v>
      </c>
      <c r="C283" s="1">
        <v>15</v>
      </c>
      <c r="D283" s="1" t="s">
        <v>37</v>
      </c>
      <c r="E283" s="1" t="s">
        <v>137</v>
      </c>
      <c r="F283" s="1">
        <v>0.1469</v>
      </c>
      <c r="G283" s="1">
        <v>0.1469</v>
      </c>
      <c r="H283" s="1">
        <v>0.1469</v>
      </c>
      <c r="I283" s="1">
        <v>0.53769999999999996</v>
      </c>
      <c r="J283" s="1">
        <v>214906</v>
      </c>
      <c r="K283" s="1">
        <v>16</v>
      </c>
      <c r="L283" s="1">
        <v>0</v>
      </c>
      <c r="M283" s="1">
        <v>0</v>
      </c>
      <c r="N283" s="1">
        <v>0</v>
      </c>
      <c r="O283" s="1">
        <v>0</v>
      </c>
    </row>
    <row r="284" spans="1:15" x14ac:dyDescent="0.2">
      <c r="A284" s="1" t="s">
        <v>616</v>
      </c>
      <c r="B284" s="1" t="s">
        <v>618</v>
      </c>
      <c r="C284" s="1">
        <v>15</v>
      </c>
      <c r="D284" s="1" t="s">
        <v>33</v>
      </c>
      <c r="E284" s="1" t="s">
        <v>130</v>
      </c>
      <c r="F284" s="1">
        <v>0.925705</v>
      </c>
      <c r="G284" s="1">
        <v>0.925705</v>
      </c>
      <c r="H284" s="1">
        <v>0.925705</v>
      </c>
      <c r="I284" s="1">
        <v>0.53920000000000001</v>
      </c>
      <c r="J284" s="1">
        <v>184914</v>
      </c>
      <c r="K284" s="1">
        <v>241</v>
      </c>
      <c r="L284" s="1">
        <v>0</v>
      </c>
      <c r="M284" s="1">
        <v>100157</v>
      </c>
      <c r="N284" s="1">
        <v>113</v>
      </c>
      <c r="O284" s="1">
        <v>0</v>
      </c>
    </row>
    <row r="285" spans="1:15" x14ac:dyDescent="0.2">
      <c r="A285" s="1" t="s">
        <v>616</v>
      </c>
      <c r="B285" s="1" t="s">
        <v>619</v>
      </c>
      <c r="C285" s="1">
        <v>15</v>
      </c>
      <c r="D285" s="1" t="s">
        <v>33</v>
      </c>
      <c r="E285" s="1" t="s">
        <v>130</v>
      </c>
      <c r="F285" s="1">
        <v>0.925705</v>
      </c>
      <c r="G285" s="1">
        <v>0.925705</v>
      </c>
      <c r="H285" s="1">
        <v>0.925705</v>
      </c>
      <c r="I285" s="1">
        <v>0.53920000000000001</v>
      </c>
      <c r="J285" s="1">
        <v>184914</v>
      </c>
      <c r="K285" s="1">
        <v>241</v>
      </c>
      <c r="L285" s="1">
        <v>0</v>
      </c>
      <c r="M285" s="1">
        <v>100157</v>
      </c>
      <c r="N285" s="1">
        <v>113</v>
      </c>
      <c r="O285" s="1">
        <v>0</v>
      </c>
    </row>
    <row r="286" spans="1:15" x14ac:dyDescent="0.2">
      <c r="A286" s="1" t="s">
        <v>614</v>
      </c>
      <c r="B286" s="1" t="s">
        <v>626</v>
      </c>
      <c r="C286" s="1">
        <v>15</v>
      </c>
      <c r="D286" s="1" t="s">
        <v>27</v>
      </c>
      <c r="E286" s="1" t="s">
        <v>130</v>
      </c>
      <c r="F286" s="1">
        <v>1.0547500000000001</v>
      </c>
      <c r="G286" s="1">
        <v>1.0547500000000001</v>
      </c>
      <c r="H286" s="1">
        <v>1.0547500000000001</v>
      </c>
      <c r="I286" s="1">
        <v>0.54559999999999997</v>
      </c>
      <c r="J286" s="1">
        <v>344815</v>
      </c>
      <c r="K286" s="1">
        <v>274</v>
      </c>
      <c r="L286" s="1">
        <v>0</v>
      </c>
      <c r="M286" s="1">
        <v>374542</v>
      </c>
      <c r="N286" s="1">
        <v>300</v>
      </c>
      <c r="O286" s="1">
        <v>0</v>
      </c>
    </row>
    <row r="287" spans="1:15" x14ac:dyDescent="0.2">
      <c r="A287" s="1" t="s">
        <v>620</v>
      </c>
      <c r="B287" s="1" t="s">
        <v>621</v>
      </c>
      <c r="C287" s="1">
        <v>19</v>
      </c>
      <c r="D287" s="1" t="s">
        <v>35</v>
      </c>
      <c r="E287" s="1" t="s">
        <v>130</v>
      </c>
      <c r="F287" s="1">
        <v>3.5299999999999998E-2</v>
      </c>
      <c r="G287" s="1">
        <v>-7.9553899999999997E-2</v>
      </c>
      <c r="H287" s="1">
        <v>0.15015400000000001</v>
      </c>
      <c r="I287" s="1">
        <v>0.54659999999999997</v>
      </c>
      <c r="J287" s="1">
        <v>112419</v>
      </c>
      <c r="K287" s="1">
        <v>251</v>
      </c>
      <c r="L287" s="1">
        <v>0</v>
      </c>
      <c r="M287" s="1">
        <v>0</v>
      </c>
      <c r="N287" s="1">
        <v>0</v>
      </c>
      <c r="O287" s="1">
        <v>0</v>
      </c>
    </row>
    <row r="288" spans="1:15" x14ac:dyDescent="0.2">
      <c r="A288" s="1" t="s">
        <v>614</v>
      </c>
      <c r="B288" s="1" t="s">
        <v>623</v>
      </c>
      <c r="C288" s="1">
        <v>15</v>
      </c>
      <c r="D288" s="1" t="s">
        <v>32</v>
      </c>
      <c r="E288" s="1" t="s">
        <v>130</v>
      </c>
      <c r="F288" s="1">
        <v>0.85239900000000002</v>
      </c>
      <c r="G288" s="1">
        <v>0.50608500000000001</v>
      </c>
      <c r="H288" s="1">
        <v>1.4357</v>
      </c>
      <c r="I288" s="1">
        <v>0.54830000000000001</v>
      </c>
      <c r="J288" s="1">
        <v>110475</v>
      </c>
      <c r="K288" s="1">
        <v>19</v>
      </c>
      <c r="L288" s="1">
        <v>0</v>
      </c>
      <c r="M288" s="1">
        <v>374773</v>
      </c>
      <c r="N288" s="1">
        <v>69</v>
      </c>
      <c r="O288" s="1">
        <v>0</v>
      </c>
    </row>
    <row r="289" spans="1:15" x14ac:dyDescent="0.2">
      <c r="A289" s="1" t="s">
        <v>632</v>
      </c>
      <c r="B289" s="1" t="s">
        <v>629</v>
      </c>
      <c r="C289" s="1">
        <v>19</v>
      </c>
      <c r="D289" s="1" t="s">
        <v>27</v>
      </c>
      <c r="E289" s="1" t="s">
        <v>130</v>
      </c>
      <c r="F289" s="1">
        <v>1.09101</v>
      </c>
      <c r="G289" s="1">
        <v>1.09101</v>
      </c>
      <c r="H289" s="1">
        <v>1.09101</v>
      </c>
      <c r="I289" s="1">
        <v>0.55359999999999998</v>
      </c>
      <c r="J289" s="1">
        <v>344986</v>
      </c>
      <c r="K289" s="1">
        <v>103</v>
      </c>
      <c r="L289" s="1">
        <v>0</v>
      </c>
      <c r="M289" s="1">
        <v>374736</v>
      </c>
      <c r="N289" s="1">
        <v>106</v>
      </c>
      <c r="O289" s="1">
        <v>0</v>
      </c>
    </row>
    <row r="290" spans="1:15" x14ac:dyDescent="0.2">
      <c r="A290" s="1" t="s">
        <v>624</v>
      </c>
      <c r="B290" s="1" t="s">
        <v>617</v>
      </c>
      <c r="C290" s="1">
        <v>19</v>
      </c>
      <c r="D290" s="1" t="s">
        <v>27</v>
      </c>
      <c r="E290" s="1" t="s">
        <v>130</v>
      </c>
      <c r="F290" s="1">
        <v>0.97297199999999995</v>
      </c>
      <c r="G290" s="1">
        <v>0.97297199999999995</v>
      </c>
      <c r="H290" s="1">
        <v>0.97297199999999995</v>
      </c>
      <c r="I290" s="1">
        <v>0.55520000000000003</v>
      </c>
      <c r="J290" s="1">
        <v>344792</v>
      </c>
      <c r="K290" s="1">
        <v>999</v>
      </c>
      <c r="L290" s="1">
        <v>12</v>
      </c>
      <c r="M290" s="1">
        <v>402410</v>
      </c>
      <c r="N290" s="1">
        <v>1200</v>
      </c>
      <c r="O290" s="1">
        <v>17</v>
      </c>
    </row>
    <row r="291" spans="1:15" x14ac:dyDescent="0.2">
      <c r="A291" s="1" t="s">
        <v>631</v>
      </c>
      <c r="B291" s="1" t="s">
        <v>625</v>
      </c>
      <c r="C291" s="1">
        <v>19</v>
      </c>
      <c r="D291" s="1" t="s">
        <v>37</v>
      </c>
      <c r="E291" s="1" t="s">
        <v>137</v>
      </c>
      <c r="F291" s="1">
        <v>-0.19819999999999999</v>
      </c>
      <c r="G291" s="1">
        <v>-0.19819999999999999</v>
      </c>
      <c r="H291" s="1">
        <v>-0.19819999999999999</v>
      </c>
      <c r="I291" s="1">
        <v>0.56089999999999995</v>
      </c>
      <c r="J291" s="1">
        <v>143545</v>
      </c>
      <c r="K291" s="1">
        <v>8</v>
      </c>
      <c r="L291" s="1">
        <v>0</v>
      </c>
      <c r="M291" s="1">
        <v>0</v>
      </c>
      <c r="N291" s="1">
        <v>0</v>
      </c>
      <c r="O291" s="1">
        <v>0</v>
      </c>
    </row>
    <row r="292" spans="1:15" x14ac:dyDescent="0.2">
      <c r="A292" s="1" t="s">
        <v>624</v>
      </c>
      <c r="B292" s="1" t="s">
        <v>621</v>
      </c>
      <c r="C292" s="1">
        <v>19</v>
      </c>
      <c r="D292" s="1" t="s">
        <v>27</v>
      </c>
      <c r="E292" s="1" t="s">
        <v>130</v>
      </c>
      <c r="F292" s="1">
        <v>1.04592</v>
      </c>
      <c r="G292" s="1">
        <v>1.04592</v>
      </c>
      <c r="H292" s="1">
        <v>1.04592</v>
      </c>
      <c r="I292" s="1">
        <v>0.56289999999999996</v>
      </c>
      <c r="J292" s="1">
        <v>344751</v>
      </c>
      <c r="K292" s="1">
        <v>332</v>
      </c>
      <c r="L292" s="1">
        <v>6</v>
      </c>
      <c r="M292" s="1">
        <v>374477</v>
      </c>
      <c r="N292" s="1">
        <v>358</v>
      </c>
      <c r="O292" s="1">
        <v>7</v>
      </c>
    </row>
    <row r="293" spans="1:15" x14ac:dyDescent="0.2">
      <c r="A293" s="1" t="s">
        <v>630</v>
      </c>
      <c r="B293" s="1" t="s">
        <v>618</v>
      </c>
      <c r="C293" s="1">
        <v>19</v>
      </c>
      <c r="D293" s="1" t="s">
        <v>32</v>
      </c>
      <c r="E293" s="1" t="s">
        <v>130</v>
      </c>
      <c r="F293" s="1">
        <v>0.95724100000000001</v>
      </c>
      <c r="G293" s="1">
        <v>0.82525000000000004</v>
      </c>
      <c r="H293" s="1">
        <v>1.1103400000000001</v>
      </c>
      <c r="I293" s="1">
        <v>0.56359999999999999</v>
      </c>
      <c r="J293" s="1">
        <v>110250</v>
      </c>
      <c r="K293" s="1">
        <v>243</v>
      </c>
      <c r="L293" s="1">
        <v>1</v>
      </c>
      <c r="M293" s="1">
        <v>373840</v>
      </c>
      <c r="N293" s="1">
        <v>989</v>
      </c>
      <c r="O293" s="1">
        <v>13</v>
      </c>
    </row>
    <row r="294" spans="1:15" x14ac:dyDescent="0.2">
      <c r="A294" s="1" t="s">
        <v>630</v>
      </c>
      <c r="B294" s="1" t="s">
        <v>619</v>
      </c>
      <c r="C294" s="1">
        <v>19</v>
      </c>
      <c r="D294" s="1" t="s">
        <v>32</v>
      </c>
      <c r="E294" s="1" t="s">
        <v>130</v>
      </c>
      <c r="F294" s="1">
        <v>0.95724100000000001</v>
      </c>
      <c r="G294" s="1">
        <v>0.82525000000000004</v>
      </c>
      <c r="H294" s="1">
        <v>1.1103400000000001</v>
      </c>
      <c r="I294" s="1">
        <v>0.56359999999999999</v>
      </c>
      <c r="J294" s="1">
        <v>110250</v>
      </c>
      <c r="K294" s="1">
        <v>243</v>
      </c>
      <c r="L294" s="1">
        <v>1</v>
      </c>
      <c r="M294" s="1">
        <v>373840</v>
      </c>
      <c r="N294" s="1">
        <v>989</v>
      </c>
      <c r="O294" s="1">
        <v>13</v>
      </c>
    </row>
    <row r="295" spans="1:15" x14ac:dyDescent="0.2">
      <c r="A295" s="1" t="s">
        <v>622</v>
      </c>
      <c r="B295" s="1" t="s">
        <v>615</v>
      </c>
      <c r="C295" s="1">
        <v>15</v>
      </c>
      <c r="D295" s="1" t="s">
        <v>35</v>
      </c>
      <c r="E295" s="1" t="s">
        <v>130</v>
      </c>
      <c r="F295" s="1">
        <v>-2.9899999999999999E-2</v>
      </c>
      <c r="G295" s="1">
        <v>-0.13142599999999999</v>
      </c>
      <c r="H295" s="1">
        <v>7.1626099999999998E-2</v>
      </c>
      <c r="I295" s="1">
        <v>0.56399999999999995</v>
      </c>
      <c r="J295" s="1">
        <v>112351</v>
      </c>
      <c r="K295" s="1">
        <v>318</v>
      </c>
      <c r="L295" s="1">
        <v>1</v>
      </c>
      <c r="M295" s="1">
        <v>0</v>
      </c>
      <c r="N295" s="1">
        <v>0</v>
      </c>
      <c r="O295" s="1">
        <v>0</v>
      </c>
    </row>
    <row r="296" spans="1:15" x14ac:dyDescent="0.2">
      <c r="A296" s="1" t="s">
        <v>614</v>
      </c>
      <c r="B296" s="1" t="s">
        <v>623</v>
      </c>
      <c r="C296" s="1">
        <v>15</v>
      </c>
      <c r="D296" s="1" t="s">
        <v>35</v>
      </c>
      <c r="E296" s="1" t="s">
        <v>130</v>
      </c>
      <c r="F296" s="1">
        <v>-0.12989999999999999</v>
      </c>
      <c r="G296" s="1">
        <v>-0.57265600000000005</v>
      </c>
      <c r="H296" s="1">
        <v>0.31285600000000002</v>
      </c>
      <c r="I296" s="1">
        <v>0.56540000000000001</v>
      </c>
      <c r="J296" s="1">
        <v>105779</v>
      </c>
      <c r="K296" s="1">
        <v>17</v>
      </c>
      <c r="L296" s="1">
        <v>0</v>
      </c>
      <c r="M296" s="1">
        <v>0</v>
      </c>
      <c r="N296" s="1">
        <v>0</v>
      </c>
      <c r="O296" s="1">
        <v>0</v>
      </c>
    </row>
    <row r="297" spans="1:15" x14ac:dyDescent="0.2">
      <c r="A297" s="1" t="s">
        <v>631</v>
      </c>
      <c r="B297" s="1" t="s">
        <v>626</v>
      </c>
      <c r="C297" s="1">
        <v>19</v>
      </c>
      <c r="D297" s="1" t="s">
        <v>37</v>
      </c>
      <c r="E297" s="1" t="s">
        <v>137</v>
      </c>
      <c r="F297" s="1">
        <v>-4.6300000000000001E-2</v>
      </c>
      <c r="G297" s="1">
        <v>-4.6300000000000001E-2</v>
      </c>
      <c r="H297" s="1">
        <v>-4.6300000000000001E-2</v>
      </c>
      <c r="I297" s="1">
        <v>0.56599999999999995</v>
      </c>
      <c r="J297" s="1">
        <v>214781</v>
      </c>
      <c r="K297" s="1">
        <v>141</v>
      </c>
      <c r="L297" s="1">
        <v>0</v>
      </c>
      <c r="M297" s="1">
        <v>0</v>
      </c>
      <c r="N297" s="1">
        <v>0</v>
      </c>
      <c r="O297" s="1">
        <v>0</v>
      </c>
    </row>
    <row r="298" spans="1:15" x14ac:dyDescent="0.2">
      <c r="A298" s="1" t="s">
        <v>620</v>
      </c>
      <c r="B298" s="1" t="s">
        <v>618</v>
      </c>
      <c r="C298" s="1">
        <v>19</v>
      </c>
      <c r="D298" s="1" t="s">
        <v>27</v>
      </c>
      <c r="E298" s="1" t="s">
        <v>130</v>
      </c>
      <c r="F298" s="1">
        <v>0.96136600000000005</v>
      </c>
      <c r="G298" s="1">
        <v>0.96136600000000005</v>
      </c>
      <c r="H298" s="1">
        <v>0.96136600000000005</v>
      </c>
      <c r="I298" s="1">
        <v>0.56730000000000003</v>
      </c>
      <c r="J298" s="1">
        <v>344618</v>
      </c>
      <c r="K298" s="1">
        <v>471</v>
      </c>
      <c r="L298" s="1">
        <v>0</v>
      </c>
      <c r="M298" s="1">
        <v>374346</v>
      </c>
      <c r="N298" s="1">
        <v>495</v>
      </c>
      <c r="O298" s="1">
        <v>1</v>
      </c>
    </row>
    <row r="299" spans="1:15" x14ac:dyDescent="0.2">
      <c r="A299" s="1" t="s">
        <v>622</v>
      </c>
      <c r="B299" s="1" t="s">
        <v>617</v>
      </c>
      <c r="C299" s="1">
        <v>15</v>
      </c>
      <c r="D299" s="1" t="s">
        <v>33</v>
      </c>
      <c r="E299" s="1" t="s">
        <v>130</v>
      </c>
      <c r="F299" s="1">
        <v>0.98284899999999997</v>
      </c>
      <c r="G299" s="1">
        <v>0.98284899999999997</v>
      </c>
      <c r="H299" s="1">
        <v>0.98284899999999997</v>
      </c>
      <c r="I299" s="1">
        <v>0.56769999999999998</v>
      </c>
      <c r="J299" s="1">
        <v>180837</v>
      </c>
      <c r="K299" s="1">
        <v>4301</v>
      </c>
      <c r="L299" s="1">
        <v>17</v>
      </c>
      <c r="M299" s="1">
        <v>98372</v>
      </c>
      <c r="N299" s="1">
        <v>1898</v>
      </c>
      <c r="O299" s="1">
        <v>0</v>
      </c>
    </row>
    <row r="300" spans="1:15" x14ac:dyDescent="0.2">
      <c r="A300" s="1" t="s">
        <v>631</v>
      </c>
      <c r="B300" s="1" t="s">
        <v>619</v>
      </c>
      <c r="C300" s="1">
        <v>19</v>
      </c>
      <c r="D300" s="1" t="s">
        <v>27</v>
      </c>
      <c r="E300" s="1" t="s">
        <v>130</v>
      </c>
      <c r="F300" s="1">
        <v>1.01126</v>
      </c>
      <c r="G300" s="1">
        <v>1.01126</v>
      </c>
      <c r="H300" s="1">
        <v>1.01126</v>
      </c>
      <c r="I300" s="1">
        <v>0.56920000000000004</v>
      </c>
      <c r="J300" s="1">
        <v>340300</v>
      </c>
      <c r="K300" s="1">
        <v>5474</v>
      </c>
      <c r="L300" s="1">
        <v>29</v>
      </c>
      <c r="M300" s="1">
        <v>397535</v>
      </c>
      <c r="N300" s="1">
        <v>6067</v>
      </c>
      <c r="O300" s="1">
        <v>25</v>
      </c>
    </row>
    <row r="301" spans="1:15" x14ac:dyDescent="0.2">
      <c r="A301" s="1" t="s">
        <v>630</v>
      </c>
      <c r="B301" s="1" t="s">
        <v>621</v>
      </c>
      <c r="C301" s="1">
        <v>19</v>
      </c>
      <c r="D301" s="1" t="s">
        <v>35</v>
      </c>
      <c r="E301" s="1" t="s">
        <v>130</v>
      </c>
      <c r="F301" s="1">
        <v>-4.58E-2</v>
      </c>
      <c r="G301" s="1">
        <v>-0.20396900000000001</v>
      </c>
      <c r="H301" s="1">
        <v>0.112369</v>
      </c>
      <c r="I301" s="1">
        <v>0.5706</v>
      </c>
      <c r="J301" s="1">
        <v>112542</v>
      </c>
      <c r="K301" s="1">
        <v>127</v>
      </c>
      <c r="L301" s="1">
        <v>1</v>
      </c>
      <c r="M301" s="1">
        <v>0</v>
      </c>
      <c r="N301" s="1">
        <v>0</v>
      </c>
      <c r="O301" s="1">
        <v>0</v>
      </c>
    </row>
    <row r="302" spans="1:15" x14ac:dyDescent="0.2">
      <c r="A302" s="1" t="s">
        <v>620</v>
      </c>
      <c r="B302" s="1" t="s">
        <v>623</v>
      </c>
      <c r="C302" s="1">
        <v>19</v>
      </c>
      <c r="D302" s="1" t="s">
        <v>37</v>
      </c>
      <c r="E302" s="1" t="s">
        <v>137</v>
      </c>
      <c r="F302" s="1">
        <v>8.5400000000000004E-2</v>
      </c>
      <c r="G302" s="1">
        <v>8.5400000000000004E-2</v>
      </c>
      <c r="H302" s="1">
        <v>8.5400000000000004E-2</v>
      </c>
      <c r="I302" s="1">
        <v>0.57189999999999996</v>
      </c>
      <c r="J302" s="1">
        <v>214882</v>
      </c>
      <c r="K302" s="1">
        <v>40</v>
      </c>
      <c r="L302" s="1">
        <v>0</v>
      </c>
      <c r="M302" s="1">
        <v>0</v>
      </c>
      <c r="N302" s="1">
        <v>0</v>
      </c>
      <c r="O302" s="1">
        <v>0</v>
      </c>
    </row>
    <row r="303" spans="1:15" x14ac:dyDescent="0.2">
      <c r="A303" s="1" t="s">
        <v>631</v>
      </c>
      <c r="B303" s="1" t="s">
        <v>623</v>
      </c>
      <c r="C303" s="1">
        <v>19</v>
      </c>
      <c r="D303" s="1" t="s">
        <v>27</v>
      </c>
      <c r="E303" s="1" t="s">
        <v>130</v>
      </c>
      <c r="F303" s="1">
        <v>1.1377999999999999</v>
      </c>
      <c r="G303" s="1">
        <v>1.1377999999999999</v>
      </c>
      <c r="H303" s="1">
        <v>1.1377999999999999</v>
      </c>
      <c r="I303" s="1">
        <v>0.57499999999999996</v>
      </c>
      <c r="J303" s="1">
        <v>345046</v>
      </c>
      <c r="K303" s="1">
        <v>43</v>
      </c>
      <c r="L303" s="1">
        <v>0</v>
      </c>
      <c r="M303" s="1">
        <v>374801</v>
      </c>
      <c r="N303" s="1">
        <v>41</v>
      </c>
      <c r="O303" s="1">
        <v>0</v>
      </c>
    </row>
    <row r="304" spans="1:15" x14ac:dyDescent="0.2">
      <c r="A304" s="1" t="s">
        <v>622</v>
      </c>
      <c r="B304" s="1" t="s">
        <v>615</v>
      </c>
      <c r="C304" s="1">
        <v>15</v>
      </c>
      <c r="D304" s="1" t="s">
        <v>34</v>
      </c>
      <c r="E304" s="1" t="s">
        <v>130</v>
      </c>
      <c r="F304" s="1">
        <v>1.04582</v>
      </c>
      <c r="G304" s="1">
        <v>0.893872</v>
      </c>
      <c r="H304" s="1">
        <v>1.22359</v>
      </c>
      <c r="I304" s="1">
        <v>0.57579999999999998</v>
      </c>
      <c r="J304" s="1">
        <v>63319</v>
      </c>
      <c r="K304" s="1">
        <v>205</v>
      </c>
      <c r="L304" s="1">
        <v>0</v>
      </c>
      <c r="M304" s="1">
        <v>445079</v>
      </c>
      <c r="N304" s="1">
        <v>1376</v>
      </c>
      <c r="O304" s="1">
        <v>1</v>
      </c>
    </row>
    <row r="305" spans="1:15" x14ac:dyDescent="0.2">
      <c r="A305" s="1" t="s">
        <v>622</v>
      </c>
      <c r="B305" s="1" t="s">
        <v>621</v>
      </c>
      <c r="C305" s="1">
        <v>15</v>
      </c>
      <c r="D305" s="1" t="s">
        <v>33</v>
      </c>
      <c r="E305" s="1" t="s">
        <v>130</v>
      </c>
      <c r="F305" s="1">
        <v>1.0557000000000001</v>
      </c>
      <c r="G305" s="1">
        <v>1.0557000000000001</v>
      </c>
      <c r="H305" s="1">
        <v>1.0557000000000001</v>
      </c>
      <c r="I305" s="1">
        <v>0.57750000000000001</v>
      </c>
      <c r="J305" s="1">
        <v>184777</v>
      </c>
      <c r="K305" s="1">
        <v>378</v>
      </c>
      <c r="L305" s="1">
        <v>0</v>
      </c>
      <c r="M305" s="1">
        <v>100075</v>
      </c>
      <c r="N305" s="1">
        <v>195</v>
      </c>
      <c r="O305" s="1">
        <v>0</v>
      </c>
    </row>
    <row r="306" spans="1:15" x14ac:dyDescent="0.2">
      <c r="A306" s="1" t="s">
        <v>630</v>
      </c>
      <c r="B306" s="1" t="s">
        <v>618</v>
      </c>
      <c r="C306" s="1">
        <v>19</v>
      </c>
      <c r="D306" s="1" t="s">
        <v>34</v>
      </c>
      <c r="E306" s="1" t="s">
        <v>130</v>
      </c>
      <c r="F306" s="1">
        <v>0.95360999999999996</v>
      </c>
      <c r="G306" s="1">
        <v>0.80521600000000004</v>
      </c>
      <c r="H306" s="1">
        <v>1.1293500000000001</v>
      </c>
      <c r="I306" s="1">
        <v>0.58209999999999995</v>
      </c>
      <c r="J306" s="1">
        <v>63360</v>
      </c>
      <c r="K306" s="1">
        <v>163</v>
      </c>
      <c r="L306" s="1">
        <v>1</v>
      </c>
      <c r="M306" s="1">
        <v>445331</v>
      </c>
      <c r="N306" s="1">
        <v>1116</v>
      </c>
      <c r="O306" s="1">
        <v>9</v>
      </c>
    </row>
    <row r="307" spans="1:15" x14ac:dyDescent="0.2">
      <c r="A307" s="1" t="s">
        <v>630</v>
      </c>
      <c r="B307" s="1" t="s">
        <v>626</v>
      </c>
      <c r="C307" s="1">
        <v>19</v>
      </c>
      <c r="D307" s="1" t="s">
        <v>32</v>
      </c>
      <c r="E307" s="1" t="s">
        <v>130</v>
      </c>
      <c r="F307" s="1">
        <v>0.93725499999999995</v>
      </c>
      <c r="G307" s="1">
        <v>0.74024100000000004</v>
      </c>
      <c r="H307" s="1">
        <v>1.1867000000000001</v>
      </c>
      <c r="I307" s="1">
        <v>0.59030000000000005</v>
      </c>
      <c r="J307" s="1">
        <v>110400</v>
      </c>
      <c r="K307" s="1">
        <v>93</v>
      </c>
      <c r="L307" s="1">
        <v>1</v>
      </c>
      <c r="M307" s="1">
        <v>374500</v>
      </c>
      <c r="N307" s="1">
        <v>339</v>
      </c>
      <c r="O307" s="1">
        <v>3</v>
      </c>
    </row>
    <row r="308" spans="1:15" x14ac:dyDescent="0.2">
      <c r="A308" s="1" t="s">
        <v>632</v>
      </c>
      <c r="B308" s="1" t="s">
        <v>629</v>
      </c>
      <c r="C308" s="1">
        <v>19</v>
      </c>
      <c r="D308" s="1" t="s">
        <v>35</v>
      </c>
      <c r="E308" s="1" t="s">
        <v>130</v>
      </c>
      <c r="F308" s="1">
        <v>8.3699999999999997E-2</v>
      </c>
      <c r="G308" s="1">
        <v>-0.22440599999999999</v>
      </c>
      <c r="H308" s="1">
        <v>0.39180599999999999</v>
      </c>
      <c r="I308" s="1">
        <v>0.59430000000000005</v>
      </c>
      <c r="J308" s="1">
        <v>105761</v>
      </c>
      <c r="K308" s="1">
        <v>35</v>
      </c>
      <c r="L308" s="1">
        <v>0</v>
      </c>
      <c r="M308" s="1">
        <v>0</v>
      </c>
      <c r="N308" s="1">
        <v>0</v>
      </c>
      <c r="O308" s="1">
        <v>0</v>
      </c>
    </row>
    <row r="309" spans="1:15" x14ac:dyDescent="0.2">
      <c r="A309" s="1" t="s">
        <v>632</v>
      </c>
      <c r="B309" s="1" t="s">
        <v>625</v>
      </c>
      <c r="C309" s="1">
        <v>19</v>
      </c>
      <c r="D309" s="1" t="s">
        <v>27</v>
      </c>
      <c r="E309" s="1" t="s">
        <v>130</v>
      </c>
      <c r="F309" s="1">
        <v>1.2942100000000001</v>
      </c>
      <c r="G309" s="1">
        <v>1.2942100000000001</v>
      </c>
      <c r="H309" s="1">
        <v>1.2942100000000001</v>
      </c>
      <c r="I309" s="1">
        <v>0.5948</v>
      </c>
      <c r="J309" s="1">
        <v>273560</v>
      </c>
      <c r="K309" s="1">
        <v>11</v>
      </c>
      <c r="L309" s="1">
        <v>0</v>
      </c>
      <c r="M309" s="1">
        <v>306103</v>
      </c>
      <c r="N309" s="1">
        <v>8</v>
      </c>
      <c r="O309" s="1">
        <v>0</v>
      </c>
    </row>
    <row r="310" spans="1:15" x14ac:dyDescent="0.2">
      <c r="A310" s="1" t="s">
        <v>631</v>
      </c>
      <c r="B310" s="1" t="s">
        <v>618</v>
      </c>
      <c r="C310" s="1">
        <v>19</v>
      </c>
      <c r="D310" s="1" t="s">
        <v>34</v>
      </c>
      <c r="E310" s="1" t="s">
        <v>130</v>
      </c>
      <c r="F310" s="1">
        <v>0.91842000000000001</v>
      </c>
      <c r="G310" s="1">
        <v>0.67001299999999997</v>
      </c>
      <c r="H310" s="1">
        <v>1.2589300000000001</v>
      </c>
      <c r="I310" s="1">
        <v>0.59670000000000001</v>
      </c>
      <c r="J310" s="1">
        <v>63478</v>
      </c>
      <c r="K310" s="1">
        <v>46</v>
      </c>
      <c r="L310" s="1">
        <v>0</v>
      </c>
      <c r="M310" s="1">
        <v>446126</v>
      </c>
      <c r="N310" s="1">
        <v>330</v>
      </c>
      <c r="O310" s="1">
        <v>0</v>
      </c>
    </row>
    <row r="311" spans="1:15" x14ac:dyDescent="0.2">
      <c r="A311" s="1" t="s">
        <v>622</v>
      </c>
      <c r="B311" s="1" t="s">
        <v>626</v>
      </c>
      <c r="C311" s="1">
        <v>15</v>
      </c>
      <c r="D311" s="1" t="s">
        <v>32</v>
      </c>
      <c r="E311" s="1" t="s">
        <v>130</v>
      </c>
      <c r="F311" s="1">
        <v>1.1225499999999999</v>
      </c>
      <c r="G311" s="1">
        <v>0.72664600000000001</v>
      </c>
      <c r="H311" s="1">
        <v>1.7341500000000001</v>
      </c>
      <c r="I311" s="1">
        <v>0.60229999999999995</v>
      </c>
      <c r="J311" s="1">
        <v>110462</v>
      </c>
      <c r="K311" s="1">
        <v>32</v>
      </c>
      <c r="L311" s="1">
        <v>0</v>
      </c>
      <c r="M311" s="1">
        <v>374744</v>
      </c>
      <c r="N311" s="1">
        <v>98</v>
      </c>
      <c r="O311" s="1">
        <v>0</v>
      </c>
    </row>
    <row r="312" spans="1:15" x14ac:dyDescent="0.2">
      <c r="A312" s="1" t="s">
        <v>632</v>
      </c>
      <c r="B312" s="1" t="s">
        <v>623</v>
      </c>
      <c r="C312" s="1">
        <v>19</v>
      </c>
      <c r="D312" s="1" t="s">
        <v>33</v>
      </c>
      <c r="E312" s="1" t="s">
        <v>130</v>
      </c>
      <c r="F312" s="1">
        <v>0.788045</v>
      </c>
      <c r="G312" s="1">
        <v>0.788045</v>
      </c>
      <c r="H312" s="1">
        <v>0.788045</v>
      </c>
      <c r="I312" s="1">
        <v>0.6038</v>
      </c>
      <c r="J312" s="1">
        <v>157009</v>
      </c>
      <c r="K312" s="1">
        <v>19</v>
      </c>
      <c r="L312" s="1">
        <v>0</v>
      </c>
      <c r="M312" s="1">
        <v>56870</v>
      </c>
      <c r="N312" s="1">
        <v>9</v>
      </c>
      <c r="O312" s="1">
        <v>0</v>
      </c>
    </row>
    <row r="313" spans="1:15" x14ac:dyDescent="0.2">
      <c r="A313" s="1" t="s">
        <v>616</v>
      </c>
      <c r="B313" s="1" t="s">
        <v>626</v>
      </c>
      <c r="C313" s="1">
        <v>15</v>
      </c>
      <c r="D313" s="1" t="s">
        <v>37</v>
      </c>
      <c r="E313" s="1" t="s">
        <v>137</v>
      </c>
      <c r="F313" s="1">
        <v>-4.2200000000000001E-2</v>
      </c>
      <c r="G313" s="1">
        <v>-4.2200000000000001E-2</v>
      </c>
      <c r="H313" s="1">
        <v>-4.2200000000000001E-2</v>
      </c>
      <c r="I313" s="1">
        <v>0.60440000000000005</v>
      </c>
      <c r="J313" s="1">
        <v>214785</v>
      </c>
      <c r="K313" s="1">
        <v>137</v>
      </c>
      <c r="L313" s="1">
        <v>0</v>
      </c>
      <c r="M313" s="1">
        <v>0</v>
      </c>
      <c r="N313" s="1">
        <v>0</v>
      </c>
      <c r="O313" s="1">
        <v>0</v>
      </c>
    </row>
    <row r="314" spans="1:15" x14ac:dyDescent="0.2">
      <c r="A314" s="1" t="s">
        <v>622</v>
      </c>
      <c r="B314" s="1" t="s">
        <v>615</v>
      </c>
      <c r="C314" s="1">
        <v>15</v>
      </c>
      <c r="D314" s="1" t="s">
        <v>37</v>
      </c>
      <c r="E314" s="1" t="s">
        <v>137</v>
      </c>
      <c r="F314" s="1">
        <v>1.89E-2</v>
      </c>
      <c r="G314" s="1">
        <v>1.89E-2</v>
      </c>
      <c r="H314" s="1">
        <v>1.89E-2</v>
      </c>
      <c r="I314" s="1">
        <v>0.60470000000000002</v>
      </c>
      <c r="J314" s="1">
        <v>214242</v>
      </c>
      <c r="K314" s="1">
        <v>680</v>
      </c>
      <c r="L314" s="1">
        <v>0</v>
      </c>
      <c r="M314" s="1">
        <v>0</v>
      </c>
      <c r="N314" s="1">
        <v>0</v>
      </c>
      <c r="O314" s="1">
        <v>0</v>
      </c>
    </row>
    <row r="315" spans="1:15" x14ac:dyDescent="0.2">
      <c r="A315" s="1" t="s">
        <v>632</v>
      </c>
      <c r="B315" s="1" t="s">
        <v>629</v>
      </c>
      <c r="C315" s="1">
        <v>19</v>
      </c>
      <c r="D315" s="1" t="s">
        <v>37</v>
      </c>
      <c r="E315" s="1" t="s">
        <v>137</v>
      </c>
      <c r="F315" s="1">
        <v>6.4000000000000001E-2</v>
      </c>
      <c r="G315" s="1">
        <v>6.4000000000000001E-2</v>
      </c>
      <c r="H315" s="1">
        <v>6.4000000000000001E-2</v>
      </c>
      <c r="I315" s="1">
        <v>0.60489999999999999</v>
      </c>
      <c r="J315" s="1">
        <v>214862</v>
      </c>
      <c r="K315" s="1">
        <v>60</v>
      </c>
      <c r="L315" s="1">
        <v>0</v>
      </c>
      <c r="M315" s="1">
        <v>0</v>
      </c>
      <c r="N315" s="1">
        <v>0</v>
      </c>
      <c r="O315" s="1">
        <v>0</v>
      </c>
    </row>
    <row r="316" spans="1:15" x14ac:dyDescent="0.2">
      <c r="A316" s="1" t="s">
        <v>630</v>
      </c>
      <c r="B316" s="1" t="s">
        <v>621</v>
      </c>
      <c r="C316" s="1">
        <v>19</v>
      </c>
      <c r="D316" s="1" t="s">
        <v>32</v>
      </c>
      <c r="E316" s="1" t="s">
        <v>130</v>
      </c>
      <c r="F316" s="1">
        <v>1.0576000000000001</v>
      </c>
      <c r="G316" s="1">
        <v>0.85332399999999997</v>
      </c>
      <c r="H316" s="1">
        <v>1.31077</v>
      </c>
      <c r="I316" s="1">
        <v>0.60880000000000001</v>
      </c>
      <c r="J316" s="1">
        <v>110369</v>
      </c>
      <c r="K316" s="1">
        <v>124</v>
      </c>
      <c r="L316" s="1">
        <v>1</v>
      </c>
      <c r="M316" s="1">
        <v>374446</v>
      </c>
      <c r="N316" s="1">
        <v>393</v>
      </c>
      <c r="O316" s="1">
        <v>3</v>
      </c>
    </row>
    <row r="317" spans="1:15" x14ac:dyDescent="0.2">
      <c r="A317" s="1" t="s">
        <v>622</v>
      </c>
      <c r="B317" s="1" t="s">
        <v>627</v>
      </c>
      <c r="C317" s="1">
        <v>15</v>
      </c>
      <c r="D317" s="1" t="s">
        <v>33</v>
      </c>
      <c r="E317" s="1" t="s">
        <v>130</v>
      </c>
      <c r="F317" s="1">
        <v>1.1969799999999999</v>
      </c>
      <c r="G317" s="1">
        <v>1.1969799999999999</v>
      </c>
      <c r="H317" s="1">
        <v>1.1969799999999999</v>
      </c>
      <c r="I317" s="1">
        <v>0.61109999999999998</v>
      </c>
      <c r="J317" s="1">
        <v>185127</v>
      </c>
      <c r="K317" s="1">
        <v>28</v>
      </c>
      <c r="L317" s="1">
        <v>0</v>
      </c>
      <c r="M317" s="1">
        <v>100255</v>
      </c>
      <c r="N317" s="1">
        <v>15</v>
      </c>
      <c r="O317" s="1">
        <v>0</v>
      </c>
    </row>
    <row r="318" spans="1:15" x14ac:dyDescent="0.2">
      <c r="A318" s="1" t="s">
        <v>624</v>
      </c>
      <c r="B318" s="1" t="s">
        <v>618</v>
      </c>
      <c r="C318" s="1">
        <v>19</v>
      </c>
      <c r="D318" s="1" t="s">
        <v>33</v>
      </c>
      <c r="E318" s="1" t="s">
        <v>130</v>
      </c>
      <c r="F318" s="1">
        <v>0.94364999999999999</v>
      </c>
      <c r="G318" s="1">
        <v>0.94364999999999999</v>
      </c>
      <c r="H318" s="1">
        <v>0.94364999999999999</v>
      </c>
      <c r="I318" s="1">
        <v>0.6119</v>
      </c>
      <c r="J318" s="1">
        <v>184879</v>
      </c>
      <c r="K318" s="1">
        <v>272</v>
      </c>
      <c r="L318" s="1">
        <v>4</v>
      </c>
      <c r="M318" s="1">
        <v>100132</v>
      </c>
      <c r="N318" s="1">
        <v>136</v>
      </c>
      <c r="O318" s="1">
        <v>2</v>
      </c>
    </row>
    <row r="319" spans="1:15" x14ac:dyDescent="0.2">
      <c r="A319" s="1" t="s">
        <v>622</v>
      </c>
      <c r="B319" s="1" t="s">
        <v>626</v>
      </c>
      <c r="C319" s="1">
        <v>15</v>
      </c>
      <c r="D319" s="1" t="s">
        <v>27</v>
      </c>
      <c r="E319" s="1" t="s">
        <v>130</v>
      </c>
      <c r="F319" s="1">
        <v>1.0784199999999999</v>
      </c>
      <c r="G319" s="1">
        <v>1.0784199999999999</v>
      </c>
      <c r="H319" s="1">
        <v>1.0784199999999999</v>
      </c>
      <c r="I319" s="1">
        <v>0.61419999999999997</v>
      </c>
      <c r="J319" s="1">
        <v>344985</v>
      </c>
      <c r="K319" s="1">
        <v>104</v>
      </c>
      <c r="L319" s="1">
        <v>0</v>
      </c>
      <c r="M319" s="1">
        <v>374744</v>
      </c>
      <c r="N319" s="1">
        <v>98</v>
      </c>
      <c r="O319" s="1">
        <v>0</v>
      </c>
    </row>
    <row r="320" spans="1:15" x14ac:dyDescent="0.2">
      <c r="A320" s="1" t="s">
        <v>622</v>
      </c>
      <c r="B320" s="1" t="s">
        <v>625</v>
      </c>
      <c r="C320" s="1">
        <v>15</v>
      </c>
      <c r="D320" s="1" t="s">
        <v>34</v>
      </c>
      <c r="E320" s="1" t="s">
        <v>130</v>
      </c>
      <c r="F320" s="1">
        <v>0.71134299999999995</v>
      </c>
      <c r="G320" s="1">
        <v>0.18890399999999999</v>
      </c>
      <c r="H320" s="1">
        <v>2.6786599999999998</v>
      </c>
      <c r="I320" s="1">
        <v>0.61460000000000004</v>
      </c>
      <c r="J320" s="1">
        <v>63522</v>
      </c>
      <c r="K320" s="1">
        <v>2</v>
      </c>
      <c r="L320" s="1">
        <v>0</v>
      </c>
      <c r="M320" s="1">
        <v>446437</v>
      </c>
      <c r="N320" s="1">
        <v>19</v>
      </c>
      <c r="O320" s="1">
        <v>0</v>
      </c>
    </row>
    <row r="321" spans="1:15" x14ac:dyDescent="0.2">
      <c r="A321" s="1" t="s">
        <v>628</v>
      </c>
      <c r="B321" s="1" t="s">
        <v>626</v>
      </c>
      <c r="C321" s="1">
        <v>19</v>
      </c>
      <c r="D321" s="1" t="s">
        <v>32</v>
      </c>
      <c r="E321" s="1" t="s">
        <v>130</v>
      </c>
      <c r="F321" s="1">
        <v>1.1099300000000001</v>
      </c>
      <c r="G321" s="1">
        <v>0.73904800000000004</v>
      </c>
      <c r="H321" s="1">
        <v>1.6669400000000001</v>
      </c>
      <c r="I321" s="1">
        <v>0.61509999999999998</v>
      </c>
      <c r="J321" s="1">
        <v>110460</v>
      </c>
      <c r="K321" s="1">
        <v>33</v>
      </c>
      <c r="L321" s="1">
        <v>1</v>
      </c>
      <c r="M321" s="1">
        <v>374719</v>
      </c>
      <c r="N321" s="1">
        <v>122</v>
      </c>
      <c r="O321" s="1">
        <v>1</v>
      </c>
    </row>
    <row r="322" spans="1:15" x14ac:dyDescent="0.2">
      <c r="A322" s="1" t="s">
        <v>628</v>
      </c>
      <c r="B322" s="1" t="s">
        <v>621</v>
      </c>
      <c r="C322" s="1">
        <v>19</v>
      </c>
      <c r="D322" s="1" t="s">
        <v>32</v>
      </c>
      <c r="E322" s="1" t="s">
        <v>130</v>
      </c>
      <c r="F322" s="1">
        <v>1.1099300000000001</v>
      </c>
      <c r="G322" s="1">
        <v>0.73904800000000004</v>
      </c>
      <c r="H322" s="1">
        <v>1.6669400000000001</v>
      </c>
      <c r="I322" s="1">
        <v>0.61509999999999998</v>
      </c>
      <c r="J322" s="1">
        <v>110460</v>
      </c>
      <c r="K322" s="1">
        <v>33</v>
      </c>
      <c r="L322" s="1">
        <v>1</v>
      </c>
      <c r="M322" s="1">
        <v>374719</v>
      </c>
      <c r="N322" s="1">
        <v>122</v>
      </c>
      <c r="O322" s="1">
        <v>1</v>
      </c>
    </row>
    <row r="323" spans="1:15" x14ac:dyDescent="0.2">
      <c r="A323" s="1" t="s">
        <v>614</v>
      </c>
      <c r="B323" s="1" t="s">
        <v>625</v>
      </c>
      <c r="C323" s="1">
        <v>15</v>
      </c>
      <c r="D323" s="1" t="s">
        <v>33</v>
      </c>
      <c r="E323" s="1" t="s">
        <v>130</v>
      </c>
      <c r="F323" s="1">
        <v>1.2622599999999999</v>
      </c>
      <c r="G323" s="1">
        <v>1.2622599999999999</v>
      </c>
      <c r="H323" s="1">
        <v>1.2622599999999999</v>
      </c>
      <c r="I323" s="1">
        <v>0.62150000000000005</v>
      </c>
      <c r="J323" s="1">
        <v>185139</v>
      </c>
      <c r="K323" s="1">
        <v>16</v>
      </c>
      <c r="L323" s="1">
        <v>0</v>
      </c>
      <c r="M323" s="1">
        <v>100262</v>
      </c>
      <c r="N323" s="1">
        <v>8</v>
      </c>
      <c r="O323" s="1">
        <v>0</v>
      </c>
    </row>
    <row r="324" spans="1:15" x14ac:dyDescent="0.2">
      <c r="A324" s="1" t="s">
        <v>624</v>
      </c>
      <c r="B324" s="1" t="s">
        <v>621</v>
      </c>
      <c r="C324" s="1">
        <v>19</v>
      </c>
      <c r="D324" s="1" t="s">
        <v>33</v>
      </c>
      <c r="E324" s="1" t="s">
        <v>130</v>
      </c>
      <c r="F324" s="1">
        <v>0.932674</v>
      </c>
      <c r="G324" s="1">
        <v>0.932674</v>
      </c>
      <c r="H324" s="1">
        <v>0.932674</v>
      </c>
      <c r="I324" s="1">
        <v>0.62160000000000004</v>
      </c>
      <c r="J324" s="1">
        <v>184973</v>
      </c>
      <c r="K324" s="1">
        <v>179</v>
      </c>
      <c r="L324" s="1">
        <v>3</v>
      </c>
      <c r="M324" s="1">
        <v>100180</v>
      </c>
      <c r="N324" s="1">
        <v>89</v>
      </c>
      <c r="O324" s="1">
        <v>1</v>
      </c>
    </row>
    <row r="325" spans="1:15" x14ac:dyDescent="0.2">
      <c r="A325" s="1" t="s">
        <v>616</v>
      </c>
      <c r="B325" s="1" t="s">
        <v>623</v>
      </c>
      <c r="C325" s="1">
        <v>15</v>
      </c>
      <c r="D325" s="1" t="s">
        <v>37</v>
      </c>
      <c r="E325" s="1" t="s">
        <v>137</v>
      </c>
      <c r="F325" s="1">
        <v>6.1800000000000001E-2</v>
      </c>
      <c r="G325" s="1">
        <v>6.1800000000000001E-2</v>
      </c>
      <c r="H325" s="1">
        <v>6.1800000000000001E-2</v>
      </c>
      <c r="I325" s="1">
        <v>0.62649999999999995</v>
      </c>
      <c r="J325" s="1">
        <v>214865</v>
      </c>
      <c r="K325" s="1">
        <v>57</v>
      </c>
      <c r="L325" s="1">
        <v>0</v>
      </c>
      <c r="M325" s="1">
        <v>0</v>
      </c>
      <c r="N325" s="1">
        <v>0</v>
      </c>
      <c r="O325" s="1">
        <v>0</v>
      </c>
    </row>
    <row r="326" spans="1:15" x14ac:dyDescent="0.2">
      <c r="A326" s="1" t="s">
        <v>628</v>
      </c>
      <c r="B326" s="1" t="s">
        <v>626</v>
      </c>
      <c r="C326" s="1">
        <v>19</v>
      </c>
      <c r="D326" s="1" t="s">
        <v>27</v>
      </c>
      <c r="E326" s="1" t="s">
        <v>130</v>
      </c>
      <c r="F326" s="1">
        <v>0.93482100000000001</v>
      </c>
      <c r="G326" s="1">
        <v>0.93482100000000001</v>
      </c>
      <c r="H326" s="1">
        <v>0.93482100000000001</v>
      </c>
      <c r="I326" s="1">
        <v>0.63080000000000003</v>
      </c>
      <c r="J326" s="1">
        <v>344989</v>
      </c>
      <c r="K326" s="1">
        <v>98</v>
      </c>
      <c r="L326" s="1">
        <v>2</v>
      </c>
      <c r="M326" s="1">
        <v>374719</v>
      </c>
      <c r="N326" s="1">
        <v>122</v>
      </c>
      <c r="O326" s="1">
        <v>1</v>
      </c>
    </row>
    <row r="327" spans="1:15" x14ac:dyDescent="0.2">
      <c r="A327" s="1" t="s">
        <v>628</v>
      </c>
      <c r="B327" s="1" t="s">
        <v>621</v>
      </c>
      <c r="C327" s="1">
        <v>19</v>
      </c>
      <c r="D327" s="1" t="s">
        <v>27</v>
      </c>
      <c r="E327" s="1" t="s">
        <v>130</v>
      </c>
      <c r="F327" s="1">
        <v>0.93482100000000001</v>
      </c>
      <c r="G327" s="1">
        <v>0.93482100000000001</v>
      </c>
      <c r="H327" s="1">
        <v>0.93482100000000001</v>
      </c>
      <c r="I327" s="1">
        <v>0.63080000000000003</v>
      </c>
      <c r="J327" s="1">
        <v>344989</v>
      </c>
      <c r="K327" s="1">
        <v>98</v>
      </c>
      <c r="L327" s="1">
        <v>2</v>
      </c>
      <c r="M327" s="1">
        <v>374719</v>
      </c>
      <c r="N327" s="1">
        <v>122</v>
      </c>
      <c r="O327" s="1">
        <v>1</v>
      </c>
    </row>
    <row r="328" spans="1:15" x14ac:dyDescent="0.2">
      <c r="A328" s="1" t="s">
        <v>630</v>
      </c>
      <c r="B328" s="1" t="s">
        <v>619</v>
      </c>
      <c r="C328" s="1">
        <v>19</v>
      </c>
      <c r="D328" s="1" t="s">
        <v>34</v>
      </c>
      <c r="E328" s="1" t="s">
        <v>130</v>
      </c>
      <c r="F328" s="1">
        <v>0.96435099999999996</v>
      </c>
      <c r="G328" s="1">
        <v>0.831542</v>
      </c>
      <c r="H328" s="1">
        <v>1.1183700000000001</v>
      </c>
      <c r="I328" s="1">
        <v>0.63100000000000001</v>
      </c>
      <c r="J328" s="1">
        <v>65607</v>
      </c>
      <c r="K328" s="1">
        <v>207</v>
      </c>
      <c r="L328" s="1">
        <v>3</v>
      </c>
      <c r="M328" s="1">
        <v>472077</v>
      </c>
      <c r="N328" s="1">
        <v>1487</v>
      </c>
      <c r="O328" s="1">
        <v>20</v>
      </c>
    </row>
    <row r="329" spans="1:15" x14ac:dyDescent="0.2">
      <c r="A329" s="1" t="s">
        <v>631</v>
      </c>
      <c r="B329" s="1" t="s">
        <v>621</v>
      </c>
      <c r="C329" s="1">
        <v>19</v>
      </c>
      <c r="D329" s="1" t="s">
        <v>34</v>
      </c>
      <c r="E329" s="1" t="s">
        <v>130</v>
      </c>
      <c r="F329" s="1">
        <v>1.06545</v>
      </c>
      <c r="G329" s="1">
        <v>0.82032099999999997</v>
      </c>
      <c r="H329" s="1">
        <v>1.38384</v>
      </c>
      <c r="I329" s="1">
        <v>0.63460000000000005</v>
      </c>
      <c r="J329" s="1">
        <v>63452</v>
      </c>
      <c r="K329" s="1">
        <v>72</v>
      </c>
      <c r="L329" s="1">
        <v>0</v>
      </c>
      <c r="M329" s="1">
        <v>445913</v>
      </c>
      <c r="N329" s="1">
        <v>543</v>
      </c>
      <c r="O329" s="1">
        <v>0</v>
      </c>
    </row>
    <row r="330" spans="1:15" x14ac:dyDescent="0.2">
      <c r="A330" s="1" t="s">
        <v>622</v>
      </c>
      <c r="B330" s="1" t="s">
        <v>618</v>
      </c>
      <c r="C330" s="1">
        <v>15</v>
      </c>
      <c r="D330" s="1" t="s">
        <v>37</v>
      </c>
      <c r="E330" s="1" t="s">
        <v>137</v>
      </c>
      <c r="F330" s="1">
        <v>3.6900000000000002E-2</v>
      </c>
      <c r="G330" s="1">
        <v>3.6900000000000002E-2</v>
      </c>
      <c r="H330" s="1">
        <v>3.6900000000000002E-2</v>
      </c>
      <c r="I330" s="1">
        <v>0.63500000000000001</v>
      </c>
      <c r="J330" s="1">
        <v>214770</v>
      </c>
      <c r="K330" s="1">
        <v>152</v>
      </c>
      <c r="L330" s="1">
        <v>0</v>
      </c>
      <c r="M330" s="1">
        <v>0</v>
      </c>
      <c r="N330" s="1">
        <v>0</v>
      </c>
      <c r="O330" s="1">
        <v>0</v>
      </c>
    </row>
    <row r="331" spans="1:15" x14ac:dyDescent="0.2">
      <c r="A331" s="1" t="s">
        <v>622</v>
      </c>
      <c r="B331" s="1" t="s">
        <v>619</v>
      </c>
      <c r="C331" s="1">
        <v>15</v>
      </c>
      <c r="D331" s="1" t="s">
        <v>37</v>
      </c>
      <c r="E331" s="1" t="s">
        <v>137</v>
      </c>
      <c r="F331" s="1">
        <v>3.6900000000000002E-2</v>
      </c>
      <c r="G331" s="1">
        <v>3.6900000000000002E-2</v>
      </c>
      <c r="H331" s="1">
        <v>3.6900000000000002E-2</v>
      </c>
      <c r="I331" s="1">
        <v>0.63500000000000001</v>
      </c>
      <c r="J331" s="1">
        <v>214770</v>
      </c>
      <c r="K331" s="1">
        <v>152</v>
      </c>
      <c r="L331" s="1">
        <v>0</v>
      </c>
      <c r="M331" s="1">
        <v>0</v>
      </c>
      <c r="N331" s="1">
        <v>0</v>
      </c>
      <c r="O331" s="1">
        <v>0</v>
      </c>
    </row>
    <row r="332" spans="1:15" x14ac:dyDescent="0.2">
      <c r="A332" s="1" t="s">
        <v>631</v>
      </c>
      <c r="B332" s="1" t="s">
        <v>627</v>
      </c>
      <c r="C332" s="1">
        <v>19</v>
      </c>
      <c r="D332" s="1" t="s">
        <v>33</v>
      </c>
      <c r="E332" s="1" t="s">
        <v>130</v>
      </c>
      <c r="F332" s="1">
        <v>0.77375499999999997</v>
      </c>
      <c r="G332" s="1">
        <v>0.77375499999999997</v>
      </c>
      <c r="H332" s="1">
        <v>0.77375499999999997</v>
      </c>
      <c r="I332" s="1">
        <v>0.63880000000000003</v>
      </c>
      <c r="J332" s="1">
        <v>157016</v>
      </c>
      <c r="K332" s="1">
        <v>12</v>
      </c>
      <c r="L332" s="1">
        <v>0</v>
      </c>
      <c r="M332" s="1">
        <v>56873</v>
      </c>
      <c r="N332" s="1">
        <v>6</v>
      </c>
      <c r="O332" s="1">
        <v>0</v>
      </c>
    </row>
    <row r="333" spans="1:15" x14ac:dyDescent="0.2">
      <c r="A333" s="1" t="s">
        <v>614</v>
      </c>
      <c r="B333" s="1" t="s">
        <v>618</v>
      </c>
      <c r="C333" s="1">
        <v>15</v>
      </c>
      <c r="D333" s="1" t="s">
        <v>37</v>
      </c>
      <c r="E333" s="1" t="s">
        <v>137</v>
      </c>
      <c r="F333" s="1">
        <v>2.0199999999999999E-2</v>
      </c>
      <c r="G333" s="1">
        <v>2.0199999999999999E-2</v>
      </c>
      <c r="H333" s="1">
        <v>2.0199999999999999E-2</v>
      </c>
      <c r="I333" s="1">
        <v>0.64180000000000004</v>
      </c>
      <c r="J333" s="1">
        <v>214438</v>
      </c>
      <c r="K333" s="1">
        <v>484</v>
      </c>
      <c r="L333" s="1">
        <v>0</v>
      </c>
      <c r="M333" s="1">
        <v>0</v>
      </c>
      <c r="N333" s="1">
        <v>0</v>
      </c>
      <c r="O333" s="1">
        <v>0</v>
      </c>
    </row>
    <row r="334" spans="1:15" x14ac:dyDescent="0.2">
      <c r="A334" s="1" t="s">
        <v>614</v>
      </c>
      <c r="B334" s="1" t="s">
        <v>619</v>
      </c>
      <c r="C334" s="1">
        <v>15</v>
      </c>
      <c r="D334" s="1" t="s">
        <v>37</v>
      </c>
      <c r="E334" s="1" t="s">
        <v>137</v>
      </c>
      <c r="F334" s="1">
        <v>2.0199999999999999E-2</v>
      </c>
      <c r="G334" s="1">
        <v>2.0199999999999999E-2</v>
      </c>
      <c r="H334" s="1">
        <v>2.0199999999999999E-2</v>
      </c>
      <c r="I334" s="1">
        <v>0.64180000000000004</v>
      </c>
      <c r="J334" s="1">
        <v>214438</v>
      </c>
      <c r="K334" s="1">
        <v>484</v>
      </c>
      <c r="L334" s="1">
        <v>0</v>
      </c>
      <c r="M334" s="1">
        <v>0</v>
      </c>
      <c r="N334" s="1">
        <v>0</v>
      </c>
      <c r="O334" s="1">
        <v>0</v>
      </c>
    </row>
    <row r="335" spans="1:15" x14ac:dyDescent="0.2">
      <c r="A335" s="1" t="s">
        <v>616</v>
      </c>
      <c r="B335" s="1" t="s">
        <v>629</v>
      </c>
      <c r="C335" s="1">
        <v>15</v>
      </c>
      <c r="D335" s="1" t="s">
        <v>32</v>
      </c>
      <c r="E335" s="1" t="s">
        <v>130</v>
      </c>
      <c r="F335" s="1">
        <v>1.0627899999999999</v>
      </c>
      <c r="G335" s="1">
        <v>0.82180900000000001</v>
      </c>
      <c r="H335" s="1">
        <v>1.3744400000000001</v>
      </c>
      <c r="I335" s="1">
        <v>0.64259999999999995</v>
      </c>
      <c r="J335" s="1">
        <v>110403</v>
      </c>
      <c r="K335" s="1">
        <v>91</v>
      </c>
      <c r="L335" s="1">
        <v>0</v>
      </c>
      <c r="M335" s="1">
        <v>374572</v>
      </c>
      <c r="N335" s="1">
        <v>270</v>
      </c>
      <c r="O335" s="1">
        <v>0</v>
      </c>
    </row>
    <row r="336" spans="1:15" x14ac:dyDescent="0.2">
      <c r="A336" s="1" t="s">
        <v>624</v>
      </c>
      <c r="B336" s="1" t="s">
        <v>618</v>
      </c>
      <c r="C336" s="1">
        <v>19</v>
      </c>
      <c r="D336" s="1" t="s">
        <v>34</v>
      </c>
      <c r="E336" s="1" t="s">
        <v>130</v>
      </c>
      <c r="F336" s="1">
        <v>1.0491699999999999</v>
      </c>
      <c r="G336" s="1">
        <v>0.85519599999999996</v>
      </c>
      <c r="H336" s="1">
        <v>1.28714</v>
      </c>
      <c r="I336" s="1">
        <v>0.64529999999999998</v>
      </c>
      <c r="J336" s="1">
        <v>63403</v>
      </c>
      <c r="K336" s="1">
        <v>120</v>
      </c>
      <c r="L336" s="1">
        <v>1</v>
      </c>
      <c r="M336" s="1">
        <v>445751</v>
      </c>
      <c r="N336" s="1">
        <v>694</v>
      </c>
      <c r="O336" s="1">
        <v>11</v>
      </c>
    </row>
    <row r="337" spans="1:15" x14ac:dyDescent="0.2">
      <c r="A337" s="1" t="s">
        <v>614</v>
      </c>
      <c r="B337" s="1" t="s">
        <v>625</v>
      </c>
      <c r="C337" s="1">
        <v>15</v>
      </c>
      <c r="D337" s="1" t="s">
        <v>34</v>
      </c>
      <c r="E337" s="1" t="s">
        <v>130</v>
      </c>
      <c r="F337" s="1">
        <v>0.79405700000000001</v>
      </c>
      <c r="G337" s="1">
        <v>0.29650900000000002</v>
      </c>
      <c r="H337" s="1">
        <v>2.1265000000000001</v>
      </c>
      <c r="I337" s="1">
        <v>0.64629999999999999</v>
      </c>
      <c r="J337" s="1">
        <v>63520</v>
      </c>
      <c r="K337" s="1">
        <v>4</v>
      </c>
      <c r="L337" s="1">
        <v>0</v>
      </c>
      <c r="M337" s="1">
        <v>446420</v>
      </c>
      <c r="N337" s="1">
        <v>36</v>
      </c>
      <c r="O337" s="1">
        <v>0</v>
      </c>
    </row>
    <row r="338" spans="1:15" x14ac:dyDescent="0.2">
      <c r="A338" s="1" t="s">
        <v>628</v>
      </c>
      <c r="B338" s="1" t="s">
        <v>626</v>
      </c>
      <c r="C338" s="1">
        <v>19</v>
      </c>
      <c r="D338" s="1" t="s">
        <v>34</v>
      </c>
      <c r="E338" s="1" t="s">
        <v>130</v>
      </c>
      <c r="F338" s="1">
        <v>1.1167199999999999</v>
      </c>
      <c r="G338" s="1">
        <v>0.69686199999999998</v>
      </c>
      <c r="H338" s="1">
        <v>1.78956</v>
      </c>
      <c r="I338" s="1">
        <v>0.64639999999999997</v>
      </c>
      <c r="J338" s="1">
        <v>63500</v>
      </c>
      <c r="K338" s="1">
        <v>24</v>
      </c>
      <c r="L338" s="1">
        <v>0</v>
      </c>
      <c r="M338" s="1">
        <v>446312</v>
      </c>
      <c r="N338" s="1">
        <v>142</v>
      </c>
      <c r="O338" s="1">
        <v>2</v>
      </c>
    </row>
    <row r="339" spans="1:15" x14ac:dyDescent="0.2">
      <c r="A339" s="1" t="s">
        <v>628</v>
      </c>
      <c r="B339" s="1" t="s">
        <v>621</v>
      </c>
      <c r="C339" s="1">
        <v>19</v>
      </c>
      <c r="D339" s="1" t="s">
        <v>34</v>
      </c>
      <c r="E339" s="1" t="s">
        <v>130</v>
      </c>
      <c r="F339" s="1">
        <v>1.1167199999999999</v>
      </c>
      <c r="G339" s="1">
        <v>0.69686199999999998</v>
      </c>
      <c r="H339" s="1">
        <v>1.78956</v>
      </c>
      <c r="I339" s="1">
        <v>0.64639999999999997</v>
      </c>
      <c r="J339" s="1">
        <v>63500</v>
      </c>
      <c r="K339" s="1">
        <v>24</v>
      </c>
      <c r="L339" s="1">
        <v>0</v>
      </c>
      <c r="M339" s="1">
        <v>446312</v>
      </c>
      <c r="N339" s="1">
        <v>142</v>
      </c>
      <c r="O339" s="1">
        <v>2</v>
      </c>
    </row>
    <row r="340" spans="1:15" x14ac:dyDescent="0.2">
      <c r="A340" s="1" t="s">
        <v>628</v>
      </c>
      <c r="B340" s="1" t="s">
        <v>625</v>
      </c>
      <c r="C340" s="1">
        <v>19</v>
      </c>
      <c r="D340" s="1" t="s">
        <v>33</v>
      </c>
      <c r="E340" s="1" t="s">
        <v>130</v>
      </c>
      <c r="F340" s="1">
        <v>0.72607600000000005</v>
      </c>
      <c r="G340" s="1">
        <v>0.72607600000000005</v>
      </c>
      <c r="H340" s="1">
        <v>0.72607600000000005</v>
      </c>
      <c r="I340" s="1">
        <v>0.64749999999999996</v>
      </c>
      <c r="J340" s="1">
        <v>137952</v>
      </c>
      <c r="K340" s="1">
        <v>6</v>
      </c>
      <c r="L340" s="1">
        <v>0</v>
      </c>
      <c r="M340" s="1">
        <v>77107</v>
      </c>
      <c r="N340" s="1">
        <v>6</v>
      </c>
      <c r="O340" s="1">
        <v>0</v>
      </c>
    </row>
    <row r="341" spans="1:15" x14ac:dyDescent="0.2">
      <c r="A341" s="1" t="s">
        <v>628</v>
      </c>
      <c r="B341" s="1" t="s">
        <v>627</v>
      </c>
      <c r="C341" s="1">
        <v>19</v>
      </c>
      <c r="D341" s="1" t="s">
        <v>33</v>
      </c>
      <c r="E341" s="1" t="s">
        <v>130</v>
      </c>
      <c r="F341" s="1">
        <v>0.72607600000000005</v>
      </c>
      <c r="G341" s="1">
        <v>0.72607600000000005</v>
      </c>
      <c r="H341" s="1">
        <v>0.72607600000000005</v>
      </c>
      <c r="I341" s="1">
        <v>0.64749999999999996</v>
      </c>
      <c r="J341" s="1">
        <v>137952</v>
      </c>
      <c r="K341" s="1">
        <v>6</v>
      </c>
      <c r="L341" s="1">
        <v>0</v>
      </c>
      <c r="M341" s="1">
        <v>77107</v>
      </c>
      <c r="N341" s="1">
        <v>6</v>
      </c>
      <c r="O341" s="1">
        <v>0</v>
      </c>
    </row>
    <row r="342" spans="1:15" x14ac:dyDescent="0.2">
      <c r="A342" s="1" t="s">
        <v>622</v>
      </c>
      <c r="B342" s="1" t="s">
        <v>626</v>
      </c>
      <c r="C342" s="1">
        <v>15</v>
      </c>
      <c r="D342" s="1" t="s">
        <v>33</v>
      </c>
      <c r="E342" s="1" t="s">
        <v>130</v>
      </c>
      <c r="F342" s="1">
        <v>1.1120399999999999</v>
      </c>
      <c r="G342" s="1">
        <v>1.1120399999999999</v>
      </c>
      <c r="H342" s="1">
        <v>1.1120399999999999</v>
      </c>
      <c r="I342" s="1">
        <v>0.65190000000000003</v>
      </c>
      <c r="J342" s="1">
        <v>185097</v>
      </c>
      <c r="K342" s="1">
        <v>58</v>
      </c>
      <c r="L342" s="1">
        <v>0</v>
      </c>
      <c r="M342" s="1">
        <v>100235</v>
      </c>
      <c r="N342" s="1">
        <v>35</v>
      </c>
      <c r="O342" s="1">
        <v>0</v>
      </c>
    </row>
    <row r="343" spans="1:15" x14ac:dyDescent="0.2">
      <c r="A343" s="1" t="s">
        <v>624</v>
      </c>
      <c r="B343" s="1" t="s">
        <v>626</v>
      </c>
      <c r="C343" s="1">
        <v>19</v>
      </c>
      <c r="D343" s="1" t="s">
        <v>33</v>
      </c>
      <c r="E343" s="1" t="s">
        <v>130</v>
      </c>
      <c r="F343" s="1">
        <v>0.93875600000000003</v>
      </c>
      <c r="G343" s="1">
        <v>0.93875600000000003</v>
      </c>
      <c r="H343" s="1">
        <v>0.93875600000000003</v>
      </c>
      <c r="I343" s="1">
        <v>0.65790000000000004</v>
      </c>
      <c r="J343" s="1">
        <v>184979</v>
      </c>
      <c r="K343" s="1">
        <v>173</v>
      </c>
      <c r="L343" s="1">
        <v>3</v>
      </c>
      <c r="M343" s="1">
        <v>100182</v>
      </c>
      <c r="N343" s="1">
        <v>87</v>
      </c>
      <c r="O343" s="1">
        <v>1</v>
      </c>
    </row>
    <row r="344" spans="1:15" x14ac:dyDescent="0.2">
      <c r="A344" s="1" t="s">
        <v>630</v>
      </c>
      <c r="B344" s="1" t="s">
        <v>619</v>
      </c>
      <c r="C344" s="1">
        <v>19</v>
      </c>
      <c r="D344" s="1" t="s">
        <v>27</v>
      </c>
      <c r="E344" s="1" t="s">
        <v>130</v>
      </c>
      <c r="F344" s="1">
        <v>0.97912100000000002</v>
      </c>
      <c r="G344" s="1">
        <v>0.97912100000000002</v>
      </c>
      <c r="H344" s="1">
        <v>0.97912100000000002</v>
      </c>
      <c r="I344" s="1">
        <v>0.65839999999999999</v>
      </c>
      <c r="J344" s="1">
        <v>344905</v>
      </c>
      <c r="K344" s="1">
        <v>894</v>
      </c>
      <c r="L344" s="1">
        <v>4</v>
      </c>
      <c r="M344" s="1">
        <v>402212</v>
      </c>
      <c r="N344" s="1">
        <v>1389</v>
      </c>
      <c r="O344" s="1">
        <v>26</v>
      </c>
    </row>
    <row r="345" spans="1:15" x14ac:dyDescent="0.2">
      <c r="A345" s="1" t="s">
        <v>620</v>
      </c>
      <c r="B345" s="1" t="s">
        <v>629</v>
      </c>
      <c r="C345" s="1">
        <v>19</v>
      </c>
      <c r="D345" s="1" t="s">
        <v>35</v>
      </c>
      <c r="E345" s="1" t="s">
        <v>130</v>
      </c>
      <c r="F345" s="1">
        <v>-6.6699999999999995E-2</v>
      </c>
      <c r="G345" s="1">
        <v>-0.36245899999999998</v>
      </c>
      <c r="H345" s="1">
        <v>0.22905900000000001</v>
      </c>
      <c r="I345" s="1">
        <v>0.65880000000000005</v>
      </c>
      <c r="J345" s="1">
        <v>105758</v>
      </c>
      <c r="K345" s="1">
        <v>38</v>
      </c>
      <c r="L345" s="1">
        <v>0</v>
      </c>
      <c r="M345" s="1">
        <v>0</v>
      </c>
      <c r="N345" s="1">
        <v>0</v>
      </c>
      <c r="O345" s="1">
        <v>0</v>
      </c>
    </row>
    <row r="346" spans="1:15" x14ac:dyDescent="0.2">
      <c r="A346" s="1" t="s">
        <v>632</v>
      </c>
      <c r="B346" s="1" t="s">
        <v>627</v>
      </c>
      <c r="C346" s="1">
        <v>19</v>
      </c>
      <c r="D346" s="1" t="s">
        <v>33</v>
      </c>
      <c r="E346" s="1" t="s">
        <v>130</v>
      </c>
      <c r="F346" s="1">
        <v>0.77483900000000006</v>
      </c>
      <c r="G346" s="1">
        <v>0.77483900000000006</v>
      </c>
      <c r="H346" s="1">
        <v>0.77483900000000006</v>
      </c>
      <c r="I346" s="1">
        <v>0.65910000000000002</v>
      </c>
      <c r="J346" s="1">
        <v>137948</v>
      </c>
      <c r="K346" s="1">
        <v>10</v>
      </c>
      <c r="L346" s="1">
        <v>0</v>
      </c>
      <c r="M346" s="1">
        <v>77107</v>
      </c>
      <c r="N346" s="1">
        <v>6</v>
      </c>
      <c r="O346" s="1">
        <v>0</v>
      </c>
    </row>
    <row r="347" spans="1:15" x14ac:dyDescent="0.2">
      <c r="A347" s="1" t="s">
        <v>630</v>
      </c>
      <c r="B347" s="1" t="s">
        <v>618</v>
      </c>
      <c r="C347" s="1">
        <v>19</v>
      </c>
      <c r="D347" s="1" t="s">
        <v>27</v>
      </c>
      <c r="E347" s="1" t="s">
        <v>130</v>
      </c>
      <c r="F347" s="1">
        <v>0.97931699999999999</v>
      </c>
      <c r="G347" s="1">
        <v>0.97931699999999999</v>
      </c>
      <c r="H347" s="1">
        <v>0.97931699999999999</v>
      </c>
      <c r="I347" s="1">
        <v>0.6673</v>
      </c>
      <c r="J347" s="1">
        <v>344206</v>
      </c>
      <c r="K347" s="1">
        <v>880</v>
      </c>
      <c r="L347" s="1">
        <v>3</v>
      </c>
      <c r="M347" s="1">
        <v>373840</v>
      </c>
      <c r="N347" s="1">
        <v>989</v>
      </c>
      <c r="O347" s="1">
        <v>13</v>
      </c>
    </row>
    <row r="348" spans="1:15" x14ac:dyDescent="0.2">
      <c r="A348" s="1" t="s">
        <v>620</v>
      </c>
      <c r="B348" s="1" t="s">
        <v>621</v>
      </c>
      <c r="C348" s="1">
        <v>19</v>
      </c>
      <c r="D348" s="1" t="s">
        <v>37</v>
      </c>
      <c r="E348" s="1" t="s">
        <v>137</v>
      </c>
      <c r="F348" s="1">
        <v>2.0500000000000001E-2</v>
      </c>
      <c r="G348" s="1">
        <v>2.0500000000000001E-2</v>
      </c>
      <c r="H348" s="1">
        <v>2.0500000000000001E-2</v>
      </c>
      <c r="I348" s="1">
        <v>0.66810000000000003</v>
      </c>
      <c r="J348" s="1">
        <v>214520</v>
      </c>
      <c r="K348" s="1">
        <v>402</v>
      </c>
      <c r="L348" s="1">
        <v>0</v>
      </c>
      <c r="M348" s="1">
        <v>0</v>
      </c>
      <c r="N348" s="1">
        <v>0</v>
      </c>
      <c r="O348" s="1">
        <v>0</v>
      </c>
    </row>
    <row r="349" spans="1:15" x14ac:dyDescent="0.2">
      <c r="A349" s="1" t="s">
        <v>624</v>
      </c>
      <c r="B349" s="1" t="s">
        <v>615</v>
      </c>
      <c r="C349" s="1">
        <v>19</v>
      </c>
      <c r="D349" s="1" t="s">
        <v>33</v>
      </c>
      <c r="E349" s="1" t="s">
        <v>130</v>
      </c>
      <c r="F349" s="1">
        <v>0.95992500000000003</v>
      </c>
      <c r="G349" s="1">
        <v>0.95992500000000003</v>
      </c>
      <c r="H349" s="1">
        <v>0.95992500000000003</v>
      </c>
      <c r="I349" s="1">
        <v>0.67</v>
      </c>
      <c r="J349" s="1">
        <v>184777</v>
      </c>
      <c r="K349" s="1">
        <v>374</v>
      </c>
      <c r="L349" s="1">
        <v>4</v>
      </c>
      <c r="M349" s="1">
        <v>100070</v>
      </c>
      <c r="N349" s="1">
        <v>197</v>
      </c>
      <c r="O349" s="1">
        <v>3</v>
      </c>
    </row>
    <row r="350" spans="1:15" x14ac:dyDescent="0.2">
      <c r="A350" s="1" t="s">
        <v>622</v>
      </c>
      <c r="B350" s="1" t="s">
        <v>623</v>
      </c>
      <c r="C350" s="1">
        <v>15</v>
      </c>
      <c r="D350" s="1" t="s">
        <v>33</v>
      </c>
      <c r="E350" s="1" t="s">
        <v>130</v>
      </c>
      <c r="F350" s="1">
        <v>1.19722</v>
      </c>
      <c r="G350" s="1">
        <v>1.19722</v>
      </c>
      <c r="H350" s="1">
        <v>1.19722</v>
      </c>
      <c r="I350" s="1">
        <v>0.67059999999999997</v>
      </c>
      <c r="J350" s="1">
        <v>185133</v>
      </c>
      <c r="K350" s="1">
        <v>22</v>
      </c>
      <c r="L350" s="1">
        <v>0</v>
      </c>
      <c r="M350" s="1">
        <v>100261</v>
      </c>
      <c r="N350" s="1">
        <v>9</v>
      </c>
      <c r="O350" s="1">
        <v>0</v>
      </c>
    </row>
    <row r="351" spans="1:15" x14ac:dyDescent="0.2">
      <c r="A351" s="1" t="s">
        <v>631</v>
      </c>
      <c r="B351" s="1" t="s">
        <v>621</v>
      </c>
      <c r="C351" s="1">
        <v>19</v>
      </c>
      <c r="D351" s="1" t="s">
        <v>27</v>
      </c>
      <c r="E351" s="1" t="s">
        <v>130</v>
      </c>
      <c r="F351" s="1">
        <v>0.96840999999999999</v>
      </c>
      <c r="G351" s="1">
        <v>0.96840999999999999</v>
      </c>
      <c r="H351" s="1">
        <v>0.96840999999999999</v>
      </c>
      <c r="I351" s="1">
        <v>0.67159999999999997</v>
      </c>
      <c r="J351" s="1">
        <v>344735</v>
      </c>
      <c r="K351" s="1">
        <v>354</v>
      </c>
      <c r="L351" s="1">
        <v>0</v>
      </c>
      <c r="M351" s="1">
        <v>374413</v>
      </c>
      <c r="N351" s="1">
        <v>429</v>
      </c>
      <c r="O351" s="1">
        <v>0</v>
      </c>
    </row>
    <row r="352" spans="1:15" x14ac:dyDescent="0.2">
      <c r="A352" s="1" t="s">
        <v>631</v>
      </c>
      <c r="B352" s="1" t="s">
        <v>623</v>
      </c>
      <c r="C352" s="1">
        <v>19</v>
      </c>
      <c r="D352" s="1" t="s">
        <v>32</v>
      </c>
      <c r="E352" s="1" t="s">
        <v>130</v>
      </c>
      <c r="F352" s="1">
        <v>1.15177</v>
      </c>
      <c r="G352" s="1">
        <v>0.59885200000000005</v>
      </c>
      <c r="H352" s="1">
        <v>2.2151900000000002</v>
      </c>
      <c r="I352" s="1">
        <v>0.67200000000000004</v>
      </c>
      <c r="J352" s="1">
        <v>101601</v>
      </c>
      <c r="K352" s="1">
        <v>15</v>
      </c>
      <c r="L352" s="1">
        <v>0</v>
      </c>
      <c r="M352" s="1">
        <v>306073</v>
      </c>
      <c r="N352" s="1">
        <v>38</v>
      </c>
      <c r="O352" s="1">
        <v>0</v>
      </c>
    </row>
    <row r="353" spans="1:15" x14ac:dyDescent="0.2">
      <c r="A353" s="1" t="s">
        <v>628</v>
      </c>
      <c r="B353" s="1" t="s">
        <v>625</v>
      </c>
      <c r="C353" s="1">
        <v>19</v>
      </c>
      <c r="D353" s="1" t="s">
        <v>37</v>
      </c>
      <c r="E353" s="1" t="s">
        <v>137</v>
      </c>
      <c r="F353" s="1">
        <v>-0.11600000000000001</v>
      </c>
      <c r="G353" s="1">
        <v>-0.11600000000000001</v>
      </c>
      <c r="H353" s="1">
        <v>-0.11600000000000001</v>
      </c>
      <c r="I353" s="1">
        <v>0.6724</v>
      </c>
      <c r="J353" s="1">
        <v>214910</v>
      </c>
      <c r="K353" s="1">
        <v>12</v>
      </c>
      <c r="L353" s="1">
        <v>0</v>
      </c>
      <c r="M353" s="1">
        <v>0</v>
      </c>
      <c r="N353" s="1">
        <v>0</v>
      </c>
      <c r="O353" s="1">
        <v>0</v>
      </c>
    </row>
    <row r="354" spans="1:15" x14ac:dyDescent="0.2">
      <c r="A354" s="1" t="s">
        <v>628</v>
      </c>
      <c r="B354" s="1" t="s">
        <v>627</v>
      </c>
      <c r="C354" s="1">
        <v>19</v>
      </c>
      <c r="D354" s="1" t="s">
        <v>37</v>
      </c>
      <c r="E354" s="1" t="s">
        <v>137</v>
      </c>
      <c r="F354" s="1">
        <v>-0.11600000000000001</v>
      </c>
      <c r="G354" s="1">
        <v>-0.11600000000000001</v>
      </c>
      <c r="H354" s="1">
        <v>-0.11600000000000001</v>
      </c>
      <c r="I354" s="1">
        <v>0.6724</v>
      </c>
      <c r="J354" s="1">
        <v>214910</v>
      </c>
      <c r="K354" s="1">
        <v>12</v>
      </c>
      <c r="L354" s="1">
        <v>0</v>
      </c>
      <c r="M354" s="1">
        <v>0</v>
      </c>
      <c r="N354" s="1">
        <v>0</v>
      </c>
      <c r="O354" s="1">
        <v>0</v>
      </c>
    </row>
    <row r="355" spans="1:15" x14ac:dyDescent="0.2">
      <c r="A355" s="1" t="s">
        <v>631</v>
      </c>
      <c r="B355" s="1" t="s">
        <v>627</v>
      </c>
      <c r="C355" s="1">
        <v>19</v>
      </c>
      <c r="D355" s="1" t="s">
        <v>37</v>
      </c>
      <c r="E355" s="1" t="s">
        <v>137</v>
      </c>
      <c r="F355" s="1">
        <v>-0.11609999999999999</v>
      </c>
      <c r="G355" s="1">
        <v>-0.11609999999999999</v>
      </c>
      <c r="H355" s="1">
        <v>-0.11609999999999999</v>
      </c>
      <c r="I355" s="1">
        <v>0.67649999999999999</v>
      </c>
      <c r="J355" s="1">
        <v>143541</v>
      </c>
      <c r="K355" s="1">
        <v>12</v>
      </c>
      <c r="L355" s="1">
        <v>0</v>
      </c>
      <c r="M355" s="1">
        <v>0</v>
      </c>
      <c r="N355" s="1">
        <v>0</v>
      </c>
      <c r="O355" s="1">
        <v>0</v>
      </c>
    </row>
    <row r="356" spans="1:15" x14ac:dyDescent="0.2">
      <c r="A356" s="1" t="s">
        <v>631</v>
      </c>
      <c r="B356" s="1" t="s">
        <v>617</v>
      </c>
      <c r="C356" s="1">
        <v>19</v>
      </c>
      <c r="D356" s="1" t="s">
        <v>27</v>
      </c>
      <c r="E356" s="1" t="s">
        <v>130</v>
      </c>
      <c r="F356" s="1">
        <v>1.00803</v>
      </c>
      <c r="G356" s="1">
        <v>1.00803</v>
      </c>
      <c r="H356" s="1">
        <v>1.00803</v>
      </c>
      <c r="I356" s="1">
        <v>0.67669999999999997</v>
      </c>
      <c r="J356" s="1">
        <v>339917</v>
      </c>
      <c r="K356" s="1">
        <v>5856</v>
      </c>
      <c r="L356" s="1">
        <v>30</v>
      </c>
      <c r="M356" s="1">
        <v>397058</v>
      </c>
      <c r="N356" s="1">
        <v>6541</v>
      </c>
      <c r="O356" s="1">
        <v>28</v>
      </c>
    </row>
    <row r="357" spans="1:15" x14ac:dyDescent="0.2">
      <c r="A357" s="1" t="s">
        <v>630</v>
      </c>
      <c r="B357" s="1" t="s">
        <v>626</v>
      </c>
      <c r="C357" s="1">
        <v>19</v>
      </c>
      <c r="D357" s="1" t="s">
        <v>34</v>
      </c>
      <c r="E357" s="1" t="s">
        <v>130</v>
      </c>
      <c r="F357" s="1">
        <v>1.06003</v>
      </c>
      <c r="G357" s="1">
        <v>0.80534300000000003</v>
      </c>
      <c r="H357" s="1">
        <v>1.39527</v>
      </c>
      <c r="I357" s="1">
        <v>0.6774</v>
      </c>
      <c r="J357" s="1">
        <v>63458</v>
      </c>
      <c r="K357" s="1">
        <v>65</v>
      </c>
      <c r="L357" s="1">
        <v>1</v>
      </c>
      <c r="M357" s="1">
        <v>446033</v>
      </c>
      <c r="N357" s="1">
        <v>421</v>
      </c>
      <c r="O357" s="1">
        <v>2</v>
      </c>
    </row>
    <row r="358" spans="1:15" x14ac:dyDescent="0.2">
      <c r="A358" s="1" t="s">
        <v>622</v>
      </c>
      <c r="B358" s="1" t="s">
        <v>618</v>
      </c>
      <c r="C358" s="1">
        <v>15</v>
      </c>
      <c r="D358" s="1" t="s">
        <v>35</v>
      </c>
      <c r="E358" s="1" t="s">
        <v>130</v>
      </c>
      <c r="F358" s="1">
        <v>3.9600000000000003E-2</v>
      </c>
      <c r="G358" s="1">
        <v>-0.148753</v>
      </c>
      <c r="H358" s="1">
        <v>0.22795299999999999</v>
      </c>
      <c r="I358" s="1">
        <v>0.68079999999999996</v>
      </c>
      <c r="J358" s="1">
        <v>105702</v>
      </c>
      <c r="K358" s="1">
        <v>94</v>
      </c>
      <c r="L358" s="1">
        <v>0</v>
      </c>
      <c r="M358" s="1">
        <v>0</v>
      </c>
      <c r="N358" s="1">
        <v>0</v>
      </c>
      <c r="O358" s="1">
        <v>0</v>
      </c>
    </row>
    <row r="359" spans="1:15" x14ac:dyDescent="0.2">
      <c r="A359" s="1" t="s">
        <v>622</v>
      </c>
      <c r="B359" s="1" t="s">
        <v>619</v>
      </c>
      <c r="C359" s="1">
        <v>15</v>
      </c>
      <c r="D359" s="1" t="s">
        <v>35</v>
      </c>
      <c r="E359" s="1" t="s">
        <v>130</v>
      </c>
      <c r="F359" s="1">
        <v>3.9600000000000003E-2</v>
      </c>
      <c r="G359" s="1">
        <v>-0.148753</v>
      </c>
      <c r="H359" s="1">
        <v>0.22795299999999999</v>
      </c>
      <c r="I359" s="1">
        <v>0.68079999999999996</v>
      </c>
      <c r="J359" s="1">
        <v>105702</v>
      </c>
      <c r="K359" s="1">
        <v>94</v>
      </c>
      <c r="L359" s="1">
        <v>0</v>
      </c>
      <c r="M359" s="1">
        <v>0</v>
      </c>
      <c r="N359" s="1">
        <v>0</v>
      </c>
      <c r="O359" s="1">
        <v>0</v>
      </c>
    </row>
    <row r="360" spans="1:15" x14ac:dyDescent="0.2">
      <c r="A360" s="1" t="s">
        <v>614</v>
      </c>
      <c r="B360" s="1" t="s">
        <v>623</v>
      </c>
      <c r="C360" s="1">
        <v>15</v>
      </c>
      <c r="D360" s="1" t="s">
        <v>33</v>
      </c>
      <c r="E360" s="1" t="s">
        <v>130</v>
      </c>
      <c r="F360" s="1">
        <v>1.1543099999999999</v>
      </c>
      <c r="G360" s="1">
        <v>1.1543099999999999</v>
      </c>
      <c r="H360" s="1">
        <v>1.1543099999999999</v>
      </c>
      <c r="I360" s="1">
        <v>0.68200000000000005</v>
      </c>
      <c r="J360" s="1">
        <v>185124</v>
      </c>
      <c r="K360" s="1">
        <v>31</v>
      </c>
      <c r="L360" s="1">
        <v>0</v>
      </c>
      <c r="M360" s="1">
        <v>100255</v>
      </c>
      <c r="N360" s="1">
        <v>15</v>
      </c>
      <c r="O360" s="1">
        <v>0</v>
      </c>
    </row>
    <row r="361" spans="1:15" x14ac:dyDescent="0.2">
      <c r="A361" s="1" t="s">
        <v>631</v>
      </c>
      <c r="B361" s="1" t="s">
        <v>625</v>
      </c>
      <c r="C361" s="1">
        <v>19</v>
      </c>
      <c r="D361" s="1" t="s">
        <v>32</v>
      </c>
      <c r="E361" s="1" t="s">
        <v>130</v>
      </c>
      <c r="F361" s="1">
        <v>1.2449600000000001</v>
      </c>
      <c r="G361" s="1">
        <v>0.43380299999999999</v>
      </c>
      <c r="H361" s="1">
        <v>3.5728499999999999</v>
      </c>
      <c r="I361" s="1">
        <v>0.68379999999999996</v>
      </c>
      <c r="J361" s="1">
        <v>95105</v>
      </c>
      <c r="K361" s="1">
        <v>6</v>
      </c>
      <c r="L361" s="1">
        <v>0</v>
      </c>
      <c r="M361" s="1">
        <v>246816</v>
      </c>
      <c r="N361" s="1">
        <v>14</v>
      </c>
      <c r="O361" s="1">
        <v>0</v>
      </c>
    </row>
    <row r="362" spans="1:15" x14ac:dyDescent="0.2">
      <c r="A362" s="1" t="s">
        <v>620</v>
      </c>
      <c r="B362" s="1" t="s">
        <v>625</v>
      </c>
      <c r="C362" s="1">
        <v>19</v>
      </c>
      <c r="D362" s="1" t="s">
        <v>34</v>
      </c>
      <c r="E362" s="1" t="s">
        <v>130</v>
      </c>
      <c r="F362" s="1">
        <v>0.76002800000000004</v>
      </c>
      <c r="G362" s="1">
        <v>0.20155600000000001</v>
      </c>
      <c r="H362" s="1">
        <v>2.86591</v>
      </c>
      <c r="I362" s="1">
        <v>0.68540000000000001</v>
      </c>
      <c r="J362" s="1">
        <v>63522</v>
      </c>
      <c r="K362" s="1">
        <v>2</v>
      </c>
      <c r="L362" s="1">
        <v>0</v>
      </c>
      <c r="M362" s="1">
        <v>446435</v>
      </c>
      <c r="N362" s="1">
        <v>21</v>
      </c>
      <c r="O362" s="1">
        <v>0</v>
      </c>
    </row>
    <row r="363" spans="1:15" x14ac:dyDescent="0.2">
      <c r="A363" s="1" t="s">
        <v>630</v>
      </c>
      <c r="B363" s="1" t="s">
        <v>615</v>
      </c>
      <c r="C363" s="1">
        <v>19</v>
      </c>
      <c r="D363" s="1" t="s">
        <v>37</v>
      </c>
      <c r="E363" s="1" t="s">
        <v>137</v>
      </c>
      <c r="F363" s="1">
        <v>-1.5699999999999999E-2</v>
      </c>
      <c r="G363" s="1">
        <v>-1.5699999999999999E-2</v>
      </c>
      <c r="H363" s="1">
        <v>-1.5699999999999999E-2</v>
      </c>
      <c r="I363" s="1">
        <v>0.68600000000000005</v>
      </c>
      <c r="J363" s="1">
        <v>214326</v>
      </c>
      <c r="K363" s="1">
        <v>595</v>
      </c>
      <c r="L363" s="1">
        <v>1</v>
      </c>
      <c r="M363" s="1">
        <v>0</v>
      </c>
      <c r="N363" s="1">
        <v>0</v>
      </c>
      <c r="O363" s="1">
        <v>0</v>
      </c>
    </row>
    <row r="364" spans="1:15" x14ac:dyDescent="0.2">
      <c r="A364" s="1" t="s">
        <v>630</v>
      </c>
      <c r="B364" s="1" t="s">
        <v>617</v>
      </c>
      <c r="C364" s="1">
        <v>19</v>
      </c>
      <c r="D364" s="1" t="s">
        <v>37</v>
      </c>
      <c r="E364" s="1" t="s">
        <v>137</v>
      </c>
      <c r="F364" s="1">
        <v>-1.5699999999999999E-2</v>
      </c>
      <c r="G364" s="1">
        <v>-1.5699999999999999E-2</v>
      </c>
      <c r="H364" s="1">
        <v>-1.5699999999999999E-2</v>
      </c>
      <c r="I364" s="1">
        <v>0.68600000000000005</v>
      </c>
      <c r="J364" s="1">
        <v>214326</v>
      </c>
      <c r="K364" s="1">
        <v>595</v>
      </c>
      <c r="L364" s="1">
        <v>1</v>
      </c>
      <c r="M364" s="1">
        <v>0</v>
      </c>
      <c r="N364" s="1">
        <v>0</v>
      </c>
      <c r="O364" s="1">
        <v>0</v>
      </c>
    </row>
    <row r="365" spans="1:15" x14ac:dyDescent="0.2">
      <c r="A365" s="1" t="s">
        <v>630</v>
      </c>
      <c r="B365" s="1" t="s">
        <v>618</v>
      </c>
      <c r="C365" s="1">
        <v>19</v>
      </c>
      <c r="D365" s="1" t="s">
        <v>37</v>
      </c>
      <c r="E365" s="1" t="s">
        <v>137</v>
      </c>
      <c r="F365" s="1">
        <v>-1.6400000000000001E-2</v>
      </c>
      <c r="G365" s="1">
        <v>-1.6400000000000001E-2</v>
      </c>
      <c r="H365" s="1">
        <v>-1.6400000000000001E-2</v>
      </c>
      <c r="I365" s="1">
        <v>0.68669999999999998</v>
      </c>
      <c r="J365" s="1">
        <v>214375</v>
      </c>
      <c r="K365" s="1">
        <v>546</v>
      </c>
      <c r="L365" s="1">
        <v>1</v>
      </c>
      <c r="M365" s="1">
        <v>0</v>
      </c>
      <c r="N365" s="1">
        <v>0</v>
      </c>
      <c r="O365" s="1">
        <v>0</v>
      </c>
    </row>
    <row r="366" spans="1:15" x14ac:dyDescent="0.2">
      <c r="A366" s="1" t="s">
        <v>630</v>
      </c>
      <c r="B366" s="1" t="s">
        <v>619</v>
      </c>
      <c r="C366" s="1">
        <v>19</v>
      </c>
      <c r="D366" s="1" t="s">
        <v>37</v>
      </c>
      <c r="E366" s="1" t="s">
        <v>137</v>
      </c>
      <c r="F366" s="1">
        <v>-1.6400000000000001E-2</v>
      </c>
      <c r="G366" s="1">
        <v>-1.6400000000000001E-2</v>
      </c>
      <c r="H366" s="1">
        <v>-1.6400000000000001E-2</v>
      </c>
      <c r="I366" s="1">
        <v>0.68669999999999998</v>
      </c>
      <c r="J366" s="1">
        <v>214375</v>
      </c>
      <c r="K366" s="1">
        <v>546</v>
      </c>
      <c r="L366" s="1">
        <v>1</v>
      </c>
      <c r="M366" s="1">
        <v>0</v>
      </c>
      <c r="N366" s="1">
        <v>0</v>
      </c>
      <c r="O366" s="1">
        <v>0</v>
      </c>
    </row>
    <row r="367" spans="1:15" x14ac:dyDescent="0.2">
      <c r="A367" s="1" t="s">
        <v>622</v>
      </c>
      <c r="B367" s="1" t="s">
        <v>621</v>
      </c>
      <c r="C367" s="1">
        <v>15</v>
      </c>
      <c r="D367" s="1" t="s">
        <v>32</v>
      </c>
      <c r="E367" s="1" t="s">
        <v>130</v>
      </c>
      <c r="F367" s="1">
        <v>1.03355</v>
      </c>
      <c r="G367" s="1">
        <v>0.87751900000000005</v>
      </c>
      <c r="H367" s="1">
        <v>1.21733</v>
      </c>
      <c r="I367" s="1">
        <v>0.69259999999999999</v>
      </c>
      <c r="J367" s="1">
        <v>110278</v>
      </c>
      <c r="K367" s="1">
        <v>216</v>
      </c>
      <c r="L367" s="1">
        <v>0</v>
      </c>
      <c r="M367" s="1">
        <v>374103</v>
      </c>
      <c r="N367" s="1">
        <v>739</v>
      </c>
      <c r="O367" s="1">
        <v>0</v>
      </c>
    </row>
    <row r="368" spans="1:15" x14ac:dyDescent="0.2">
      <c r="A368" s="1" t="s">
        <v>616</v>
      </c>
      <c r="B368" s="1" t="s">
        <v>617</v>
      </c>
      <c r="C368" s="1">
        <v>15</v>
      </c>
      <c r="D368" s="1" t="s">
        <v>37</v>
      </c>
      <c r="E368" s="1" t="s">
        <v>137</v>
      </c>
      <c r="F368" s="1">
        <v>-7.4999999999999997E-3</v>
      </c>
      <c r="G368" s="1">
        <v>-7.4999999999999997E-3</v>
      </c>
      <c r="H368" s="1">
        <v>-7.4999999999999997E-3</v>
      </c>
      <c r="I368" s="1">
        <v>0.69479999999999997</v>
      </c>
      <c r="J368" s="1">
        <v>212435</v>
      </c>
      <c r="K368" s="1">
        <v>2482</v>
      </c>
      <c r="L368" s="1">
        <v>5</v>
      </c>
      <c r="M368" s="1">
        <v>0</v>
      </c>
      <c r="N368" s="1">
        <v>0</v>
      </c>
      <c r="O368" s="1">
        <v>0</v>
      </c>
    </row>
    <row r="369" spans="1:15" x14ac:dyDescent="0.2">
      <c r="A369" s="1" t="s">
        <v>620</v>
      </c>
      <c r="B369" s="1" t="s">
        <v>623</v>
      </c>
      <c r="C369" s="1">
        <v>19</v>
      </c>
      <c r="D369" s="1" t="s">
        <v>27</v>
      </c>
      <c r="E369" s="1" t="s">
        <v>130</v>
      </c>
      <c r="F369" s="1">
        <v>0.93641200000000002</v>
      </c>
      <c r="G369" s="1">
        <v>0.93641200000000002</v>
      </c>
      <c r="H369" s="1">
        <v>0.93641200000000002</v>
      </c>
      <c r="I369" s="1">
        <v>0.69579999999999997</v>
      </c>
      <c r="J369" s="1">
        <v>345022</v>
      </c>
      <c r="K369" s="1">
        <v>67</v>
      </c>
      <c r="L369" s="1">
        <v>0</v>
      </c>
      <c r="M369" s="1">
        <v>374756</v>
      </c>
      <c r="N369" s="1">
        <v>85</v>
      </c>
      <c r="O369" s="1">
        <v>1</v>
      </c>
    </row>
    <row r="370" spans="1:15" x14ac:dyDescent="0.2">
      <c r="A370" s="1" t="s">
        <v>614</v>
      </c>
      <c r="B370" s="1" t="s">
        <v>623</v>
      </c>
      <c r="C370" s="1">
        <v>15</v>
      </c>
      <c r="D370" s="1" t="s">
        <v>37</v>
      </c>
      <c r="E370" s="1" t="s">
        <v>137</v>
      </c>
      <c r="F370" s="1">
        <v>-6.6000000000000003E-2</v>
      </c>
      <c r="G370" s="1">
        <v>-6.6000000000000003E-2</v>
      </c>
      <c r="H370" s="1">
        <v>-6.6000000000000003E-2</v>
      </c>
      <c r="I370" s="1">
        <v>0.69599999999999995</v>
      </c>
      <c r="J370" s="1">
        <v>214890</v>
      </c>
      <c r="K370" s="1">
        <v>32</v>
      </c>
      <c r="L370" s="1">
        <v>0</v>
      </c>
      <c r="M370" s="1">
        <v>0</v>
      </c>
      <c r="N370" s="1">
        <v>0</v>
      </c>
      <c r="O370" s="1">
        <v>0</v>
      </c>
    </row>
    <row r="371" spans="1:15" x14ac:dyDescent="0.2">
      <c r="A371" s="1" t="s">
        <v>620</v>
      </c>
      <c r="B371" s="1" t="s">
        <v>619</v>
      </c>
      <c r="C371" s="1">
        <v>19</v>
      </c>
      <c r="D371" s="1" t="s">
        <v>27</v>
      </c>
      <c r="E371" s="1" t="s">
        <v>130</v>
      </c>
      <c r="F371" s="1">
        <v>0.97462700000000002</v>
      </c>
      <c r="G371" s="1">
        <v>0.97462700000000002</v>
      </c>
      <c r="H371" s="1">
        <v>0.97462700000000002</v>
      </c>
      <c r="I371" s="1">
        <v>0.69769999999999999</v>
      </c>
      <c r="J371" s="1">
        <v>345311</v>
      </c>
      <c r="K371" s="1">
        <v>492</v>
      </c>
      <c r="L371" s="1">
        <v>0</v>
      </c>
      <c r="M371" s="1">
        <v>402615</v>
      </c>
      <c r="N371" s="1">
        <v>1007</v>
      </c>
      <c r="O371" s="1">
        <v>5</v>
      </c>
    </row>
    <row r="372" spans="1:15" x14ac:dyDescent="0.2">
      <c r="A372" s="1" t="s">
        <v>624</v>
      </c>
      <c r="B372" s="1" t="s">
        <v>618</v>
      </c>
      <c r="C372" s="1">
        <v>19</v>
      </c>
      <c r="D372" s="1" t="s">
        <v>37</v>
      </c>
      <c r="E372" s="1" t="s">
        <v>137</v>
      </c>
      <c r="F372" s="1">
        <v>-2.23E-2</v>
      </c>
      <c r="G372" s="1">
        <v>-2.23E-2</v>
      </c>
      <c r="H372" s="1">
        <v>-2.23E-2</v>
      </c>
      <c r="I372" s="1">
        <v>0.70120000000000005</v>
      </c>
      <c r="J372" s="1">
        <v>214660</v>
      </c>
      <c r="K372" s="1">
        <v>259</v>
      </c>
      <c r="L372" s="1">
        <v>3</v>
      </c>
      <c r="M372" s="1">
        <v>0</v>
      </c>
      <c r="N372" s="1">
        <v>0</v>
      </c>
      <c r="O372" s="1">
        <v>0</v>
      </c>
    </row>
    <row r="373" spans="1:15" x14ac:dyDescent="0.2">
      <c r="A373" s="1" t="s">
        <v>614</v>
      </c>
      <c r="B373" s="1" t="s">
        <v>627</v>
      </c>
      <c r="C373" s="1">
        <v>15</v>
      </c>
      <c r="D373" s="1" t="s">
        <v>34</v>
      </c>
      <c r="E373" s="1" t="s">
        <v>130</v>
      </c>
      <c r="F373" s="1">
        <v>0.89870499999999998</v>
      </c>
      <c r="G373" s="1">
        <v>0.51995000000000002</v>
      </c>
      <c r="H373" s="1">
        <v>1.5533600000000001</v>
      </c>
      <c r="I373" s="1">
        <v>0.70220000000000005</v>
      </c>
      <c r="J373" s="1">
        <v>63509</v>
      </c>
      <c r="K373" s="1">
        <v>15</v>
      </c>
      <c r="L373" s="1">
        <v>0</v>
      </c>
      <c r="M373" s="1">
        <v>446346</v>
      </c>
      <c r="N373" s="1">
        <v>110</v>
      </c>
      <c r="O373" s="1">
        <v>0</v>
      </c>
    </row>
    <row r="374" spans="1:15" x14ac:dyDescent="0.2">
      <c r="A374" s="1" t="s">
        <v>614</v>
      </c>
      <c r="B374" s="1" t="s">
        <v>626</v>
      </c>
      <c r="C374" s="1">
        <v>15</v>
      </c>
      <c r="D374" s="1" t="s">
        <v>37</v>
      </c>
      <c r="E374" s="1" t="s">
        <v>137</v>
      </c>
      <c r="F374" s="1">
        <v>2.6499999999999999E-2</v>
      </c>
      <c r="G374" s="1">
        <v>2.6499999999999999E-2</v>
      </c>
      <c r="H374" s="1">
        <v>2.6499999999999999E-2</v>
      </c>
      <c r="I374" s="1">
        <v>0.70609999999999995</v>
      </c>
      <c r="J374" s="1">
        <v>214736</v>
      </c>
      <c r="K374" s="1">
        <v>186</v>
      </c>
      <c r="L374" s="1">
        <v>0</v>
      </c>
      <c r="M374" s="1">
        <v>0</v>
      </c>
      <c r="N374" s="1">
        <v>0</v>
      </c>
      <c r="O374" s="1">
        <v>0</v>
      </c>
    </row>
    <row r="375" spans="1:15" x14ac:dyDescent="0.2">
      <c r="A375" s="1" t="s">
        <v>614</v>
      </c>
      <c r="B375" s="1" t="s">
        <v>625</v>
      </c>
      <c r="C375" s="1">
        <v>15</v>
      </c>
      <c r="D375" s="1" t="s">
        <v>35</v>
      </c>
      <c r="E375" s="1" t="s">
        <v>130</v>
      </c>
      <c r="F375" s="1">
        <v>-0.1166</v>
      </c>
      <c r="G375" s="1">
        <v>-0.72516899999999995</v>
      </c>
      <c r="H375" s="1">
        <v>0.49196899999999999</v>
      </c>
      <c r="I375" s="1">
        <v>0.70730000000000004</v>
      </c>
      <c r="J375" s="1">
        <v>105787</v>
      </c>
      <c r="K375" s="1">
        <v>9</v>
      </c>
      <c r="L375" s="1">
        <v>0</v>
      </c>
      <c r="M375" s="1">
        <v>0</v>
      </c>
      <c r="N375" s="1">
        <v>0</v>
      </c>
      <c r="O375" s="1">
        <v>0</v>
      </c>
    </row>
    <row r="376" spans="1:15" x14ac:dyDescent="0.2">
      <c r="A376" s="1" t="s">
        <v>631</v>
      </c>
      <c r="B376" s="1" t="s">
        <v>627</v>
      </c>
      <c r="C376" s="1">
        <v>19</v>
      </c>
      <c r="D376" s="1" t="s">
        <v>32</v>
      </c>
      <c r="E376" s="1" t="s">
        <v>130</v>
      </c>
      <c r="F376" s="1">
        <v>0.85890200000000005</v>
      </c>
      <c r="G376" s="1">
        <v>0.38719599999999998</v>
      </c>
      <c r="H376" s="1">
        <v>1.90527</v>
      </c>
      <c r="I376" s="1">
        <v>0.70820000000000005</v>
      </c>
      <c r="J376" s="1">
        <v>101608</v>
      </c>
      <c r="K376" s="1">
        <v>8</v>
      </c>
      <c r="L376" s="1">
        <v>0</v>
      </c>
      <c r="M376" s="1">
        <v>306082</v>
      </c>
      <c r="N376" s="1">
        <v>29</v>
      </c>
      <c r="O376" s="1">
        <v>0</v>
      </c>
    </row>
    <row r="377" spans="1:15" x14ac:dyDescent="0.2">
      <c r="A377" s="1" t="s">
        <v>620</v>
      </c>
      <c r="B377" s="1" t="s">
        <v>626</v>
      </c>
      <c r="C377" s="1">
        <v>19</v>
      </c>
      <c r="D377" s="1" t="s">
        <v>37</v>
      </c>
      <c r="E377" s="1" t="s">
        <v>137</v>
      </c>
      <c r="F377" s="1">
        <v>2.9899999999999999E-2</v>
      </c>
      <c r="G377" s="1">
        <v>2.9899999999999999E-2</v>
      </c>
      <c r="H377" s="1">
        <v>2.9899999999999999E-2</v>
      </c>
      <c r="I377" s="1">
        <v>0.7137</v>
      </c>
      <c r="J377" s="1">
        <v>214785</v>
      </c>
      <c r="K377" s="1">
        <v>137</v>
      </c>
      <c r="L377" s="1">
        <v>0</v>
      </c>
      <c r="M377" s="1">
        <v>0</v>
      </c>
      <c r="N377" s="1">
        <v>0</v>
      </c>
      <c r="O377" s="1">
        <v>0</v>
      </c>
    </row>
    <row r="378" spans="1:15" x14ac:dyDescent="0.2">
      <c r="A378" s="1" t="s">
        <v>622</v>
      </c>
      <c r="B378" s="1" t="s">
        <v>629</v>
      </c>
      <c r="C378" s="1">
        <v>15</v>
      </c>
      <c r="D378" s="1" t="s">
        <v>34</v>
      </c>
      <c r="E378" s="1" t="s">
        <v>130</v>
      </c>
      <c r="F378" s="1">
        <v>0.93988300000000002</v>
      </c>
      <c r="G378" s="1">
        <v>0.66829000000000005</v>
      </c>
      <c r="H378" s="1">
        <v>1.32185</v>
      </c>
      <c r="I378" s="1">
        <v>0.72150000000000003</v>
      </c>
      <c r="J378" s="1">
        <v>63486</v>
      </c>
      <c r="K378" s="1">
        <v>38</v>
      </c>
      <c r="L378" s="1">
        <v>0</v>
      </c>
      <c r="M378" s="1">
        <v>446139</v>
      </c>
      <c r="N378" s="1">
        <v>317</v>
      </c>
      <c r="O378" s="1">
        <v>0</v>
      </c>
    </row>
    <row r="379" spans="1:15" x14ac:dyDescent="0.2">
      <c r="A379" s="1" t="s">
        <v>632</v>
      </c>
      <c r="B379" s="1" t="s">
        <v>623</v>
      </c>
      <c r="C379" s="1">
        <v>19</v>
      </c>
      <c r="D379" s="1" t="s">
        <v>34</v>
      </c>
      <c r="E379" s="1" t="s">
        <v>130</v>
      </c>
      <c r="F379" s="1">
        <v>0.867448</v>
      </c>
      <c r="G379" s="1">
        <v>0.39513100000000001</v>
      </c>
      <c r="H379" s="1">
        <v>1.9043399999999999</v>
      </c>
      <c r="I379" s="1">
        <v>0.72289999999999999</v>
      </c>
      <c r="J379" s="1">
        <v>63517</v>
      </c>
      <c r="K379" s="1">
        <v>7</v>
      </c>
      <c r="L379" s="1">
        <v>0</v>
      </c>
      <c r="M379" s="1">
        <v>446396</v>
      </c>
      <c r="N379" s="1">
        <v>60</v>
      </c>
      <c r="O379" s="1">
        <v>0</v>
      </c>
    </row>
    <row r="380" spans="1:15" x14ac:dyDescent="0.2">
      <c r="A380" s="1" t="s">
        <v>622</v>
      </c>
      <c r="B380" s="1" t="s">
        <v>615</v>
      </c>
      <c r="C380" s="1">
        <v>15</v>
      </c>
      <c r="D380" s="1" t="s">
        <v>32</v>
      </c>
      <c r="E380" s="1" t="s">
        <v>130</v>
      </c>
      <c r="F380" s="1">
        <v>1.0246</v>
      </c>
      <c r="G380" s="1">
        <v>0.89569699999999997</v>
      </c>
      <c r="H380" s="1">
        <v>1.17205</v>
      </c>
      <c r="I380" s="1">
        <v>0.72309999999999997</v>
      </c>
      <c r="J380" s="1">
        <v>110176</v>
      </c>
      <c r="K380" s="1">
        <v>317</v>
      </c>
      <c r="L380" s="1">
        <v>1</v>
      </c>
      <c r="M380" s="1">
        <v>373614</v>
      </c>
      <c r="N380" s="1">
        <v>1227</v>
      </c>
      <c r="O380" s="1">
        <v>1</v>
      </c>
    </row>
    <row r="381" spans="1:15" x14ac:dyDescent="0.2">
      <c r="A381" s="1" t="s">
        <v>622</v>
      </c>
      <c r="B381" s="1" t="s">
        <v>625</v>
      </c>
      <c r="C381" s="1">
        <v>15</v>
      </c>
      <c r="D381" s="1" t="s">
        <v>27</v>
      </c>
      <c r="E381" s="1" t="s">
        <v>130</v>
      </c>
      <c r="F381" s="1">
        <v>0.85359399999999996</v>
      </c>
      <c r="G381" s="1">
        <v>0.85359399999999996</v>
      </c>
      <c r="H381" s="1">
        <v>0.85359399999999996</v>
      </c>
      <c r="I381" s="1">
        <v>0.72389999999999999</v>
      </c>
      <c r="J381" s="1">
        <v>273562</v>
      </c>
      <c r="K381" s="1">
        <v>9</v>
      </c>
      <c r="L381" s="1">
        <v>0</v>
      </c>
      <c r="M381" s="1">
        <v>306099</v>
      </c>
      <c r="N381" s="1">
        <v>12</v>
      </c>
      <c r="O381" s="1">
        <v>0</v>
      </c>
    </row>
    <row r="382" spans="1:15" x14ac:dyDescent="0.2">
      <c r="A382" s="1" t="s">
        <v>616</v>
      </c>
      <c r="B382" s="1" t="s">
        <v>625</v>
      </c>
      <c r="C382" s="1">
        <v>15</v>
      </c>
      <c r="D382" s="1" t="s">
        <v>34</v>
      </c>
      <c r="E382" s="1" t="s">
        <v>130</v>
      </c>
      <c r="F382" s="1">
        <v>1.2072000000000001</v>
      </c>
      <c r="G382" s="1">
        <v>0.41875400000000002</v>
      </c>
      <c r="H382" s="1">
        <v>3.48014</v>
      </c>
      <c r="I382" s="1">
        <v>0.72740000000000005</v>
      </c>
      <c r="J382" s="1">
        <v>63519</v>
      </c>
      <c r="K382" s="1">
        <v>5</v>
      </c>
      <c r="L382" s="1">
        <v>0</v>
      </c>
      <c r="M382" s="1">
        <v>446429</v>
      </c>
      <c r="N382" s="1">
        <v>27</v>
      </c>
      <c r="O382" s="1">
        <v>0</v>
      </c>
    </row>
    <row r="383" spans="1:15" x14ac:dyDescent="0.2">
      <c r="A383" s="1" t="s">
        <v>614</v>
      </c>
      <c r="B383" s="1" t="s">
        <v>629</v>
      </c>
      <c r="C383" s="1">
        <v>15</v>
      </c>
      <c r="D383" s="1" t="s">
        <v>35</v>
      </c>
      <c r="E383" s="1" t="s">
        <v>130</v>
      </c>
      <c r="F383" s="1">
        <v>-3.3399999999999999E-2</v>
      </c>
      <c r="G383" s="1">
        <v>-0.22194900000000001</v>
      </c>
      <c r="H383" s="1">
        <v>0.15514900000000001</v>
      </c>
      <c r="I383" s="1">
        <v>0.72860000000000003</v>
      </c>
      <c r="J383" s="1">
        <v>112577</v>
      </c>
      <c r="K383" s="1">
        <v>93</v>
      </c>
      <c r="L383" s="1">
        <v>0</v>
      </c>
      <c r="M383" s="1">
        <v>0</v>
      </c>
      <c r="N383" s="1">
        <v>0</v>
      </c>
      <c r="O383" s="1">
        <v>0</v>
      </c>
    </row>
    <row r="384" spans="1:15" x14ac:dyDescent="0.2">
      <c r="A384" s="1" t="s">
        <v>632</v>
      </c>
      <c r="B384" s="1" t="s">
        <v>615</v>
      </c>
      <c r="C384" s="1">
        <v>19</v>
      </c>
      <c r="D384" s="1" t="s">
        <v>32</v>
      </c>
      <c r="E384" s="1" t="s">
        <v>130</v>
      </c>
      <c r="F384" s="1">
        <v>0.96396499999999996</v>
      </c>
      <c r="G384" s="1">
        <v>0.78328399999999998</v>
      </c>
      <c r="H384" s="1">
        <v>1.18632</v>
      </c>
      <c r="I384" s="1">
        <v>0.7288</v>
      </c>
      <c r="J384" s="1">
        <v>110363</v>
      </c>
      <c r="K384" s="1">
        <v>131</v>
      </c>
      <c r="L384" s="1">
        <v>0</v>
      </c>
      <c r="M384" s="1">
        <v>374411</v>
      </c>
      <c r="N384" s="1">
        <v>431</v>
      </c>
      <c r="O384" s="1">
        <v>0</v>
      </c>
    </row>
    <row r="385" spans="1:15" x14ac:dyDescent="0.2">
      <c r="A385" s="1" t="s">
        <v>632</v>
      </c>
      <c r="B385" s="1" t="s">
        <v>617</v>
      </c>
      <c r="C385" s="1">
        <v>19</v>
      </c>
      <c r="D385" s="1" t="s">
        <v>32</v>
      </c>
      <c r="E385" s="1" t="s">
        <v>130</v>
      </c>
      <c r="F385" s="1">
        <v>0.96396499999999996</v>
      </c>
      <c r="G385" s="1">
        <v>0.78328399999999998</v>
      </c>
      <c r="H385" s="1">
        <v>1.18632</v>
      </c>
      <c r="I385" s="1">
        <v>0.7288</v>
      </c>
      <c r="J385" s="1">
        <v>110363</v>
      </c>
      <c r="K385" s="1">
        <v>131</v>
      </c>
      <c r="L385" s="1">
        <v>0</v>
      </c>
      <c r="M385" s="1">
        <v>374411</v>
      </c>
      <c r="N385" s="1">
        <v>431</v>
      </c>
      <c r="O385" s="1">
        <v>0</v>
      </c>
    </row>
    <row r="386" spans="1:15" x14ac:dyDescent="0.2">
      <c r="A386" s="1" t="s">
        <v>632</v>
      </c>
      <c r="B386" s="1" t="s">
        <v>627</v>
      </c>
      <c r="C386" s="1">
        <v>19</v>
      </c>
      <c r="D386" s="1" t="s">
        <v>34</v>
      </c>
      <c r="E386" s="1" t="s">
        <v>130</v>
      </c>
      <c r="F386" s="1">
        <v>1.23664</v>
      </c>
      <c r="G386" s="1">
        <v>0.36808299999999999</v>
      </c>
      <c r="H386" s="1">
        <v>4.1547200000000002</v>
      </c>
      <c r="I386" s="1">
        <v>0.73119999999999996</v>
      </c>
      <c r="J386" s="1">
        <v>63520</v>
      </c>
      <c r="K386" s="1">
        <v>4</v>
      </c>
      <c r="L386" s="1">
        <v>0</v>
      </c>
      <c r="M386" s="1">
        <v>446433</v>
      </c>
      <c r="N386" s="1">
        <v>23</v>
      </c>
      <c r="O386" s="1">
        <v>0</v>
      </c>
    </row>
    <row r="387" spans="1:15" x14ac:dyDescent="0.2">
      <c r="A387" s="1" t="s">
        <v>620</v>
      </c>
      <c r="B387" s="1" t="s">
        <v>615</v>
      </c>
      <c r="C387" s="1">
        <v>19</v>
      </c>
      <c r="D387" s="1" t="s">
        <v>37</v>
      </c>
      <c r="E387" s="1" t="s">
        <v>137</v>
      </c>
      <c r="F387" s="1">
        <v>-1.21E-2</v>
      </c>
      <c r="G387" s="1">
        <v>-1.21E-2</v>
      </c>
      <c r="H387" s="1">
        <v>-1.21E-2</v>
      </c>
      <c r="I387" s="1">
        <v>0.73160000000000003</v>
      </c>
      <c r="J387" s="1">
        <v>214196</v>
      </c>
      <c r="K387" s="1">
        <v>726</v>
      </c>
      <c r="L387" s="1">
        <v>0</v>
      </c>
      <c r="M387" s="1">
        <v>0</v>
      </c>
      <c r="N387" s="1">
        <v>0</v>
      </c>
      <c r="O387" s="1">
        <v>0</v>
      </c>
    </row>
    <row r="388" spans="1:15" x14ac:dyDescent="0.2">
      <c r="A388" s="1" t="s">
        <v>624</v>
      </c>
      <c r="B388" s="1" t="s">
        <v>615</v>
      </c>
      <c r="C388" s="1">
        <v>19</v>
      </c>
      <c r="D388" s="1" t="s">
        <v>37</v>
      </c>
      <c r="E388" s="1" t="s">
        <v>137</v>
      </c>
      <c r="F388" s="1">
        <v>1.6799999999999999E-2</v>
      </c>
      <c r="G388" s="1">
        <v>1.6799999999999999E-2</v>
      </c>
      <c r="H388" s="1">
        <v>1.6799999999999999E-2</v>
      </c>
      <c r="I388" s="1">
        <v>0.73309999999999997</v>
      </c>
      <c r="J388" s="1">
        <v>214558</v>
      </c>
      <c r="K388" s="1">
        <v>360</v>
      </c>
      <c r="L388" s="1">
        <v>4</v>
      </c>
      <c r="M388" s="1">
        <v>0</v>
      </c>
      <c r="N388" s="1">
        <v>0</v>
      </c>
      <c r="O388" s="1">
        <v>0</v>
      </c>
    </row>
    <row r="389" spans="1:15" x14ac:dyDescent="0.2">
      <c r="A389" s="1" t="s">
        <v>614</v>
      </c>
      <c r="B389" s="1" t="s">
        <v>621</v>
      </c>
      <c r="C389" s="1">
        <v>15</v>
      </c>
      <c r="D389" s="1" t="s">
        <v>37</v>
      </c>
      <c r="E389" s="1" t="s">
        <v>137</v>
      </c>
      <c r="F389" s="1">
        <v>-1.38E-2</v>
      </c>
      <c r="G389" s="1">
        <v>-1.38E-2</v>
      </c>
      <c r="H389" s="1">
        <v>-1.38E-2</v>
      </c>
      <c r="I389" s="1">
        <v>0.73540000000000005</v>
      </c>
      <c r="J389" s="1">
        <v>214375</v>
      </c>
      <c r="K389" s="1">
        <v>547</v>
      </c>
      <c r="L389" s="1">
        <v>0</v>
      </c>
      <c r="M389" s="1">
        <v>0</v>
      </c>
      <c r="N389" s="1">
        <v>0</v>
      </c>
      <c r="O389" s="1">
        <v>0</v>
      </c>
    </row>
    <row r="390" spans="1:15" x14ac:dyDescent="0.2">
      <c r="A390" s="1" t="s">
        <v>628</v>
      </c>
      <c r="B390" s="1" t="s">
        <v>618</v>
      </c>
      <c r="C390" s="1">
        <v>19</v>
      </c>
      <c r="D390" s="1" t="s">
        <v>33</v>
      </c>
      <c r="E390" s="1" t="s">
        <v>130</v>
      </c>
      <c r="F390" s="1">
        <v>1.0450900000000001</v>
      </c>
      <c r="G390" s="1">
        <v>1.0450900000000001</v>
      </c>
      <c r="H390" s="1">
        <v>1.0450900000000001</v>
      </c>
      <c r="I390" s="1">
        <v>0.74450000000000005</v>
      </c>
      <c r="J390" s="1">
        <v>184945</v>
      </c>
      <c r="K390" s="1">
        <v>209</v>
      </c>
      <c r="L390" s="1">
        <v>1</v>
      </c>
      <c r="M390" s="1">
        <v>100180</v>
      </c>
      <c r="N390" s="1">
        <v>90</v>
      </c>
      <c r="O390" s="1">
        <v>0</v>
      </c>
    </row>
    <row r="391" spans="1:15" x14ac:dyDescent="0.2">
      <c r="A391" s="1" t="s">
        <v>628</v>
      </c>
      <c r="B391" s="1" t="s">
        <v>615</v>
      </c>
      <c r="C391" s="1">
        <v>19</v>
      </c>
      <c r="D391" s="1" t="s">
        <v>33</v>
      </c>
      <c r="E391" s="1" t="s">
        <v>130</v>
      </c>
      <c r="F391" s="1">
        <v>1.0450900000000001</v>
      </c>
      <c r="G391" s="1">
        <v>1.0450900000000001</v>
      </c>
      <c r="H391" s="1">
        <v>1.0450900000000001</v>
      </c>
      <c r="I391" s="1">
        <v>0.74450000000000005</v>
      </c>
      <c r="J391" s="1">
        <v>184945</v>
      </c>
      <c r="K391" s="1">
        <v>209</v>
      </c>
      <c r="L391" s="1">
        <v>1</v>
      </c>
      <c r="M391" s="1">
        <v>100180</v>
      </c>
      <c r="N391" s="1">
        <v>90</v>
      </c>
      <c r="O391" s="1">
        <v>0</v>
      </c>
    </row>
    <row r="392" spans="1:15" x14ac:dyDescent="0.2">
      <c r="A392" s="1" t="s">
        <v>622</v>
      </c>
      <c r="B392" s="1" t="s">
        <v>617</v>
      </c>
      <c r="C392" s="1">
        <v>15</v>
      </c>
      <c r="D392" s="1" t="s">
        <v>34</v>
      </c>
      <c r="E392" s="1" t="s">
        <v>130</v>
      </c>
      <c r="F392" s="1">
        <v>0.99143700000000001</v>
      </c>
      <c r="G392" s="1">
        <v>0.93978200000000001</v>
      </c>
      <c r="H392" s="1">
        <v>1.04593</v>
      </c>
      <c r="I392" s="1">
        <v>0.75149999999999995</v>
      </c>
      <c r="J392" s="1">
        <v>64105</v>
      </c>
      <c r="K392" s="1">
        <v>1707</v>
      </c>
      <c r="L392" s="1">
        <v>5</v>
      </c>
      <c r="M392" s="1">
        <v>461639</v>
      </c>
      <c r="N392" s="1">
        <v>11903</v>
      </c>
      <c r="O392" s="1">
        <v>42</v>
      </c>
    </row>
    <row r="393" spans="1:15" x14ac:dyDescent="0.2">
      <c r="A393" s="1" t="s">
        <v>628</v>
      </c>
      <c r="B393" s="1" t="s">
        <v>623</v>
      </c>
      <c r="C393" s="1">
        <v>19</v>
      </c>
      <c r="D393" s="1" t="s">
        <v>32</v>
      </c>
      <c r="E393" s="1" t="s">
        <v>130</v>
      </c>
      <c r="F393" s="1">
        <v>1.0992200000000001</v>
      </c>
      <c r="G393" s="1">
        <v>0.60377099999999995</v>
      </c>
      <c r="H393" s="1">
        <v>2.0012300000000001</v>
      </c>
      <c r="I393" s="1">
        <v>0.75700000000000001</v>
      </c>
      <c r="J393" s="1">
        <v>110477</v>
      </c>
      <c r="K393" s="1">
        <v>17</v>
      </c>
      <c r="L393" s="1">
        <v>0</v>
      </c>
      <c r="M393" s="1">
        <v>374784</v>
      </c>
      <c r="N393" s="1">
        <v>58</v>
      </c>
      <c r="O393" s="1">
        <v>0</v>
      </c>
    </row>
    <row r="394" spans="1:15" x14ac:dyDescent="0.2">
      <c r="A394" s="1" t="s">
        <v>628</v>
      </c>
      <c r="B394" s="1" t="s">
        <v>629</v>
      </c>
      <c r="C394" s="1">
        <v>19</v>
      </c>
      <c r="D394" s="1" t="s">
        <v>32</v>
      </c>
      <c r="E394" s="1" t="s">
        <v>130</v>
      </c>
      <c r="F394" s="1">
        <v>1.0992200000000001</v>
      </c>
      <c r="G394" s="1">
        <v>0.60377099999999995</v>
      </c>
      <c r="H394" s="1">
        <v>2.0012300000000001</v>
      </c>
      <c r="I394" s="1">
        <v>0.75700000000000001</v>
      </c>
      <c r="J394" s="1">
        <v>110477</v>
      </c>
      <c r="K394" s="1">
        <v>17</v>
      </c>
      <c r="L394" s="1">
        <v>0</v>
      </c>
      <c r="M394" s="1">
        <v>374784</v>
      </c>
      <c r="N394" s="1">
        <v>58</v>
      </c>
      <c r="O394" s="1">
        <v>0</v>
      </c>
    </row>
    <row r="395" spans="1:15" x14ac:dyDescent="0.2">
      <c r="A395" s="1" t="s">
        <v>631</v>
      </c>
      <c r="B395" s="1" t="s">
        <v>626</v>
      </c>
      <c r="C395" s="1">
        <v>19</v>
      </c>
      <c r="D395" s="1" t="s">
        <v>34</v>
      </c>
      <c r="E395" s="1" t="s">
        <v>130</v>
      </c>
      <c r="F395" s="1">
        <v>0.94781099999999996</v>
      </c>
      <c r="G395" s="1">
        <v>0.67102700000000004</v>
      </c>
      <c r="H395" s="1">
        <v>1.33876</v>
      </c>
      <c r="I395" s="1">
        <v>0.76100000000000001</v>
      </c>
      <c r="J395" s="1">
        <v>63486</v>
      </c>
      <c r="K395" s="1">
        <v>38</v>
      </c>
      <c r="L395" s="1">
        <v>0</v>
      </c>
      <c r="M395" s="1">
        <v>446155</v>
      </c>
      <c r="N395" s="1">
        <v>301</v>
      </c>
      <c r="O395" s="1">
        <v>0</v>
      </c>
    </row>
    <row r="396" spans="1:15" x14ac:dyDescent="0.2">
      <c r="A396" s="1" t="s">
        <v>622</v>
      </c>
      <c r="B396" s="1" t="s">
        <v>627</v>
      </c>
      <c r="C396" s="1">
        <v>15</v>
      </c>
      <c r="D396" s="1" t="s">
        <v>37</v>
      </c>
      <c r="E396" s="1" t="s">
        <v>137</v>
      </c>
      <c r="F396" s="1">
        <v>5.74E-2</v>
      </c>
      <c r="G396" s="1">
        <v>5.74E-2</v>
      </c>
      <c r="H396" s="1">
        <v>5.74E-2</v>
      </c>
      <c r="I396" s="1">
        <v>0.76219999999999999</v>
      </c>
      <c r="J396" s="1">
        <v>214897</v>
      </c>
      <c r="K396" s="1">
        <v>25</v>
      </c>
      <c r="L396" s="1">
        <v>0</v>
      </c>
      <c r="M396" s="1">
        <v>0</v>
      </c>
      <c r="N396" s="1">
        <v>0</v>
      </c>
      <c r="O396" s="1">
        <v>0</v>
      </c>
    </row>
    <row r="397" spans="1:15" x14ac:dyDescent="0.2">
      <c r="A397" s="1" t="s">
        <v>622</v>
      </c>
      <c r="B397" s="1" t="s">
        <v>618</v>
      </c>
      <c r="C397" s="1">
        <v>15</v>
      </c>
      <c r="D397" s="1" t="s">
        <v>33</v>
      </c>
      <c r="E397" s="1" t="s">
        <v>130</v>
      </c>
      <c r="F397" s="1">
        <v>1.05548</v>
      </c>
      <c r="G397" s="1">
        <v>1.05548</v>
      </c>
      <c r="H397" s="1">
        <v>1.05548</v>
      </c>
      <c r="I397" s="1">
        <v>0.76239999999999997</v>
      </c>
      <c r="J397" s="1">
        <v>185030</v>
      </c>
      <c r="K397" s="1">
        <v>125</v>
      </c>
      <c r="L397" s="1">
        <v>0</v>
      </c>
      <c r="M397" s="1">
        <v>100217</v>
      </c>
      <c r="N397" s="1">
        <v>53</v>
      </c>
      <c r="O397" s="1">
        <v>0</v>
      </c>
    </row>
    <row r="398" spans="1:15" x14ac:dyDescent="0.2">
      <c r="A398" s="1" t="s">
        <v>622</v>
      </c>
      <c r="B398" s="1" t="s">
        <v>619</v>
      </c>
      <c r="C398" s="1">
        <v>15</v>
      </c>
      <c r="D398" s="1" t="s">
        <v>33</v>
      </c>
      <c r="E398" s="1" t="s">
        <v>130</v>
      </c>
      <c r="F398" s="1">
        <v>1.05548</v>
      </c>
      <c r="G398" s="1">
        <v>1.05548</v>
      </c>
      <c r="H398" s="1">
        <v>1.05548</v>
      </c>
      <c r="I398" s="1">
        <v>0.76239999999999997</v>
      </c>
      <c r="J398" s="1">
        <v>185030</v>
      </c>
      <c r="K398" s="1">
        <v>125</v>
      </c>
      <c r="L398" s="1">
        <v>0</v>
      </c>
      <c r="M398" s="1">
        <v>100217</v>
      </c>
      <c r="N398" s="1">
        <v>53</v>
      </c>
      <c r="O398" s="1">
        <v>0</v>
      </c>
    </row>
    <row r="399" spans="1:15" x14ac:dyDescent="0.2">
      <c r="A399" s="1" t="s">
        <v>632</v>
      </c>
      <c r="B399" s="1" t="s">
        <v>629</v>
      </c>
      <c r="C399" s="1">
        <v>19</v>
      </c>
      <c r="D399" s="1" t="s">
        <v>33</v>
      </c>
      <c r="E399" s="1" t="s">
        <v>130</v>
      </c>
      <c r="F399" s="1">
        <v>0.92616799999999999</v>
      </c>
      <c r="G399" s="1">
        <v>0.92616799999999999</v>
      </c>
      <c r="H399" s="1">
        <v>0.92616799999999999</v>
      </c>
      <c r="I399" s="1">
        <v>0.76329999999999998</v>
      </c>
      <c r="J399" s="1">
        <v>185100</v>
      </c>
      <c r="K399" s="1">
        <v>55</v>
      </c>
      <c r="L399" s="1">
        <v>0</v>
      </c>
      <c r="M399" s="1">
        <v>100243</v>
      </c>
      <c r="N399" s="1">
        <v>27</v>
      </c>
      <c r="O399" s="1">
        <v>0</v>
      </c>
    </row>
    <row r="400" spans="1:15" x14ac:dyDescent="0.2">
      <c r="A400" s="1" t="s">
        <v>624</v>
      </c>
      <c r="B400" s="1" t="s">
        <v>619</v>
      </c>
      <c r="C400" s="1">
        <v>19</v>
      </c>
      <c r="D400" s="1" t="s">
        <v>33</v>
      </c>
      <c r="E400" s="1" t="s">
        <v>130</v>
      </c>
      <c r="F400" s="1">
        <v>1.02521</v>
      </c>
      <c r="G400" s="1">
        <v>1.02521</v>
      </c>
      <c r="H400" s="1">
        <v>1.02521</v>
      </c>
      <c r="I400" s="1">
        <v>0.76349999999999996</v>
      </c>
      <c r="J400" s="1">
        <v>184743</v>
      </c>
      <c r="K400" s="1">
        <v>407</v>
      </c>
      <c r="L400" s="1">
        <v>5</v>
      </c>
      <c r="M400" s="1">
        <v>99950</v>
      </c>
      <c r="N400" s="1">
        <v>316</v>
      </c>
      <c r="O400" s="1">
        <v>4</v>
      </c>
    </row>
    <row r="401" spans="1:15" x14ac:dyDescent="0.2">
      <c r="A401" s="1" t="s">
        <v>631</v>
      </c>
      <c r="B401" s="1" t="s">
        <v>621</v>
      </c>
      <c r="C401" s="1">
        <v>19</v>
      </c>
      <c r="D401" s="1" t="s">
        <v>37</v>
      </c>
      <c r="E401" s="1" t="s">
        <v>137</v>
      </c>
      <c r="F401" s="1">
        <v>-1.8800000000000001E-2</v>
      </c>
      <c r="G401" s="1">
        <v>-1.8800000000000001E-2</v>
      </c>
      <c r="H401" s="1">
        <v>-1.8800000000000001E-2</v>
      </c>
      <c r="I401" s="1">
        <v>0.77010000000000001</v>
      </c>
      <c r="J401" s="1">
        <v>214700</v>
      </c>
      <c r="K401" s="1">
        <v>222</v>
      </c>
      <c r="L401" s="1">
        <v>0</v>
      </c>
      <c r="M401" s="1">
        <v>0</v>
      </c>
      <c r="N401" s="1">
        <v>0</v>
      </c>
      <c r="O401" s="1">
        <v>0</v>
      </c>
    </row>
    <row r="402" spans="1:15" x14ac:dyDescent="0.2">
      <c r="A402" s="1" t="s">
        <v>620</v>
      </c>
      <c r="B402" s="1" t="s">
        <v>615</v>
      </c>
      <c r="C402" s="1">
        <v>19</v>
      </c>
      <c r="D402" s="1" t="s">
        <v>27</v>
      </c>
      <c r="E402" s="1" t="s">
        <v>130</v>
      </c>
      <c r="F402" s="1">
        <v>0.98757799999999996</v>
      </c>
      <c r="G402" s="1">
        <v>0.98757799999999996</v>
      </c>
      <c r="H402" s="1">
        <v>0.98757799999999996</v>
      </c>
      <c r="I402" s="1">
        <v>0.77049999999999996</v>
      </c>
      <c r="J402" s="1">
        <v>343907</v>
      </c>
      <c r="K402" s="1">
        <v>1182</v>
      </c>
      <c r="L402" s="1">
        <v>0</v>
      </c>
      <c r="M402" s="1">
        <v>373569</v>
      </c>
      <c r="N402" s="1">
        <v>1272</v>
      </c>
      <c r="O402" s="1">
        <v>1</v>
      </c>
    </row>
    <row r="403" spans="1:15" x14ac:dyDescent="0.2">
      <c r="A403" s="1" t="s">
        <v>624</v>
      </c>
      <c r="B403" s="1" t="s">
        <v>621</v>
      </c>
      <c r="C403" s="1">
        <v>19</v>
      </c>
      <c r="D403" s="1" t="s">
        <v>35</v>
      </c>
      <c r="E403" s="1" t="s">
        <v>130</v>
      </c>
      <c r="F403" s="1">
        <v>2.23E-2</v>
      </c>
      <c r="G403" s="1">
        <v>-0.13312499999999999</v>
      </c>
      <c r="H403" s="1">
        <v>0.17772499999999999</v>
      </c>
      <c r="I403" s="1">
        <v>0.7782</v>
      </c>
      <c r="J403" s="1">
        <v>112543</v>
      </c>
      <c r="K403" s="1">
        <v>124</v>
      </c>
      <c r="L403" s="1">
        <v>3</v>
      </c>
      <c r="M403" s="1">
        <v>0</v>
      </c>
      <c r="N403" s="1">
        <v>0</v>
      </c>
      <c r="O403" s="1">
        <v>0</v>
      </c>
    </row>
    <row r="404" spans="1:15" x14ac:dyDescent="0.2">
      <c r="A404" s="1" t="s">
        <v>632</v>
      </c>
      <c r="B404" s="1" t="s">
        <v>629</v>
      </c>
      <c r="C404" s="1">
        <v>19</v>
      </c>
      <c r="D404" s="1" t="s">
        <v>34</v>
      </c>
      <c r="E404" s="1" t="s">
        <v>130</v>
      </c>
      <c r="F404" s="1">
        <v>0.93015899999999996</v>
      </c>
      <c r="G404" s="1">
        <v>0.56098000000000003</v>
      </c>
      <c r="H404" s="1">
        <v>1.5422899999999999</v>
      </c>
      <c r="I404" s="1">
        <v>0.77910000000000001</v>
      </c>
      <c r="J404" s="1">
        <v>63506</v>
      </c>
      <c r="K404" s="1">
        <v>18</v>
      </c>
      <c r="L404" s="1">
        <v>0</v>
      </c>
      <c r="M404" s="1">
        <v>446317</v>
      </c>
      <c r="N404" s="1">
        <v>139</v>
      </c>
      <c r="O404" s="1">
        <v>0</v>
      </c>
    </row>
    <row r="405" spans="1:15" x14ac:dyDescent="0.2">
      <c r="A405" s="1" t="s">
        <v>614</v>
      </c>
      <c r="B405" s="1" t="s">
        <v>618</v>
      </c>
      <c r="C405" s="1">
        <v>15</v>
      </c>
      <c r="D405" s="1" t="s">
        <v>33</v>
      </c>
      <c r="E405" s="1" t="s">
        <v>130</v>
      </c>
      <c r="F405" s="1">
        <v>0.97365299999999999</v>
      </c>
      <c r="G405" s="1">
        <v>0.97365299999999999</v>
      </c>
      <c r="H405" s="1">
        <v>0.97365299999999999</v>
      </c>
      <c r="I405" s="1">
        <v>0.77949999999999997</v>
      </c>
      <c r="J405" s="1">
        <v>184785</v>
      </c>
      <c r="K405" s="1">
        <v>370</v>
      </c>
      <c r="L405" s="1">
        <v>0</v>
      </c>
      <c r="M405" s="1">
        <v>100050</v>
      </c>
      <c r="N405" s="1">
        <v>220</v>
      </c>
      <c r="O405" s="1">
        <v>0</v>
      </c>
    </row>
    <row r="406" spans="1:15" x14ac:dyDescent="0.2">
      <c r="A406" s="1" t="s">
        <v>614</v>
      </c>
      <c r="B406" s="1" t="s">
        <v>619</v>
      </c>
      <c r="C406" s="1">
        <v>15</v>
      </c>
      <c r="D406" s="1" t="s">
        <v>33</v>
      </c>
      <c r="E406" s="1" t="s">
        <v>130</v>
      </c>
      <c r="F406" s="1">
        <v>0.97365299999999999</v>
      </c>
      <c r="G406" s="1">
        <v>0.97365299999999999</v>
      </c>
      <c r="H406" s="1">
        <v>0.97365299999999999</v>
      </c>
      <c r="I406" s="1">
        <v>0.77949999999999997</v>
      </c>
      <c r="J406" s="1">
        <v>184785</v>
      </c>
      <c r="K406" s="1">
        <v>370</v>
      </c>
      <c r="L406" s="1">
        <v>0</v>
      </c>
      <c r="M406" s="1">
        <v>100050</v>
      </c>
      <c r="N406" s="1">
        <v>220</v>
      </c>
      <c r="O406" s="1">
        <v>0</v>
      </c>
    </row>
    <row r="407" spans="1:15" x14ac:dyDescent="0.2">
      <c r="A407" s="1" t="s">
        <v>624</v>
      </c>
      <c r="B407" s="1" t="s">
        <v>615</v>
      </c>
      <c r="C407" s="1">
        <v>19</v>
      </c>
      <c r="D407" s="1" t="s">
        <v>27</v>
      </c>
      <c r="E407" s="1" t="s">
        <v>130</v>
      </c>
      <c r="F407" s="1">
        <v>0.98511199999999999</v>
      </c>
      <c r="G407" s="1">
        <v>0.98511199999999999</v>
      </c>
      <c r="H407" s="1">
        <v>0.98511199999999999</v>
      </c>
      <c r="I407" s="1">
        <v>0.78480000000000005</v>
      </c>
      <c r="J407" s="1">
        <v>344399</v>
      </c>
      <c r="K407" s="1">
        <v>681</v>
      </c>
      <c r="L407" s="1">
        <v>9</v>
      </c>
      <c r="M407" s="1">
        <v>374096</v>
      </c>
      <c r="N407" s="1">
        <v>735</v>
      </c>
      <c r="O407" s="1">
        <v>11</v>
      </c>
    </row>
    <row r="408" spans="1:15" x14ac:dyDescent="0.2">
      <c r="A408" s="1" t="s">
        <v>624</v>
      </c>
      <c r="B408" s="1" t="s">
        <v>617</v>
      </c>
      <c r="C408" s="1">
        <v>19</v>
      </c>
      <c r="D408" s="1" t="s">
        <v>33</v>
      </c>
      <c r="E408" s="1" t="s">
        <v>130</v>
      </c>
      <c r="F408" s="1">
        <v>1.02061</v>
      </c>
      <c r="G408" s="1">
        <v>1.02061</v>
      </c>
      <c r="H408" s="1">
        <v>1.02061</v>
      </c>
      <c r="I408" s="1">
        <v>0.7853</v>
      </c>
      <c r="J408" s="1">
        <v>184641</v>
      </c>
      <c r="K408" s="1">
        <v>509</v>
      </c>
      <c r="L408" s="1">
        <v>5</v>
      </c>
      <c r="M408" s="1">
        <v>99888</v>
      </c>
      <c r="N408" s="1">
        <v>377</v>
      </c>
      <c r="O408" s="1">
        <v>5</v>
      </c>
    </row>
    <row r="409" spans="1:15" x14ac:dyDescent="0.2">
      <c r="A409" s="1" t="s">
        <v>628</v>
      </c>
      <c r="B409" s="1" t="s">
        <v>626</v>
      </c>
      <c r="C409" s="1">
        <v>19</v>
      </c>
      <c r="D409" s="1" t="s">
        <v>33</v>
      </c>
      <c r="E409" s="1" t="s">
        <v>130</v>
      </c>
      <c r="F409" s="1">
        <v>0.93706699999999998</v>
      </c>
      <c r="G409" s="1">
        <v>0.93706699999999998</v>
      </c>
      <c r="H409" s="1">
        <v>0.93706699999999998</v>
      </c>
      <c r="I409" s="1">
        <v>0.78590000000000004</v>
      </c>
      <c r="J409" s="1">
        <v>185106</v>
      </c>
      <c r="K409" s="1">
        <v>48</v>
      </c>
      <c r="L409" s="1">
        <v>1</v>
      </c>
      <c r="M409" s="1">
        <v>100231</v>
      </c>
      <c r="N409" s="1">
        <v>39</v>
      </c>
      <c r="O409" s="1">
        <v>0</v>
      </c>
    </row>
    <row r="410" spans="1:15" x14ac:dyDescent="0.2">
      <c r="A410" s="1" t="s">
        <v>628</v>
      </c>
      <c r="B410" s="1" t="s">
        <v>621</v>
      </c>
      <c r="C410" s="1">
        <v>19</v>
      </c>
      <c r="D410" s="1" t="s">
        <v>33</v>
      </c>
      <c r="E410" s="1" t="s">
        <v>130</v>
      </c>
      <c r="F410" s="1">
        <v>0.93706699999999998</v>
      </c>
      <c r="G410" s="1">
        <v>0.93706699999999998</v>
      </c>
      <c r="H410" s="1">
        <v>0.93706699999999998</v>
      </c>
      <c r="I410" s="1">
        <v>0.78590000000000004</v>
      </c>
      <c r="J410" s="1">
        <v>185106</v>
      </c>
      <c r="K410" s="1">
        <v>48</v>
      </c>
      <c r="L410" s="1">
        <v>1</v>
      </c>
      <c r="M410" s="1">
        <v>100231</v>
      </c>
      <c r="N410" s="1">
        <v>39</v>
      </c>
      <c r="O410" s="1">
        <v>0</v>
      </c>
    </row>
    <row r="411" spans="1:15" x14ac:dyDescent="0.2">
      <c r="A411" s="1" t="s">
        <v>632</v>
      </c>
      <c r="B411" s="1" t="s">
        <v>625</v>
      </c>
      <c r="C411" s="1">
        <v>19</v>
      </c>
      <c r="D411" s="1" t="s">
        <v>34</v>
      </c>
      <c r="E411" s="1" t="s">
        <v>130</v>
      </c>
      <c r="F411" s="1">
        <v>0.811558</v>
      </c>
      <c r="G411" s="1">
        <v>0.17795900000000001</v>
      </c>
      <c r="H411" s="1">
        <v>3.7010000000000001</v>
      </c>
      <c r="I411" s="1">
        <v>0.7873</v>
      </c>
      <c r="J411" s="1">
        <v>63522</v>
      </c>
      <c r="K411" s="1">
        <v>2</v>
      </c>
      <c r="L411" s="1">
        <v>0</v>
      </c>
      <c r="M411" s="1">
        <v>446442</v>
      </c>
      <c r="N411" s="1">
        <v>14</v>
      </c>
      <c r="O411" s="1">
        <v>0</v>
      </c>
    </row>
    <row r="412" spans="1:15" x14ac:dyDescent="0.2">
      <c r="A412" s="1" t="s">
        <v>631</v>
      </c>
      <c r="B412" s="1" t="s">
        <v>618</v>
      </c>
      <c r="C412" s="1">
        <v>19</v>
      </c>
      <c r="D412" s="1" t="s">
        <v>27</v>
      </c>
      <c r="E412" s="1" t="s">
        <v>130</v>
      </c>
      <c r="F412" s="1">
        <v>1.0231600000000001</v>
      </c>
      <c r="G412" s="1">
        <v>1.0231600000000001</v>
      </c>
      <c r="H412" s="1">
        <v>1.0231600000000001</v>
      </c>
      <c r="I412" s="1">
        <v>0.7923</v>
      </c>
      <c r="J412" s="1">
        <v>344785</v>
      </c>
      <c r="K412" s="1">
        <v>303</v>
      </c>
      <c r="L412" s="1">
        <v>1</v>
      </c>
      <c r="M412" s="1">
        <v>374547</v>
      </c>
      <c r="N412" s="1">
        <v>295</v>
      </c>
      <c r="O412" s="1">
        <v>0</v>
      </c>
    </row>
    <row r="413" spans="1:15" x14ac:dyDescent="0.2">
      <c r="A413" s="1" t="s">
        <v>622</v>
      </c>
      <c r="B413" s="1" t="s">
        <v>629</v>
      </c>
      <c r="C413" s="1">
        <v>15</v>
      </c>
      <c r="D413" s="1" t="s">
        <v>35</v>
      </c>
      <c r="E413" s="1" t="s">
        <v>130</v>
      </c>
      <c r="F413" s="1">
        <v>2.9499999999999998E-2</v>
      </c>
      <c r="G413" s="1">
        <v>-0.19197600000000001</v>
      </c>
      <c r="H413" s="1">
        <v>0.25097599999999998</v>
      </c>
      <c r="I413" s="1">
        <v>0.79390000000000005</v>
      </c>
      <c r="J413" s="1">
        <v>105728</v>
      </c>
      <c r="K413" s="1">
        <v>68</v>
      </c>
      <c r="L413" s="1">
        <v>0</v>
      </c>
      <c r="M413" s="1">
        <v>0</v>
      </c>
      <c r="N413" s="1">
        <v>0</v>
      </c>
      <c r="O413" s="1">
        <v>0</v>
      </c>
    </row>
    <row r="414" spans="1:15" x14ac:dyDescent="0.2">
      <c r="A414" s="1" t="s">
        <v>620</v>
      </c>
      <c r="B414" s="1" t="s">
        <v>621</v>
      </c>
      <c r="C414" s="1">
        <v>19</v>
      </c>
      <c r="D414" s="1" t="s">
        <v>27</v>
      </c>
      <c r="E414" s="1" t="s">
        <v>130</v>
      </c>
      <c r="F414" s="1">
        <v>0.9859</v>
      </c>
      <c r="G414" s="1">
        <v>0.9859</v>
      </c>
      <c r="H414" s="1">
        <v>0.9859</v>
      </c>
      <c r="I414" s="1">
        <v>0.79510000000000003</v>
      </c>
      <c r="J414" s="1">
        <v>344388</v>
      </c>
      <c r="K414" s="1">
        <v>701</v>
      </c>
      <c r="L414" s="1">
        <v>0</v>
      </c>
      <c r="M414" s="1">
        <v>374054</v>
      </c>
      <c r="N414" s="1">
        <v>787</v>
      </c>
      <c r="O414" s="1">
        <v>1</v>
      </c>
    </row>
    <row r="415" spans="1:15" x14ac:dyDescent="0.2">
      <c r="A415" s="1" t="s">
        <v>622</v>
      </c>
      <c r="B415" s="1" t="s">
        <v>629</v>
      </c>
      <c r="C415" s="1">
        <v>15</v>
      </c>
      <c r="D415" s="1" t="s">
        <v>32</v>
      </c>
      <c r="E415" s="1" t="s">
        <v>130</v>
      </c>
      <c r="F415" s="1">
        <v>0.96319399999999999</v>
      </c>
      <c r="G415" s="1">
        <v>0.72222500000000001</v>
      </c>
      <c r="H415" s="1">
        <v>1.2845599999999999</v>
      </c>
      <c r="I415" s="1">
        <v>0.79830000000000001</v>
      </c>
      <c r="J415" s="1">
        <v>110429</v>
      </c>
      <c r="K415" s="1">
        <v>65</v>
      </c>
      <c r="L415" s="1">
        <v>0</v>
      </c>
      <c r="M415" s="1">
        <v>374606</v>
      </c>
      <c r="N415" s="1">
        <v>236</v>
      </c>
      <c r="O415" s="1">
        <v>0</v>
      </c>
    </row>
    <row r="416" spans="1:15" x14ac:dyDescent="0.2">
      <c r="A416" s="1" t="s">
        <v>631</v>
      </c>
      <c r="B416" s="1" t="s">
        <v>615</v>
      </c>
      <c r="C416" s="1">
        <v>19</v>
      </c>
      <c r="D416" s="1" t="s">
        <v>34</v>
      </c>
      <c r="E416" s="1" t="s">
        <v>130</v>
      </c>
      <c r="F416" s="1">
        <v>1.03159</v>
      </c>
      <c r="G416" s="1">
        <v>0.81235400000000002</v>
      </c>
      <c r="H416" s="1">
        <v>1.30999</v>
      </c>
      <c r="I416" s="1">
        <v>0.79879999999999995</v>
      </c>
      <c r="J416" s="1">
        <v>63436</v>
      </c>
      <c r="K416" s="1">
        <v>88</v>
      </c>
      <c r="L416" s="1">
        <v>0</v>
      </c>
      <c r="M416" s="1">
        <v>445867</v>
      </c>
      <c r="N416" s="1">
        <v>589</v>
      </c>
      <c r="O416" s="1">
        <v>0</v>
      </c>
    </row>
    <row r="417" spans="1:15" x14ac:dyDescent="0.2">
      <c r="A417" s="1" t="s">
        <v>622</v>
      </c>
      <c r="B417" s="1" t="s">
        <v>623</v>
      </c>
      <c r="C417" s="1">
        <v>15</v>
      </c>
      <c r="D417" s="1" t="s">
        <v>37</v>
      </c>
      <c r="E417" s="1" t="s">
        <v>137</v>
      </c>
      <c r="F417" s="1">
        <v>-5.3100000000000001E-2</v>
      </c>
      <c r="G417" s="1">
        <v>-5.3100000000000001E-2</v>
      </c>
      <c r="H417" s="1">
        <v>-5.3100000000000001E-2</v>
      </c>
      <c r="I417" s="1">
        <v>0.79910000000000003</v>
      </c>
      <c r="J417" s="1">
        <v>214901</v>
      </c>
      <c r="K417" s="1">
        <v>21</v>
      </c>
      <c r="L417" s="1">
        <v>0</v>
      </c>
      <c r="M417" s="1">
        <v>0</v>
      </c>
      <c r="N417" s="1">
        <v>0</v>
      </c>
      <c r="O417" s="1">
        <v>0</v>
      </c>
    </row>
    <row r="418" spans="1:15" x14ac:dyDescent="0.2">
      <c r="A418" s="1" t="s">
        <v>624</v>
      </c>
      <c r="B418" s="1" t="s">
        <v>619</v>
      </c>
      <c r="C418" s="1">
        <v>19</v>
      </c>
      <c r="D418" s="1" t="s">
        <v>37</v>
      </c>
      <c r="E418" s="1" t="s">
        <v>137</v>
      </c>
      <c r="F418" s="1">
        <v>-9.7999999999999997E-3</v>
      </c>
      <c r="G418" s="1">
        <v>-9.7999999999999997E-3</v>
      </c>
      <c r="H418" s="1">
        <v>-9.7999999999999997E-3</v>
      </c>
      <c r="I418" s="1">
        <v>0.8</v>
      </c>
      <c r="J418" s="1">
        <v>214342</v>
      </c>
      <c r="K418" s="1">
        <v>574</v>
      </c>
      <c r="L418" s="1">
        <v>6</v>
      </c>
      <c r="M418" s="1">
        <v>0</v>
      </c>
      <c r="N418" s="1">
        <v>0</v>
      </c>
      <c r="O418" s="1">
        <v>0</v>
      </c>
    </row>
    <row r="419" spans="1:15" x14ac:dyDescent="0.2">
      <c r="A419" s="1" t="s">
        <v>616</v>
      </c>
      <c r="B419" s="1" t="s">
        <v>615</v>
      </c>
      <c r="C419" s="1">
        <v>15</v>
      </c>
      <c r="D419" s="1" t="s">
        <v>32</v>
      </c>
      <c r="E419" s="1" t="s">
        <v>130</v>
      </c>
      <c r="F419" s="1">
        <v>0.98442300000000005</v>
      </c>
      <c r="G419" s="1">
        <v>0.87007299999999999</v>
      </c>
      <c r="H419" s="1">
        <v>1.1137999999999999</v>
      </c>
      <c r="I419" s="1">
        <v>0.80279999999999996</v>
      </c>
      <c r="J419" s="1">
        <v>110119</v>
      </c>
      <c r="K419" s="1">
        <v>375</v>
      </c>
      <c r="L419" s="1">
        <v>0</v>
      </c>
      <c r="M419" s="1">
        <v>373518</v>
      </c>
      <c r="N419" s="1">
        <v>1324</v>
      </c>
      <c r="O419" s="1">
        <v>0</v>
      </c>
    </row>
    <row r="420" spans="1:15" x14ac:dyDescent="0.2">
      <c r="A420" s="1" t="s">
        <v>614</v>
      </c>
      <c r="B420" s="1" t="s">
        <v>625</v>
      </c>
      <c r="C420" s="1">
        <v>15</v>
      </c>
      <c r="D420" s="1" t="s">
        <v>27</v>
      </c>
      <c r="E420" s="1" t="s">
        <v>130</v>
      </c>
      <c r="F420" s="1">
        <v>1.0740099999999999</v>
      </c>
      <c r="G420" s="1">
        <v>1.0740099999999999</v>
      </c>
      <c r="H420" s="1">
        <v>1.0740099999999999</v>
      </c>
      <c r="I420" s="1">
        <v>0.80349999999999999</v>
      </c>
      <c r="J420" s="1">
        <v>345063</v>
      </c>
      <c r="K420" s="1">
        <v>26</v>
      </c>
      <c r="L420" s="1">
        <v>0</v>
      </c>
      <c r="M420" s="1">
        <v>374814</v>
      </c>
      <c r="N420" s="1">
        <v>28</v>
      </c>
      <c r="O420" s="1">
        <v>0</v>
      </c>
    </row>
    <row r="421" spans="1:15" x14ac:dyDescent="0.2">
      <c r="A421" s="1" t="s">
        <v>624</v>
      </c>
      <c r="B421" s="1" t="s">
        <v>617</v>
      </c>
      <c r="C421" s="1">
        <v>19</v>
      </c>
      <c r="D421" s="1" t="s">
        <v>37</v>
      </c>
      <c r="E421" s="1" t="s">
        <v>137</v>
      </c>
      <c r="F421" s="1">
        <v>8.8999999999999999E-3</v>
      </c>
      <c r="G421" s="1">
        <v>8.8999999999999999E-3</v>
      </c>
      <c r="H421" s="1">
        <v>8.8999999999999999E-3</v>
      </c>
      <c r="I421" s="1">
        <v>0.80389999999999995</v>
      </c>
      <c r="J421" s="1">
        <v>214240</v>
      </c>
      <c r="K421" s="1">
        <v>675</v>
      </c>
      <c r="L421" s="1">
        <v>7</v>
      </c>
      <c r="M421" s="1">
        <v>0</v>
      </c>
      <c r="N421" s="1">
        <v>0</v>
      </c>
      <c r="O421" s="1">
        <v>0</v>
      </c>
    </row>
    <row r="422" spans="1:15" x14ac:dyDescent="0.2">
      <c r="A422" s="1" t="s">
        <v>624</v>
      </c>
      <c r="B422" s="1" t="s">
        <v>619</v>
      </c>
      <c r="C422" s="1">
        <v>19</v>
      </c>
      <c r="D422" s="1" t="s">
        <v>27</v>
      </c>
      <c r="E422" s="1" t="s">
        <v>130</v>
      </c>
      <c r="F422" s="1">
        <v>0.98797299999999999</v>
      </c>
      <c r="G422" s="1">
        <v>0.98797299999999999</v>
      </c>
      <c r="H422" s="1">
        <v>0.98797299999999999</v>
      </c>
      <c r="I422" s="1">
        <v>0.81479999999999997</v>
      </c>
      <c r="J422" s="1">
        <v>344980</v>
      </c>
      <c r="K422" s="1">
        <v>812</v>
      </c>
      <c r="L422" s="1">
        <v>11</v>
      </c>
      <c r="M422" s="1">
        <v>402628</v>
      </c>
      <c r="N422" s="1">
        <v>986</v>
      </c>
      <c r="O422" s="1">
        <v>13</v>
      </c>
    </row>
    <row r="423" spans="1:15" x14ac:dyDescent="0.2">
      <c r="A423" s="1" t="s">
        <v>620</v>
      </c>
      <c r="B423" s="1" t="s">
        <v>626</v>
      </c>
      <c r="C423" s="1">
        <v>19</v>
      </c>
      <c r="D423" s="1" t="s">
        <v>32</v>
      </c>
      <c r="E423" s="1" t="s">
        <v>130</v>
      </c>
      <c r="F423" s="1">
        <v>0.96870000000000001</v>
      </c>
      <c r="G423" s="1">
        <v>0.74102000000000001</v>
      </c>
      <c r="H423" s="1">
        <v>1.26634</v>
      </c>
      <c r="I423" s="1">
        <v>0.81589999999999996</v>
      </c>
      <c r="J423" s="1">
        <v>110417</v>
      </c>
      <c r="K423" s="1">
        <v>77</v>
      </c>
      <c r="L423" s="1">
        <v>0</v>
      </c>
      <c r="M423" s="1">
        <v>374577</v>
      </c>
      <c r="N423" s="1">
        <v>264</v>
      </c>
      <c r="O423" s="1">
        <v>1</v>
      </c>
    </row>
    <row r="424" spans="1:15" x14ac:dyDescent="0.2">
      <c r="A424" s="1" t="s">
        <v>616</v>
      </c>
      <c r="B424" s="1" t="s">
        <v>615</v>
      </c>
      <c r="C424" s="1">
        <v>15</v>
      </c>
      <c r="D424" s="1" t="s">
        <v>27</v>
      </c>
      <c r="E424" s="1" t="s">
        <v>130</v>
      </c>
      <c r="F424" s="1">
        <v>1.0098499999999999</v>
      </c>
      <c r="G424" s="1">
        <v>1.0098499999999999</v>
      </c>
      <c r="H424" s="1">
        <v>1.0098499999999999</v>
      </c>
      <c r="I424" s="1">
        <v>0.81710000000000005</v>
      </c>
      <c r="J424" s="1">
        <v>343898</v>
      </c>
      <c r="K424" s="1">
        <v>1191</v>
      </c>
      <c r="L424" s="1">
        <v>0</v>
      </c>
      <c r="M424" s="1">
        <v>373518</v>
      </c>
      <c r="N424" s="1">
        <v>1324</v>
      </c>
      <c r="O424" s="1">
        <v>0</v>
      </c>
    </row>
    <row r="425" spans="1:15" x14ac:dyDescent="0.2">
      <c r="A425" s="1" t="s">
        <v>620</v>
      </c>
      <c r="B425" s="1" t="s">
        <v>627</v>
      </c>
      <c r="C425" s="1">
        <v>19</v>
      </c>
      <c r="D425" s="1" t="s">
        <v>33</v>
      </c>
      <c r="E425" s="1" t="s">
        <v>130</v>
      </c>
      <c r="F425" s="1">
        <v>1.10816</v>
      </c>
      <c r="G425" s="1">
        <v>1.10816</v>
      </c>
      <c r="H425" s="1">
        <v>1.10816</v>
      </c>
      <c r="I425" s="1">
        <v>0.8206</v>
      </c>
      <c r="J425" s="1">
        <v>185138</v>
      </c>
      <c r="K425" s="1">
        <v>17</v>
      </c>
      <c r="L425" s="1">
        <v>0</v>
      </c>
      <c r="M425" s="1">
        <v>100259</v>
      </c>
      <c r="N425" s="1">
        <v>11</v>
      </c>
      <c r="O425" s="1">
        <v>0</v>
      </c>
    </row>
    <row r="426" spans="1:15" x14ac:dyDescent="0.2">
      <c r="A426" s="1" t="s">
        <v>614</v>
      </c>
      <c r="B426" s="1" t="s">
        <v>623</v>
      </c>
      <c r="C426" s="1">
        <v>15</v>
      </c>
      <c r="D426" s="1" t="s">
        <v>27</v>
      </c>
      <c r="E426" s="1" t="s">
        <v>130</v>
      </c>
      <c r="F426" s="1">
        <v>0.95819900000000002</v>
      </c>
      <c r="G426" s="1">
        <v>0.95819900000000002</v>
      </c>
      <c r="H426" s="1">
        <v>0.95819900000000002</v>
      </c>
      <c r="I426" s="1">
        <v>0.82120000000000004</v>
      </c>
      <c r="J426" s="1">
        <v>345032</v>
      </c>
      <c r="K426" s="1">
        <v>57</v>
      </c>
      <c r="L426" s="1">
        <v>0</v>
      </c>
      <c r="M426" s="1">
        <v>374773</v>
      </c>
      <c r="N426" s="1">
        <v>69</v>
      </c>
      <c r="O426" s="1">
        <v>0</v>
      </c>
    </row>
    <row r="427" spans="1:15" x14ac:dyDescent="0.2">
      <c r="A427" s="1" t="s">
        <v>622</v>
      </c>
      <c r="B427" s="1" t="s">
        <v>621</v>
      </c>
      <c r="C427" s="1">
        <v>15</v>
      </c>
      <c r="D427" s="1" t="s">
        <v>35</v>
      </c>
      <c r="E427" s="1" t="s">
        <v>130</v>
      </c>
      <c r="F427" s="1">
        <v>-1.4E-2</v>
      </c>
      <c r="G427" s="1">
        <v>-0.13591</v>
      </c>
      <c r="H427" s="1">
        <v>0.10791000000000001</v>
      </c>
      <c r="I427" s="1">
        <v>0.82130000000000003</v>
      </c>
      <c r="J427" s="1">
        <v>112448</v>
      </c>
      <c r="K427" s="1">
        <v>222</v>
      </c>
      <c r="L427" s="1">
        <v>0</v>
      </c>
      <c r="M427" s="1">
        <v>0</v>
      </c>
      <c r="N427" s="1">
        <v>0</v>
      </c>
      <c r="O427" s="1">
        <v>0</v>
      </c>
    </row>
    <row r="428" spans="1:15" x14ac:dyDescent="0.2">
      <c r="A428" s="1" t="s">
        <v>620</v>
      </c>
      <c r="B428" s="1" t="s">
        <v>629</v>
      </c>
      <c r="C428" s="1">
        <v>19</v>
      </c>
      <c r="D428" s="1" t="s">
        <v>34</v>
      </c>
      <c r="E428" s="1" t="s">
        <v>130</v>
      </c>
      <c r="F428" s="1">
        <v>1.0464500000000001</v>
      </c>
      <c r="G428" s="1">
        <v>0.70557000000000003</v>
      </c>
      <c r="H428" s="1">
        <v>1.5520099999999999</v>
      </c>
      <c r="I428" s="1">
        <v>0.82140000000000002</v>
      </c>
      <c r="J428" s="1">
        <v>63492</v>
      </c>
      <c r="K428" s="1">
        <v>32</v>
      </c>
      <c r="L428" s="1">
        <v>0</v>
      </c>
      <c r="M428" s="1">
        <v>446238</v>
      </c>
      <c r="N428" s="1">
        <v>217</v>
      </c>
      <c r="O428" s="1">
        <v>1</v>
      </c>
    </row>
    <row r="429" spans="1:15" x14ac:dyDescent="0.2">
      <c r="A429" s="1" t="s">
        <v>624</v>
      </c>
      <c r="B429" s="1" t="s">
        <v>629</v>
      </c>
      <c r="C429" s="1">
        <v>19</v>
      </c>
      <c r="D429" s="1" t="s">
        <v>33</v>
      </c>
      <c r="E429" s="1" t="s">
        <v>130</v>
      </c>
      <c r="F429" s="1">
        <v>1.0720799999999999</v>
      </c>
      <c r="G429" s="1">
        <v>1.0720799999999999</v>
      </c>
      <c r="H429" s="1">
        <v>1.0720799999999999</v>
      </c>
      <c r="I429" s="1">
        <v>0.82179999999999997</v>
      </c>
      <c r="J429" s="1">
        <v>185123</v>
      </c>
      <c r="K429" s="1">
        <v>31</v>
      </c>
      <c r="L429" s="1">
        <v>1</v>
      </c>
      <c r="M429" s="1">
        <v>100250</v>
      </c>
      <c r="N429" s="1">
        <v>20</v>
      </c>
      <c r="O429" s="1">
        <v>0</v>
      </c>
    </row>
    <row r="430" spans="1:15" x14ac:dyDescent="0.2">
      <c r="A430" s="1" t="s">
        <v>614</v>
      </c>
      <c r="B430" s="1" t="s">
        <v>629</v>
      </c>
      <c r="C430" s="1">
        <v>15</v>
      </c>
      <c r="D430" s="1" t="s">
        <v>37</v>
      </c>
      <c r="E430" s="1" t="s">
        <v>137</v>
      </c>
      <c r="F430" s="1">
        <v>1.7600000000000001E-2</v>
      </c>
      <c r="G430" s="1">
        <v>1.7600000000000001E-2</v>
      </c>
      <c r="H430" s="1">
        <v>1.7600000000000001E-2</v>
      </c>
      <c r="I430" s="1">
        <v>0.82410000000000005</v>
      </c>
      <c r="J430" s="1">
        <v>214775</v>
      </c>
      <c r="K430" s="1">
        <v>147</v>
      </c>
      <c r="L430" s="1">
        <v>0</v>
      </c>
      <c r="M430" s="1">
        <v>0</v>
      </c>
      <c r="N430" s="1">
        <v>0</v>
      </c>
      <c r="O430" s="1">
        <v>0</v>
      </c>
    </row>
    <row r="431" spans="1:15" x14ac:dyDescent="0.2">
      <c r="A431" s="1" t="s">
        <v>631</v>
      </c>
      <c r="B431" s="1" t="s">
        <v>623</v>
      </c>
      <c r="C431" s="1">
        <v>19</v>
      </c>
      <c r="D431" s="1" t="s">
        <v>34</v>
      </c>
      <c r="E431" s="1" t="s">
        <v>130</v>
      </c>
      <c r="F431" s="1">
        <v>1.0931900000000001</v>
      </c>
      <c r="G431" s="1">
        <v>0.49581599999999998</v>
      </c>
      <c r="H431" s="1">
        <v>2.4102999999999999</v>
      </c>
      <c r="I431" s="1">
        <v>0.82520000000000004</v>
      </c>
      <c r="J431" s="1">
        <v>63516</v>
      </c>
      <c r="K431" s="1">
        <v>8</v>
      </c>
      <c r="L431" s="1">
        <v>0</v>
      </c>
      <c r="M431" s="1">
        <v>446398</v>
      </c>
      <c r="N431" s="1">
        <v>58</v>
      </c>
      <c r="O431" s="1">
        <v>0</v>
      </c>
    </row>
    <row r="432" spans="1:15" x14ac:dyDescent="0.2">
      <c r="A432" s="1" t="s">
        <v>622</v>
      </c>
      <c r="B432" s="1" t="s">
        <v>619</v>
      </c>
      <c r="C432" s="1">
        <v>15</v>
      </c>
      <c r="D432" s="1" t="s">
        <v>27</v>
      </c>
      <c r="E432" s="1" t="s">
        <v>130</v>
      </c>
      <c r="F432" s="1">
        <v>0.97902299999999998</v>
      </c>
      <c r="G432" s="1">
        <v>0.97902299999999998</v>
      </c>
      <c r="H432" s="1">
        <v>0.97902299999999998</v>
      </c>
      <c r="I432" s="1">
        <v>0.82640000000000002</v>
      </c>
      <c r="J432" s="1">
        <v>345577</v>
      </c>
      <c r="K432" s="1">
        <v>226</v>
      </c>
      <c r="L432" s="1">
        <v>0</v>
      </c>
      <c r="M432" s="1">
        <v>403374</v>
      </c>
      <c r="N432" s="1">
        <v>253</v>
      </c>
      <c r="O432" s="1">
        <v>0</v>
      </c>
    </row>
    <row r="433" spans="1:15" x14ac:dyDescent="0.2">
      <c r="A433" s="1" t="s">
        <v>631</v>
      </c>
      <c r="B433" s="1" t="s">
        <v>617</v>
      </c>
      <c r="C433" s="1">
        <v>19</v>
      </c>
      <c r="D433" s="1" t="s">
        <v>35</v>
      </c>
      <c r="E433" s="1" t="s">
        <v>130</v>
      </c>
      <c r="F433" s="1">
        <v>-4.5999999999999999E-3</v>
      </c>
      <c r="G433" s="1">
        <v>-4.6151200000000003E-2</v>
      </c>
      <c r="H433" s="1">
        <v>3.6951199999999997E-2</v>
      </c>
      <c r="I433" s="1">
        <v>0.82799999999999996</v>
      </c>
      <c r="J433" s="1">
        <v>110760</v>
      </c>
      <c r="K433" s="1">
        <v>1902</v>
      </c>
      <c r="L433" s="1">
        <v>8</v>
      </c>
      <c r="M433" s="1">
        <v>0</v>
      </c>
      <c r="N433" s="1">
        <v>0</v>
      </c>
      <c r="O433" s="1">
        <v>0</v>
      </c>
    </row>
    <row r="434" spans="1:15" x14ac:dyDescent="0.2">
      <c r="A434" s="1" t="s">
        <v>624</v>
      </c>
      <c r="B434" s="1" t="s">
        <v>615</v>
      </c>
      <c r="C434" s="1">
        <v>19</v>
      </c>
      <c r="D434" s="1" t="s">
        <v>35</v>
      </c>
      <c r="E434" s="1" t="s">
        <v>130</v>
      </c>
      <c r="F434" s="1">
        <v>1.3100000000000001E-2</v>
      </c>
      <c r="G434" s="1">
        <v>-0.107046</v>
      </c>
      <c r="H434" s="1">
        <v>0.133246</v>
      </c>
      <c r="I434" s="1">
        <v>0.83089999999999997</v>
      </c>
      <c r="J434" s="1">
        <v>112455</v>
      </c>
      <c r="K434" s="1">
        <v>211</v>
      </c>
      <c r="L434" s="1">
        <v>4</v>
      </c>
      <c r="M434" s="1">
        <v>0</v>
      </c>
      <c r="N434" s="1">
        <v>0</v>
      </c>
      <c r="O434" s="1">
        <v>0</v>
      </c>
    </row>
    <row r="435" spans="1:15" x14ac:dyDescent="0.2">
      <c r="A435" s="1" t="s">
        <v>624</v>
      </c>
      <c r="B435" s="1" t="s">
        <v>617</v>
      </c>
      <c r="C435" s="1">
        <v>19</v>
      </c>
      <c r="D435" s="1" t="s">
        <v>35</v>
      </c>
      <c r="E435" s="1" t="s">
        <v>130</v>
      </c>
      <c r="F435" s="1">
        <v>1.3100000000000001E-2</v>
      </c>
      <c r="G435" s="1">
        <v>-0.107046</v>
      </c>
      <c r="H435" s="1">
        <v>0.133246</v>
      </c>
      <c r="I435" s="1">
        <v>0.83089999999999997</v>
      </c>
      <c r="J435" s="1">
        <v>112455</v>
      </c>
      <c r="K435" s="1">
        <v>211</v>
      </c>
      <c r="L435" s="1">
        <v>4</v>
      </c>
      <c r="M435" s="1">
        <v>0</v>
      </c>
      <c r="N435" s="1">
        <v>0</v>
      </c>
      <c r="O435" s="1">
        <v>0</v>
      </c>
    </row>
    <row r="436" spans="1:15" x14ac:dyDescent="0.2">
      <c r="A436" s="1" t="s">
        <v>630</v>
      </c>
      <c r="B436" s="1" t="s">
        <v>625</v>
      </c>
      <c r="C436" s="1">
        <v>19</v>
      </c>
      <c r="D436" s="1" t="s">
        <v>33</v>
      </c>
      <c r="E436" s="1" t="s">
        <v>130</v>
      </c>
      <c r="F436" s="1">
        <v>1.1424799999999999</v>
      </c>
      <c r="G436" s="1">
        <v>1.1424799999999999</v>
      </c>
      <c r="H436" s="1">
        <v>1.1424799999999999</v>
      </c>
      <c r="I436" s="1">
        <v>0.83209999999999995</v>
      </c>
      <c r="J436" s="1">
        <v>75318</v>
      </c>
      <c r="K436" s="1">
        <v>6</v>
      </c>
      <c r="L436" s="1">
        <v>0</v>
      </c>
      <c r="M436" s="1">
        <v>66542</v>
      </c>
      <c r="N436" s="1">
        <v>6</v>
      </c>
      <c r="O436" s="1">
        <v>0</v>
      </c>
    </row>
    <row r="437" spans="1:15" x14ac:dyDescent="0.2">
      <c r="A437" s="1" t="s">
        <v>632</v>
      </c>
      <c r="B437" s="1" t="s">
        <v>625</v>
      </c>
      <c r="C437" s="1">
        <v>19</v>
      </c>
      <c r="D437" s="1" t="s">
        <v>32</v>
      </c>
      <c r="E437" s="1" t="s">
        <v>130</v>
      </c>
      <c r="F437" s="1">
        <v>0.84501599999999999</v>
      </c>
      <c r="G437" s="1">
        <v>0.176816</v>
      </c>
      <c r="H437" s="1">
        <v>4.0383899999999997</v>
      </c>
      <c r="I437" s="1">
        <v>0.83289999999999997</v>
      </c>
      <c r="J437" s="1">
        <v>95109</v>
      </c>
      <c r="K437" s="1">
        <v>2</v>
      </c>
      <c r="L437" s="1">
        <v>0</v>
      </c>
      <c r="M437" s="1">
        <v>246823</v>
      </c>
      <c r="N437" s="1">
        <v>7</v>
      </c>
      <c r="O437" s="1">
        <v>0</v>
      </c>
    </row>
    <row r="438" spans="1:15" x14ac:dyDescent="0.2">
      <c r="A438" s="1" t="s">
        <v>620</v>
      </c>
      <c r="B438" s="1" t="s">
        <v>623</v>
      </c>
      <c r="C438" s="1">
        <v>19</v>
      </c>
      <c r="D438" s="1" t="s">
        <v>33</v>
      </c>
      <c r="E438" s="1" t="s">
        <v>130</v>
      </c>
      <c r="F438" s="1">
        <v>1.06962</v>
      </c>
      <c r="G438" s="1">
        <v>1.06962</v>
      </c>
      <c r="H438" s="1">
        <v>1.06962</v>
      </c>
      <c r="I438" s="1">
        <v>0.8347</v>
      </c>
      <c r="J438" s="1">
        <v>185120</v>
      </c>
      <c r="K438" s="1">
        <v>35</v>
      </c>
      <c r="L438" s="1">
        <v>0</v>
      </c>
      <c r="M438" s="1">
        <v>100253</v>
      </c>
      <c r="N438" s="1">
        <v>17</v>
      </c>
      <c r="O438" s="1">
        <v>0</v>
      </c>
    </row>
    <row r="439" spans="1:15" x14ac:dyDescent="0.2">
      <c r="A439" s="1" t="s">
        <v>628</v>
      </c>
      <c r="B439" s="1" t="s">
        <v>623</v>
      </c>
      <c r="C439" s="1">
        <v>19</v>
      </c>
      <c r="D439" s="1" t="s">
        <v>37</v>
      </c>
      <c r="E439" s="1" t="s">
        <v>137</v>
      </c>
      <c r="F439" s="1">
        <v>-3.8300000000000001E-2</v>
      </c>
      <c r="G439" s="1">
        <v>-3.8300000000000001E-2</v>
      </c>
      <c r="H439" s="1">
        <v>-3.8300000000000001E-2</v>
      </c>
      <c r="I439" s="1">
        <v>0.8347</v>
      </c>
      <c r="J439" s="1">
        <v>214895</v>
      </c>
      <c r="K439" s="1">
        <v>27</v>
      </c>
      <c r="L439" s="1">
        <v>0</v>
      </c>
      <c r="M439" s="1">
        <v>0</v>
      </c>
      <c r="N439" s="1">
        <v>0</v>
      </c>
      <c r="O439" s="1">
        <v>0</v>
      </c>
    </row>
    <row r="440" spans="1:15" x14ac:dyDescent="0.2">
      <c r="A440" s="1" t="s">
        <v>628</v>
      </c>
      <c r="B440" s="1" t="s">
        <v>629</v>
      </c>
      <c r="C440" s="1">
        <v>19</v>
      </c>
      <c r="D440" s="1" t="s">
        <v>37</v>
      </c>
      <c r="E440" s="1" t="s">
        <v>137</v>
      </c>
      <c r="F440" s="1">
        <v>-3.8300000000000001E-2</v>
      </c>
      <c r="G440" s="1">
        <v>-3.8300000000000001E-2</v>
      </c>
      <c r="H440" s="1">
        <v>-3.8300000000000001E-2</v>
      </c>
      <c r="I440" s="1">
        <v>0.8347</v>
      </c>
      <c r="J440" s="1">
        <v>214895</v>
      </c>
      <c r="K440" s="1">
        <v>27</v>
      </c>
      <c r="L440" s="1">
        <v>0</v>
      </c>
      <c r="M440" s="1">
        <v>0</v>
      </c>
      <c r="N440" s="1">
        <v>0</v>
      </c>
      <c r="O440" s="1">
        <v>0</v>
      </c>
    </row>
    <row r="441" spans="1:15" x14ac:dyDescent="0.2">
      <c r="A441" s="1" t="s">
        <v>616</v>
      </c>
      <c r="B441" s="1" t="s">
        <v>621</v>
      </c>
      <c r="C441" s="1">
        <v>15</v>
      </c>
      <c r="D441" s="1" t="s">
        <v>32</v>
      </c>
      <c r="E441" s="1" t="s">
        <v>130</v>
      </c>
      <c r="F441" s="1">
        <v>0.98324199999999995</v>
      </c>
      <c r="G441" s="1">
        <v>0.83660699999999999</v>
      </c>
      <c r="H441" s="1">
        <v>1.1555800000000001</v>
      </c>
      <c r="I441" s="1">
        <v>0.8377</v>
      </c>
      <c r="J441" s="1">
        <v>110274</v>
      </c>
      <c r="K441" s="1">
        <v>220</v>
      </c>
      <c r="L441" s="1">
        <v>0</v>
      </c>
      <c r="M441" s="1">
        <v>374072</v>
      </c>
      <c r="N441" s="1">
        <v>770</v>
      </c>
      <c r="O441" s="1">
        <v>0</v>
      </c>
    </row>
    <row r="442" spans="1:15" x14ac:dyDescent="0.2">
      <c r="A442" s="1" t="s">
        <v>630</v>
      </c>
      <c r="B442" s="1" t="s">
        <v>623</v>
      </c>
      <c r="C442" s="1">
        <v>19</v>
      </c>
      <c r="D442" s="1" t="s">
        <v>33</v>
      </c>
      <c r="E442" s="1" t="s">
        <v>130</v>
      </c>
      <c r="F442" s="1">
        <v>1.099</v>
      </c>
      <c r="G442" s="1">
        <v>1.099</v>
      </c>
      <c r="H442" s="1">
        <v>1.099</v>
      </c>
      <c r="I442" s="1">
        <v>0.8397</v>
      </c>
      <c r="J442" s="1">
        <v>185139</v>
      </c>
      <c r="K442" s="1">
        <v>16</v>
      </c>
      <c r="L442" s="1">
        <v>0</v>
      </c>
      <c r="M442" s="1">
        <v>100261</v>
      </c>
      <c r="N442" s="1">
        <v>9</v>
      </c>
      <c r="O442" s="1">
        <v>0</v>
      </c>
    </row>
    <row r="443" spans="1:15" x14ac:dyDescent="0.2">
      <c r="A443" s="1" t="s">
        <v>630</v>
      </c>
      <c r="B443" s="1" t="s">
        <v>621</v>
      </c>
      <c r="C443" s="1">
        <v>19</v>
      </c>
      <c r="D443" s="1" t="s">
        <v>27</v>
      </c>
      <c r="E443" s="1" t="s">
        <v>130</v>
      </c>
      <c r="F443" s="1">
        <v>0.98511199999999999</v>
      </c>
      <c r="G443" s="1">
        <v>0.98511199999999999</v>
      </c>
      <c r="H443" s="1">
        <v>0.98511199999999999</v>
      </c>
      <c r="I443" s="1">
        <v>0.84450000000000003</v>
      </c>
      <c r="J443" s="1">
        <v>344741</v>
      </c>
      <c r="K443" s="1">
        <v>346</v>
      </c>
      <c r="L443" s="1">
        <v>2</v>
      </c>
      <c r="M443" s="1">
        <v>374446</v>
      </c>
      <c r="N443" s="1">
        <v>393</v>
      </c>
      <c r="O443" s="1">
        <v>3</v>
      </c>
    </row>
    <row r="444" spans="1:15" x14ac:dyDescent="0.2">
      <c r="A444" s="1" t="s">
        <v>624</v>
      </c>
      <c r="B444" s="1" t="s">
        <v>618</v>
      </c>
      <c r="C444" s="1">
        <v>19</v>
      </c>
      <c r="D444" s="1" t="s">
        <v>27</v>
      </c>
      <c r="E444" s="1" t="s">
        <v>130</v>
      </c>
      <c r="F444" s="1">
        <v>1.01258</v>
      </c>
      <c r="G444" s="1">
        <v>1.01258</v>
      </c>
      <c r="H444" s="1">
        <v>1.01258</v>
      </c>
      <c r="I444" s="1">
        <v>0.84509999999999996</v>
      </c>
      <c r="J444" s="1">
        <v>344587</v>
      </c>
      <c r="K444" s="1">
        <v>494</v>
      </c>
      <c r="L444" s="1">
        <v>8</v>
      </c>
      <c r="M444" s="1">
        <v>374300</v>
      </c>
      <c r="N444" s="1">
        <v>535</v>
      </c>
      <c r="O444" s="1">
        <v>7</v>
      </c>
    </row>
    <row r="445" spans="1:15" x14ac:dyDescent="0.2">
      <c r="A445" s="1" t="s">
        <v>622</v>
      </c>
      <c r="B445" s="1" t="s">
        <v>629</v>
      </c>
      <c r="C445" s="1">
        <v>15</v>
      </c>
      <c r="D445" s="1" t="s">
        <v>27</v>
      </c>
      <c r="E445" s="1" t="s">
        <v>130</v>
      </c>
      <c r="F445" s="1">
        <v>0.98039500000000002</v>
      </c>
      <c r="G445" s="1">
        <v>0.98039500000000002</v>
      </c>
      <c r="H445" s="1">
        <v>0.98039500000000002</v>
      </c>
      <c r="I445" s="1">
        <v>0.84509999999999996</v>
      </c>
      <c r="J445" s="1">
        <v>344890</v>
      </c>
      <c r="K445" s="1">
        <v>199</v>
      </c>
      <c r="L445" s="1">
        <v>0</v>
      </c>
      <c r="M445" s="1">
        <v>374606</v>
      </c>
      <c r="N445" s="1">
        <v>236</v>
      </c>
      <c r="O445" s="1">
        <v>0</v>
      </c>
    </row>
    <row r="446" spans="1:15" x14ac:dyDescent="0.2">
      <c r="A446" s="1" t="s">
        <v>624</v>
      </c>
      <c r="B446" s="1" t="s">
        <v>623</v>
      </c>
      <c r="C446" s="1">
        <v>19</v>
      </c>
      <c r="D446" s="1" t="s">
        <v>33</v>
      </c>
      <c r="E446" s="1" t="s">
        <v>130</v>
      </c>
      <c r="F446" s="1">
        <v>1.06131</v>
      </c>
      <c r="G446" s="1">
        <v>1.06131</v>
      </c>
      <c r="H446" s="1">
        <v>1.06131</v>
      </c>
      <c r="I446" s="1">
        <v>0.85229999999999995</v>
      </c>
      <c r="J446" s="1">
        <v>185126</v>
      </c>
      <c r="K446" s="1">
        <v>28</v>
      </c>
      <c r="L446" s="1">
        <v>1</v>
      </c>
      <c r="M446" s="1">
        <v>100251</v>
      </c>
      <c r="N446" s="1">
        <v>19</v>
      </c>
      <c r="O446" s="1">
        <v>0</v>
      </c>
    </row>
    <row r="447" spans="1:15" x14ac:dyDescent="0.2">
      <c r="A447" s="1" t="s">
        <v>631</v>
      </c>
      <c r="B447" s="1" t="s">
        <v>618</v>
      </c>
      <c r="C447" s="1">
        <v>19</v>
      </c>
      <c r="D447" s="1" t="s">
        <v>32</v>
      </c>
      <c r="E447" s="1" t="s">
        <v>130</v>
      </c>
      <c r="F447" s="1">
        <v>1.0238799999999999</v>
      </c>
      <c r="G447" s="1">
        <v>0.79265200000000002</v>
      </c>
      <c r="H447" s="1">
        <v>1.32256</v>
      </c>
      <c r="I447" s="1">
        <v>0.85650000000000004</v>
      </c>
      <c r="J447" s="1">
        <v>110403</v>
      </c>
      <c r="K447" s="1">
        <v>91</v>
      </c>
      <c r="L447" s="1">
        <v>0</v>
      </c>
      <c r="M447" s="1">
        <v>374547</v>
      </c>
      <c r="N447" s="1">
        <v>295</v>
      </c>
      <c r="O447" s="1">
        <v>0</v>
      </c>
    </row>
    <row r="448" spans="1:15" x14ac:dyDescent="0.2">
      <c r="A448" s="1" t="s">
        <v>632</v>
      </c>
      <c r="B448" s="1" t="s">
        <v>627</v>
      </c>
      <c r="C448" s="1">
        <v>19</v>
      </c>
      <c r="D448" s="1" t="s">
        <v>35</v>
      </c>
      <c r="E448" s="1" t="s">
        <v>130</v>
      </c>
      <c r="F448" s="1">
        <v>6.3500000000000001E-2</v>
      </c>
      <c r="G448" s="1">
        <v>-0.62542699999999996</v>
      </c>
      <c r="H448" s="1">
        <v>0.75242699999999996</v>
      </c>
      <c r="I448" s="1">
        <v>0.85670000000000002</v>
      </c>
      <c r="J448" s="1">
        <v>105789</v>
      </c>
      <c r="K448" s="1">
        <v>7</v>
      </c>
      <c r="L448" s="1">
        <v>0</v>
      </c>
      <c r="M448" s="1">
        <v>0</v>
      </c>
      <c r="N448" s="1">
        <v>0</v>
      </c>
      <c r="O448" s="1">
        <v>0</v>
      </c>
    </row>
    <row r="449" spans="1:15" x14ac:dyDescent="0.2">
      <c r="A449" s="1" t="s">
        <v>622</v>
      </c>
      <c r="B449" s="1" t="s">
        <v>621</v>
      </c>
      <c r="C449" s="1">
        <v>15</v>
      </c>
      <c r="D449" s="1" t="s">
        <v>27</v>
      </c>
      <c r="E449" s="1" t="s">
        <v>130</v>
      </c>
      <c r="F449" s="1">
        <v>1.0101500000000001</v>
      </c>
      <c r="G449" s="1">
        <v>1.0101500000000001</v>
      </c>
      <c r="H449" s="1">
        <v>1.0101500000000001</v>
      </c>
      <c r="I449" s="1">
        <v>0.85760000000000003</v>
      </c>
      <c r="J449" s="1">
        <v>344407</v>
      </c>
      <c r="K449" s="1">
        <v>682</v>
      </c>
      <c r="L449" s="1">
        <v>0</v>
      </c>
      <c r="M449" s="1">
        <v>374103</v>
      </c>
      <c r="N449" s="1">
        <v>739</v>
      </c>
      <c r="O449" s="1">
        <v>0</v>
      </c>
    </row>
    <row r="450" spans="1:15" x14ac:dyDescent="0.2">
      <c r="A450" s="1" t="s">
        <v>631</v>
      </c>
      <c r="B450" s="1" t="s">
        <v>615</v>
      </c>
      <c r="C450" s="1">
        <v>19</v>
      </c>
      <c r="D450" s="1" t="s">
        <v>27</v>
      </c>
      <c r="E450" s="1" t="s">
        <v>130</v>
      </c>
      <c r="F450" s="1">
        <v>0.98767700000000003</v>
      </c>
      <c r="G450" s="1">
        <v>0.98767700000000003</v>
      </c>
      <c r="H450" s="1">
        <v>0.98767700000000003</v>
      </c>
      <c r="I450" s="1">
        <v>0.85760000000000003</v>
      </c>
      <c r="J450" s="1">
        <v>344634</v>
      </c>
      <c r="K450" s="1">
        <v>454</v>
      </c>
      <c r="L450" s="1">
        <v>1</v>
      </c>
      <c r="M450" s="1">
        <v>374341</v>
      </c>
      <c r="N450" s="1">
        <v>501</v>
      </c>
      <c r="O450" s="1">
        <v>0</v>
      </c>
    </row>
    <row r="451" spans="1:15" x14ac:dyDescent="0.2">
      <c r="A451" s="1" t="s">
        <v>632</v>
      </c>
      <c r="B451" s="1" t="s">
        <v>623</v>
      </c>
      <c r="C451" s="1">
        <v>19</v>
      </c>
      <c r="D451" s="1" t="s">
        <v>27</v>
      </c>
      <c r="E451" s="1" t="s">
        <v>130</v>
      </c>
      <c r="F451" s="1">
        <v>0.95762400000000003</v>
      </c>
      <c r="G451" s="1">
        <v>0.95762400000000003</v>
      </c>
      <c r="H451" s="1">
        <v>0.95762400000000003</v>
      </c>
      <c r="I451" s="1">
        <v>0.85780000000000001</v>
      </c>
      <c r="J451" s="1">
        <v>273535</v>
      </c>
      <c r="K451" s="1">
        <v>36</v>
      </c>
      <c r="L451" s="1">
        <v>0</v>
      </c>
      <c r="M451" s="1">
        <v>306070</v>
      </c>
      <c r="N451" s="1">
        <v>41</v>
      </c>
      <c r="O451" s="1">
        <v>0</v>
      </c>
    </row>
    <row r="452" spans="1:15" x14ac:dyDescent="0.2">
      <c r="A452" s="1" t="s">
        <v>628</v>
      </c>
      <c r="B452" s="1" t="s">
        <v>618</v>
      </c>
      <c r="C452" s="1">
        <v>19</v>
      </c>
      <c r="D452" s="1" t="s">
        <v>27</v>
      </c>
      <c r="E452" s="1" t="s">
        <v>130</v>
      </c>
      <c r="F452" s="1">
        <v>0.98688699999999996</v>
      </c>
      <c r="G452" s="1">
        <v>0.98688699999999996</v>
      </c>
      <c r="H452" s="1">
        <v>0.98688699999999996</v>
      </c>
      <c r="I452" s="1">
        <v>0.85829999999999995</v>
      </c>
      <c r="J452" s="1">
        <v>344718</v>
      </c>
      <c r="K452" s="1">
        <v>369</v>
      </c>
      <c r="L452" s="1">
        <v>2</v>
      </c>
      <c r="M452" s="1">
        <v>374417</v>
      </c>
      <c r="N452" s="1">
        <v>424</v>
      </c>
      <c r="O452" s="1">
        <v>1</v>
      </c>
    </row>
    <row r="453" spans="1:15" x14ac:dyDescent="0.2">
      <c r="A453" s="1" t="s">
        <v>628</v>
      </c>
      <c r="B453" s="1" t="s">
        <v>615</v>
      </c>
      <c r="C453" s="1">
        <v>19</v>
      </c>
      <c r="D453" s="1" t="s">
        <v>27</v>
      </c>
      <c r="E453" s="1" t="s">
        <v>130</v>
      </c>
      <c r="F453" s="1">
        <v>0.98688699999999996</v>
      </c>
      <c r="G453" s="1">
        <v>0.98688699999999996</v>
      </c>
      <c r="H453" s="1">
        <v>0.98688699999999996</v>
      </c>
      <c r="I453" s="1">
        <v>0.85829999999999995</v>
      </c>
      <c r="J453" s="1">
        <v>344718</v>
      </c>
      <c r="K453" s="1">
        <v>369</v>
      </c>
      <c r="L453" s="1">
        <v>2</v>
      </c>
      <c r="M453" s="1">
        <v>374417</v>
      </c>
      <c r="N453" s="1">
        <v>424</v>
      </c>
      <c r="O453" s="1">
        <v>1</v>
      </c>
    </row>
    <row r="454" spans="1:15" x14ac:dyDescent="0.2">
      <c r="A454" s="1" t="s">
        <v>614</v>
      </c>
      <c r="B454" s="1" t="s">
        <v>629</v>
      </c>
      <c r="C454" s="1">
        <v>15</v>
      </c>
      <c r="D454" s="1" t="s">
        <v>34</v>
      </c>
      <c r="E454" s="1" t="s">
        <v>130</v>
      </c>
      <c r="F454" s="1">
        <v>1.0298400000000001</v>
      </c>
      <c r="G454" s="1">
        <v>0.74484300000000003</v>
      </c>
      <c r="H454" s="1">
        <v>1.42388</v>
      </c>
      <c r="I454" s="1">
        <v>0.85899999999999999</v>
      </c>
      <c r="J454" s="1">
        <v>63479</v>
      </c>
      <c r="K454" s="1">
        <v>45</v>
      </c>
      <c r="L454" s="1">
        <v>0</v>
      </c>
      <c r="M454" s="1">
        <v>446101</v>
      </c>
      <c r="N454" s="1">
        <v>355</v>
      </c>
      <c r="O454" s="1">
        <v>0</v>
      </c>
    </row>
    <row r="455" spans="1:15" x14ac:dyDescent="0.2">
      <c r="A455" s="1" t="s">
        <v>630</v>
      </c>
      <c r="B455" s="1" t="s">
        <v>629</v>
      </c>
      <c r="C455" s="1">
        <v>19</v>
      </c>
      <c r="D455" s="1" t="s">
        <v>27</v>
      </c>
      <c r="E455" s="1" t="s">
        <v>130</v>
      </c>
      <c r="F455" s="1">
        <v>0.96386899999999998</v>
      </c>
      <c r="G455" s="1">
        <v>0.96386899999999998</v>
      </c>
      <c r="H455" s="1">
        <v>0.96386899999999998</v>
      </c>
      <c r="I455" s="1">
        <v>0.85980000000000001</v>
      </c>
      <c r="J455" s="1">
        <v>345041</v>
      </c>
      <c r="K455" s="1">
        <v>48</v>
      </c>
      <c r="L455" s="1">
        <v>0</v>
      </c>
      <c r="M455" s="1">
        <v>374783</v>
      </c>
      <c r="N455" s="1">
        <v>59</v>
      </c>
      <c r="O455" s="1">
        <v>0</v>
      </c>
    </row>
    <row r="456" spans="1:15" x14ac:dyDescent="0.2">
      <c r="A456" s="1" t="s">
        <v>632</v>
      </c>
      <c r="B456" s="1" t="s">
        <v>629</v>
      </c>
      <c r="C456" s="1">
        <v>19</v>
      </c>
      <c r="D456" s="1" t="s">
        <v>32</v>
      </c>
      <c r="E456" s="1" t="s">
        <v>130</v>
      </c>
      <c r="F456" s="1">
        <v>1.0385200000000001</v>
      </c>
      <c r="G456" s="1">
        <v>0.67821100000000001</v>
      </c>
      <c r="H456" s="1">
        <v>1.59026</v>
      </c>
      <c r="I456" s="1">
        <v>0.8619</v>
      </c>
      <c r="J456" s="1">
        <v>110462</v>
      </c>
      <c r="K456" s="1">
        <v>32</v>
      </c>
      <c r="L456" s="1">
        <v>0</v>
      </c>
      <c r="M456" s="1">
        <v>374736</v>
      </c>
      <c r="N456" s="1">
        <v>106</v>
      </c>
      <c r="O456" s="1">
        <v>0</v>
      </c>
    </row>
    <row r="457" spans="1:15" x14ac:dyDescent="0.2">
      <c r="A457" s="1" t="s">
        <v>624</v>
      </c>
      <c r="B457" s="1" t="s">
        <v>625</v>
      </c>
      <c r="C457" s="1">
        <v>19</v>
      </c>
      <c r="D457" s="1" t="s">
        <v>32</v>
      </c>
      <c r="E457" s="1" t="s">
        <v>130</v>
      </c>
      <c r="F457" s="1">
        <v>0.91201399999999999</v>
      </c>
      <c r="G457" s="1">
        <v>0.32142300000000001</v>
      </c>
      <c r="H457" s="1">
        <v>2.5877699999999999</v>
      </c>
      <c r="I457" s="1">
        <v>0.86260000000000003</v>
      </c>
      <c r="J457" s="1">
        <v>95106</v>
      </c>
      <c r="K457" s="1">
        <v>5</v>
      </c>
      <c r="L457" s="1">
        <v>0</v>
      </c>
      <c r="M457" s="1">
        <v>246811</v>
      </c>
      <c r="N457" s="1">
        <v>19</v>
      </c>
      <c r="O457" s="1">
        <v>0</v>
      </c>
    </row>
    <row r="458" spans="1:15" x14ac:dyDescent="0.2">
      <c r="A458" s="1" t="s">
        <v>630</v>
      </c>
      <c r="B458" s="1" t="s">
        <v>621</v>
      </c>
      <c r="C458" s="1">
        <v>19</v>
      </c>
      <c r="D458" s="1" t="s">
        <v>34</v>
      </c>
      <c r="E458" s="1" t="s">
        <v>130</v>
      </c>
      <c r="F458" s="1">
        <v>1.02214</v>
      </c>
      <c r="G458" s="1">
        <v>0.79456899999999997</v>
      </c>
      <c r="H458" s="1">
        <v>1.3148899999999999</v>
      </c>
      <c r="I458" s="1">
        <v>0.86460000000000004</v>
      </c>
      <c r="J458" s="1">
        <v>63448</v>
      </c>
      <c r="K458" s="1">
        <v>75</v>
      </c>
      <c r="L458" s="1">
        <v>1</v>
      </c>
      <c r="M458" s="1">
        <v>445945</v>
      </c>
      <c r="N458" s="1">
        <v>509</v>
      </c>
      <c r="O458" s="1">
        <v>2</v>
      </c>
    </row>
    <row r="459" spans="1:15" x14ac:dyDescent="0.2">
      <c r="A459" s="1" t="s">
        <v>616</v>
      </c>
      <c r="B459" s="1" t="s">
        <v>625</v>
      </c>
      <c r="C459" s="1">
        <v>15</v>
      </c>
      <c r="D459" s="1" t="s">
        <v>33</v>
      </c>
      <c r="E459" s="1" t="s">
        <v>130</v>
      </c>
      <c r="F459" s="1">
        <v>1.07735</v>
      </c>
      <c r="G459" s="1">
        <v>1.07735</v>
      </c>
      <c r="H459" s="1">
        <v>1.07735</v>
      </c>
      <c r="I459" s="1">
        <v>0.86609999999999998</v>
      </c>
      <c r="J459" s="1">
        <v>185136</v>
      </c>
      <c r="K459" s="1">
        <v>19</v>
      </c>
      <c r="L459" s="1">
        <v>0</v>
      </c>
      <c r="M459" s="1">
        <v>100261</v>
      </c>
      <c r="N459" s="1">
        <v>9</v>
      </c>
      <c r="O459" s="1">
        <v>0</v>
      </c>
    </row>
    <row r="460" spans="1:15" x14ac:dyDescent="0.2">
      <c r="A460" s="1" t="s">
        <v>622</v>
      </c>
      <c r="B460" s="1" t="s">
        <v>618</v>
      </c>
      <c r="C460" s="1">
        <v>15</v>
      </c>
      <c r="D460" s="1" t="s">
        <v>27</v>
      </c>
      <c r="E460" s="1" t="s">
        <v>130</v>
      </c>
      <c r="F460" s="1">
        <v>0.98402900000000004</v>
      </c>
      <c r="G460" s="1">
        <v>0.98402900000000004</v>
      </c>
      <c r="H460" s="1">
        <v>0.98402900000000004</v>
      </c>
      <c r="I460" s="1">
        <v>0.86799999999999999</v>
      </c>
      <c r="J460" s="1">
        <v>344863</v>
      </c>
      <c r="K460" s="1">
        <v>226</v>
      </c>
      <c r="L460" s="1">
        <v>0</v>
      </c>
      <c r="M460" s="1">
        <v>374602</v>
      </c>
      <c r="N460" s="1">
        <v>240</v>
      </c>
      <c r="O460" s="1">
        <v>0</v>
      </c>
    </row>
    <row r="461" spans="1:15" x14ac:dyDescent="0.2">
      <c r="A461" s="1" t="s">
        <v>630</v>
      </c>
      <c r="B461" s="1" t="s">
        <v>615</v>
      </c>
      <c r="C461" s="1">
        <v>19</v>
      </c>
      <c r="D461" s="1" t="s">
        <v>27</v>
      </c>
      <c r="E461" s="1" t="s">
        <v>130</v>
      </c>
      <c r="F461" s="1">
        <v>0.99233000000000005</v>
      </c>
      <c r="G461" s="1">
        <v>0.99233000000000005</v>
      </c>
      <c r="H461" s="1">
        <v>0.99233000000000005</v>
      </c>
      <c r="I461" s="1">
        <v>0.86919999999999997</v>
      </c>
      <c r="J461" s="1">
        <v>344128</v>
      </c>
      <c r="K461" s="1">
        <v>958</v>
      </c>
      <c r="L461" s="1">
        <v>3</v>
      </c>
      <c r="M461" s="1">
        <v>373770</v>
      </c>
      <c r="N461" s="1">
        <v>1059</v>
      </c>
      <c r="O461" s="1">
        <v>13</v>
      </c>
    </row>
    <row r="462" spans="1:15" x14ac:dyDescent="0.2">
      <c r="A462" s="1" t="s">
        <v>631</v>
      </c>
      <c r="B462" s="1" t="s">
        <v>629</v>
      </c>
      <c r="C462" s="1">
        <v>19</v>
      </c>
      <c r="D462" s="1" t="s">
        <v>37</v>
      </c>
      <c r="E462" s="1" t="s">
        <v>137</v>
      </c>
      <c r="F462" s="1">
        <v>-2.41E-2</v>
      </c>
      <c r="G462" s="1">
        <v>-2.41E-2</v>
      </c>
      <c r="H462" s="1">
        <v>-2.41E-2</v>
      </c>
      <c r="I462" s="1">
        <v>0.86929999999999996</v>
      </c>
      <c r="J462" s="1">
        <v>214879</v>
      </c>
      <c r="K462" s="1">
        <v>43</v>
      </c>
      <c r="L462" s="1">
        <v>0</v>
      </c>
      <c r="M462" s="1">
        <v>0</v>
      </c>
      <c r="N462" s="1">
        <v>0</v>
      </c>
      <c r="O462" s="1">
        <v>0</v>
      </c>
    </row>
    <row r="463" spans="1:15" x14ac:dyDescent="0.2">
      <c r="A463" s="1" t="s">
        <v>631</v>
      </c>
      <c r="B463" s="1" t="s">
        <v>619</v>
      </c>
      <c r="C463" s="1">
        <v>19</v>
      </c>
      <c r="D463" s="1" t="s">
        <v>35</v>
      </c>
      <c r="E463" s="1" t="s">
        <v>130</v>
      </c>
      <c r="F463" s="1">
        <v>-3.5000000000000001E-3</v>
      </c>
      <c r="G463" s="1">
        <v>-4.5639199999999998E-2</v>
      </c>
      <c r="H463" s="1">
        <v>3.8639199999999999E-2</v>
      </c>
      <c r="I463" s="1">
        <v>0.87050000000000005</v>
      </c>
      <c r="J463" s="1">
        <v>110807</v>
      </c>
      <c r="K463" s="1">
        <v>1855</v>
      </c>
      <c r="L463" s="1">
        <v>8</v>
      </c>
      <c r="M463" s="1">
        <v>0</v>
      </c>
      <c r="N463" s="1">
        <v>0</v>
      </c>
      <c r="O463" s="1">
        <v>0</v>
      </c>
    </row>
    <row r="464" spans="1:15" x14ac:dyDescent="0.2">
      <c r="A464" s="1" t="s">
        <v>628</v>
      </c>
      <c r="B464" s="1" t="s">
        <v>618</v>
      </c>
      <c r="C464" s="1">
        <v>19</v>
      </c>
      <c r="D464" s="1" t="s">
        <v>32</v>
      </c>
      <c r="E464" s="1" t="s">
        <v>130</v>
      </c>
      <c r="F464" s="1">
        <v>0.98363500000000004</v>
      </c>
      <c r="G464" s="1">
        <v>0.80571599999999999</v>
      </c>
      <c r="H464" s="1">
        <v>1.2008399999999999</v>
      </c>
      <c r="I464" s="1">
        <v>0.871</v>
      </c>
      <c r="J464" s="1">
        <v>110354</v>
      </c>
      <c r="K464" s="1">
        <v>139</v>
      </c>
      <c r="L464" s="1">
        <v>1</v>
      </c>
      <c r="M464" s="1">
        <v>374417</v>
      </c>
      <c r="N464" s="1">
        <v>424</v>
      </c>
      <c r="O464" s="1">
        <v>1</v>
      </c>
    </row>
    <row r="465" spans="1:15" x14ac:dyDescent="0.2">
      <c r="A465" s="1" t="s">
        <v>628</v>
      </c>
      <c r="B465" s="1" t="s">
        <v>615</v>
      </c>
      <c r="C465" s="1">
        <v>19</v>
      </c>
      <c r="D465" s="1" t="s">
        <v>32</v>
      </c>
      <c r="E465" s="1" t="s">
        <v>130</v>
      </c>
      <c r="F465" s="1">
        <v>0.98363500000000004</v>
      </c>
      <c r="G465" s="1">
        <v>0.80571599999999999</v>
      </c>
      <c r="H465" s="1">
        <v>1.2008399999999999</v>
      </c>
      <c r="I465" s="1">
        <v>0.871</v>
      </c>
      <c r="J465" s="1">
        <v>110354</v>
      </c>
      <c r="K465" s="1">
        <v>139</v>
      </c>
      <c r="L465" s="1">
        <v>1</v>
      </c>
      <c r="M465" s="1">
        <v>374417</v>
      </c>
      <c r="N465" s="1">
        <v>424</v>
      </c>
      <c r="O465" s="1">
        <v>1</v>
      </c>
    </row>
    <row r="466" spans="1:15" x14ac:dyDescent="0.2">
      <c r="A466" s="1" t="s">
        <v>624</v>
      </c>
      <c r="B466" s="1" t="s">
        <v>618</v>
      </c>
      <c r="C466" s="1">
        <v>19</v>
      </c>
      <c r="D466" s="1" t="s">
        <v>35</v>
      </c>
      <c r="E466" s="1" t="s">
        <v>130</v>
      </c>
      <c r="F466" s="1">
        <v>-1.0500000000000001E-2</v>
      </c>
      <c r="G466" s="1">
        <v>-0.14397399999999999</v>
      </c>
      <c r="H466" s="1">
        <v>0.122974</v>
      </c>
      <c r="I466" s="1">
        <v>0.87680000000000002</v>
      </c>
      <c r="J466" s="1">
        <v>112498</v>
      </c>
      <c r="K466" s="1">
        <v>168</v>
      </c>
      <c r="L466" s="1">
        <v>4</v>
      </c>
      <c r="M466" s="1">
        <v>0</v>
      </c>
      <c r="N466" s="1">
        <v>0</v>
      </c>
      <c r="O466" s="1">
        <v>0</v>
      </c>
    </row>
    <row r="467" spans="1:15" x14ac:dyDescent="0.2">
      <c r="A467" s="1" t="s">
        <v>624</v>
      </c>
      <c r="B467" s="1" t="s">
        <v>619</v>
      </c>
      <c r="C467" s="1">
        <v>19</v>
      </c>
      <c r="D467" s="1" t="s">
        <v>35</v>
      </c>
      <c r="E467" s="1" t="s">
        <v>130</v>
      </c>
      <c r="F467" s="1">
        <v>-1.0500000000000001E-2</v>
      </c>
      <c r="G467" s="1">
        <v>-0.14397399999999999</v>
      </c>
      <c r="H467" s="1">
        <v>0.122974</v>
      </c>
      <c r="I467" s="1">
        <v>0.87680000000000002</v>
      </c>
      <c r="J467" s="1">
        <v>112498</v>
      </c>
      <c r="K467" s="1">
        <v>168</v>
      </c>
      <c r="L467" s="1">
        <v>4</v>
      </c>
      <c r="M467" s="1">
        <v>0</v>
      </c>
      <c r="N467" s="1">
        <v>0</v>
      </c>
      <c r="O467" s="1">
        <v>0</v>
      </c>
    </row>
    <row r="468" spans="1:15" x14ac:dyDescent="0.2">
      <c r="A468" s="1" t="s">
        <v>631</v>
      </c>
      <c r="B468" s="1" t="s">
        <v>627</v>
      </c>
      <c r="C468" s="1">
        <v>19</v>
      </c>
      <c r="D468" s="1" t="s">
        <v>35</v>
      </c>
      <c r="E468" s="1" t="s">
        <v>130</v>
      </c>
      <c r="F468" s="1">
        <v>4.6199999999999998E-2</v>
      </c>
      <c r="G468" s="1">
        <v>-0.56138900000000003</v>
      </c>
      <c r="H468" s="1">
        <v>0.65378899999999995</v>
      </c>
      <c r="I468" s="1">
        <v>0.88160000000000005</v>
      </c>
      <c r="J468" s="1">
        <v>105787</v>
      </c>
      <c r="K468" s="1">
        <v>9</v>
      </c>
      <c r="L468" s="1">
        <v>0</v>
      </c>
      <c r="M468" s="1">
        <v>0</v>
      </c>
      <c r="N468" s="1">
        <v>0</v>
      </c>
      <c r="O468" s="1">
        <v>0</v>
      </c>
    </row>
    <row r="469" spans="1:15" x14ac:dyDescent="0.2">
      <c r="A469" s="1" t="s">
        <v>620</v>
      </c>
      <c r="B469" s="1" t="s">
        <v>626</v>
      </c>
      <c r="C469" s="1">
        <v>19</v>
      </c>
      <c r="D469" s="1" t="s">
        <v>27</v>
      </c>
      <c r="E469" s="1" t="s">
        <v>130</v>
      </c>
      <c r="F469" s="1">
        <v>0.98629500000000003</v>
      </c>
      <c r="G469" s="1">
        <v>0.98629500000000003</v>
      </c>
      <c r="H469" s="1">
        <v>0.98629500000000003</v>
      </c>
      <c r="I469" s="1">
        <v>0.88229999999999997</v>
      </c>
      <c r="J469" s="1">
        <v>344845</v>
      </c>
      <c r="K469" s="1">
        <v>244</v>
      </c>
      <c r="L469" s="1">
        <v>0</v>
      </c>
      <c r="M469" s="1">
        <v>374577</v>
      </c>
      <c r="N469" s="1">
        <v>264</v>
      </c>
      <c r="O469" s="1">
        <v>1</v>
      </c>
    </row>
    <row r="470" spans="1:15" x14ac:dyDescent="0.2">
      <c r="A470" s="1" t="s">
        <v>628</v>
      </c>
      <c r="B470" s="1" t="s">
        <v>626</v>
      </c>
      <c r="C470" s="1">
        <v>19</v>
      </c>
      <c r="D470" s="1" t="s">
        <v>37</v>
      </c>
      <c r="E470" s="1" t="s">
        <v>137</v>
      </c>
      <c r="F470" s="1">
        <v>1.6899999999999998E-2</v>
      </c>
      <c r="G470" s="1">
        <v>1.6899999999999998E-2</v>
      </c>
      <c r="H470" s="1">
        <v>1.6899999999999998E-2</v>
      </c>
      <c r="I470" s="1">
        <v>0.88380000000000003</v>
      </c>
      <c r="J470" s="1">
        <v>214857</v>
      </c>
      <c r="K470" s="1">
        <v>64</v>
      </c>
      <c r="L470" s="1">
        <v>1</v>
      </c>
      <c r="M470" s="1">
        <v>0</v>
      </c>
      <c r="N470" s="1">
        <v>0</v>
      </c>
      <c r="O470" s="1">
        <v>0</v>
      </c>
    </row>
    <row r="471" spans="1:15" x14ac:dyDescent="0.2">
      <c r="A471" s="1" t="s">
        <v>628</v>
      </c>
      <c r="B471" s="1" t="s">
        <v>621</v>
      </c>
      <c r="C471" s="1">
        <v>19</v>
      </c>
      <c r="D471" s="1" t="s">
        <v>37</v>
      </c>
      <c r="E471" s="1" t="s">
        <v>137</v>
      </c>
      <c r="F471" s="1">
        <v>1.6899999999999998E-2</v>
      </c>
      <c r="G471" s="1">
        <v>1.6899999999999998E-2</v>
      </c>
      <c r="H471" s="1">
        <v>1.6899999999999998E-2</v>
      </c>
      <c r="I471" s="1">
        <v>0.88380000000000003</v>
      </c>
      <c r="J471" s="1">
        <v>214857</v>
      </c>
      <c r="K471" s="1">
        <v>64</v>
      </c>
      <c r="L471" s="1">
        <v>1</v>
      </c>
      <c r="M471" s="1">
        <v>0</v>
      </c>
      <c r="N471" s="1">
        <v>0</v>
      </c>
      <c r="O471" s="1">
        <v>0</v>
      </c>
    </row>
    <row r="472" spans="1:15" x14ac:dyDescent="0.2">
      <c r="A472" s="1" t="s">
        <v>622</v>
      </c>
      <c r="B472" s="1" t="s">
        <v>627</v>
      </c>
      <c r="C472" s="1">
        <v>15</v>
      </c>
      <c r="D472" s="1" t="s">
        <v>27</v>
      </c>
      <c r="E472" s="1" t="s">
        <v>130</v>
      </c>
      <c r="F472" s="1">
        <v>1.0282899999999999</v>
      </c>
      <c r="G472" s="1">
        <v>1.0282899999999999</v>
      </c>
      <c r="H472" s="1">
        <v>1.0282899999999999</v>
      </c>
      <c r="I472" s="1">
        <v>0.88419999999999999</v>
      </c>
      <c r="J472" s="1">
        <v>345030</v>
      </c>
      <c r="K472" s="1">
        <v>59</v>
      </c>
      <c r="L472" s="1">
        <v>0</v>
      </c>
      <c r="M472" s="1">
        <v>374778</v>
      </c>
      <c r="N472" s="1">
        <v>64</v>
      </c>
      <c r="O472" s="1">
        <v>0</v>
      </c>
    </row>
    <row r="473" spans="1:15" x14ac:dyDescent="0.2">
      <c r="A473" s="1" t="s">
        <v>628</v>
      </c>
      <c r="B473" s="1" t="s">
        <v>619</v>
      </c>
      <c r="C473" s="1">
        <v>19</v>
      </c>
      <c r="D473" s="1" t="s">
        <v>33</v>
      </c>
      <c r="E473" s="1" t="s">
        <v>130</v>
      </c>
      <c r="F473" s="1">
        <v>0.98580199999999996</v>
      </c>
      <c r="G473" s="1">
        <v>0.98580199999999996</v>
      </c>
      <c r="H473" s="1">
        <v>0.98580199999999996</v>
      </c>
      <c r="I473" s="1">
        <v>0.8891</v>
      </c>
      <c r="J473" s="1">
        <v>184873</v>
      </c>
      <c r="K473" s="1">
        <v>280</v>
      </c>
      <c r="L473" s="1">
        <v>2</v>
      </c>
      <c r="M473" s="1">
        <v>100062</v>
      </c>
      <c r="N473" s="1">
        <v>208</v>
      </c>
      <c r="O473" s="1">
        <v>0</v>
      </c>
    </row>
    <row r="474" spans="1:15" x14ac:dyDescent="0.2">
      <c r="A474" s="1" t="s">
        <v>628</v>
      </c>
      <c r="B474" s="1" t="s">
        <v>617</v>
      </c>
      <c r="C474" s="1">
        <v>19</v>
      </c>
      <c r="D474" s="1" t="s">
        <v>33</v>
      </c>
      <c r="E474" s="1" t="s">
        <v>130</v>
      </c>
      <c r="F474" s="1">
        <v>0.98580199999999996</v>
      </c>
      <c r="G474" s="1">
        <v>0.98580199999999996</v>
      </c>
      <c r="H474" s="1">
        <v>0.98580199999999996</v>
      </c>
      <c r="I474" s="1">
        <v>0.8891</v>
      </c>
      <c r="J474" s="1">
        <v>184873</v>
      </c>
      <c r="K474" s="1">
        <v>280</v>
      </c>
      <c r="L474" s="1">
        <v>2</v>
      </c>
      <c r="M474" s="1">
        <v>100062</v>
      </c>
      <c r="N474" s="1">
        <v>208</v>
      </c>
      <c r="O474" s="1">
        <v>0</v>
      </c>
    </row>
    <row r="475" spans="1:15" x14ac:dyDescent="0.2">
      <c r="A475" s="1" t="s">
        <v>628</v>
      </c>
      <c r="B475" s="1" t="s">
        <v>618</v>
      </c>
      <c r="C475" s="1">
        <v>19</v>
      </c>
      <c r="D475" s="1" t="s">
        <v>34</v>
      </c>
      <c r="E475" s="1" t="s">
        <v>130</v>
      </c>
      <c r="F475" s="1">
        <v>0.98294700000000002</v>
      </c>
      <c r="G475" s="1">
        <v>0.77011499999999999</v>
      </c>
      <c r="H475" s="1">
        <v>1.2545999999999999</v>
      </c>
      <c r="I475" s="1">
        <v>0.89039999999999997</v>
      </c>
      <c r="J475" s="1">
        <v>63444</v>
      </c>
      <c r="K475" s="1">
        <v>80</v>
      </c>
      <c r="L475" s="1">
        <v>0</v>
      </c>
      <c r="M475" s="1">
        <v>445864</v>
      </c>
      <c r="N475" s="1">
        <v>590</v>
      </c>
      <c r="O475" s="1">
        <v>2</v>
      </c>
    </row>
    <row r="476" spans="1:15" x14ac:dyDescent="0.2">
      <c r="A476" s="1" t="s">
        <v>628</v>
      </c>
      <c r="B476" s="1" t="s">
        <v>615</v>
      </c>
      <c r="C476" s="1">
        <v>19</v>
      </c>
      <c r="D476" s="1" t="s">
        <v>34</v>
      </c>
      <c r="E476" s="1" t="s">
        <v>130</v>
      </c>
      <c r="F476" s="1">
        <v>0.98294700000000002</v>
      </c>
      <c r="G476" s="1">
        <v>0.77011499999999999</v>
      </c>
      <c r="H476" s="1">
        <v>1.2545999999999999</v>
      </c>
      <c r="I476" s="1">
        <v>0.89039999999999997</v>
      </c>
      <c r="J476" s="1">
        <v>63444</v>
      </c>
      <c r="K476" s="1">
        <v>80</v>
      </c>
      <c r="L476" s="1">
        <v>0</v>
      </c>
      <c r="M476" s="1">
        <v>445864</v>
      </c>
      <c r="N476" s="1">
        <v>590</v>
      </c>
      <c r="O476" s="1">
        <v>2</v>
      </c>
    </row>
    <row r="477" spans="1:15" x14ac:dyDescent="0.2">
      <c r="A477" s="1" t="s">
        <v>632</v>
      </c>
      <c r="B477" s="1" t="s">
        <v>621</v>
      </c>
      <c r="C477" s="1">
        <v>19</v>
      </c>
      <c r="D477" s="1" t="s">
        <v>33</v>
      </c>
      <c r="E477" s="1" t="s">
        <v>130</v>
      </c>
      <c r="F477" s="1">
        <v>0.981572</v>
      </c>
      <c r="G477" s="1">
        <v>0.981572</v>
      </c>
      <c r="H477" s="1">
        <v>0.981572</v>
      </c>
      <c r="I477" s="1">
        <v>0.8911</v>
      </c>
      <c r="J477" s="1">
        <v>184949</v>
      </c>
      <c r="K477" s="1">
        <v>206</v>
      </c>
      <c r="L477" s="1">
        <v>0</v>
      </c>
      <c r="M477" s="1">
        <v>100172</v>
      </c>
      <c r="N477" s="1">
        <v>98</v>
      </c>
      <c r="O477" s="1">
        <v>0</v>
      </c>
    </row>
    <row r="478" spans="1:15" x14ac:dyDescent="0.2">
      <c r="A478" s="1" t="s">
        <v>631</v>
      </c>
      <c r="B478" s="1" t="s">
        <v>629</v>
      </c>
      <c r="C478" s="1">
        <v>19</v>
      </c>
      <c r="D478" s="1" t="s">
        <v>34</v>
      </c>
      <c r="E478" s="1" t="s">
        <v>130</v>
      </c>
      <c r="F478" s="1">
        <v>1.03956</v>
      </c>
      <c r="G478" s="1">
        <v>0.57866399999999996</v>
      </c>
      <c r="H478" s="1">
        <v>1.8675600000000001</v>
      </c>
      <c r="I478" s="1">
        <v>0.89680000000000004</v>
      </c>
      <c r="J478" s="1">
        <v>63510</v>
      </c>
      <c r="K478" s="1">
        <v>14</v>
      </c>
      <c r="L478" s="1">
        <v>0</v>
      </c>
      <c r="M478" s="1">
        <v>446351</v>
      </c>
      <c r="N478" s="1">
        <v>105</v>
      </c>
      <c r="O478" s="1">
        <v>0</v>
      </c>
    </row>
    <row r="479" spans="1:15" x14ac:dyDescent="0.2">
      <c r="A479" s="1" t="s">
        <v>631</v>
      </c>
      <c r="B479" s="1" t="s">
        <v>615</v>
      </c>
      <c r="C479" s="1">
        <v>19</v>
      </c>
      <c r="D479" s="1" t="s">
        <v>37</v>
      </c>
      <c r="E479" s="1" t="s">
        <v>137</v>
      </c>
      <c r="F479" s="1">
        <v>7.1999999999999998E-3</v>
      </c>
      <c r="G479" s="1">
        <v>7.1999999999999998E-3</v>
      </c>
      <c r="H479" s="1">
        <v>7.1999999999999998E-3</v>
      </c>
      <c r="I479" s="1">
        <v>0.89749999999999996</v>
      </c>
      <c r="J479" s="1">
        <v>214636</v>
      </c>
      <c r="K479" s="1">
        <v>285</v>
      </c>
      <c r="L479" s="1">
        <v>1</v>
      </c>
      <c r="M479" s="1">
        <v>0</v>
      </c>
      <c r="N479" s="1">
        <v>0</v>
      </c>
      <c r="O479" s="1">
        <v>0</v>
      </c>
    </row>
    <row r="480" spans="1:15" x14ac:dyDescent="0.2">
      <c r="A480" s="1" t="s">
        <v>622</v>
      </c>
      <c r="B480" s="1" t="s">
        <v>617</v>
      </c>
      <c r="C480" s="1">
        <v>15</v>
      </c>
      <c r="D480" s="1" t="s">
        <v>37</v>
      </c>
      <c r="E480" s="1" t="s">
        <v>137</v>
      </c>
      <c r="F480" s="1">
        <v>1.9E-3</v>
      </c>
      <c r="G480" s="1">
        <v>1.9E-3</v>
      </c>
      <c r="H480" s="1">
        <v>1.9E-3</v>
      </c>
      <c r="I480" s="1">
        <v>0.90039999999999998</v>
      </c>
      <c r="J480" s="1">
        <v>210656</v>
      </c>
      <c r="K480" s="1">
        <v>4257</v>
      </c>
      <c r="L480" s="1">
        <v>9</v>
      </c>
      <c r="M480" s="1">
        <v>0</v>
      </c>
      <c r="N480" s="1">
        <v>0</v>
      </c>
      <c r="O480" s="1">
        <v>0</v>
      </c>
    </row>
    <row r="481" spans="1:15" x14ac:dyDescent="0.2">
      <c r="A481" s="1" t="s">
        <v>630</v>
      </c>
      <c r="B481" s="1" t="s">
        <v>625</v>
      </c>
      <c r="C481" s="1">
        <v>19</v>
      </c>
      <c r="D481" s="1" t="s">
        <v>27</v>
      </c>
      <c r="E481" s="1" t="s">
        <v>130</v>
      </c>
      <c r="F481" s="1">
        <v>0.96030899999999997</v>
      </c>
      <c r="G481" s="1">
        <v>0.96030899999999997</v>
      </c>
      <c r="H481" s="1">
        <v>0.96030899999999997</v>
      </c>
      <c r="I481" s="1">
        <v>0.90280000000000005</v>
      </c>
      <c r="J481" s="1">
        <v>345068</v>
      </c>
      <c r="K481" s="1">
        <v>21</v>
      </c>
      <c r="L481" s="1">
        <v>0</v>
      </c>
      <c r="M481" s="1">
        <v>374821</v>
      </c>
      <c r="N481" s="1">
        <v>21</v>
      </c>
      <c r="O481" s="1">
        <v>0</v>
      </c>
    </row>
    <row r="482" spans="1:15" x14ac:dyDescent="0.2">
      <c r="A482" s="1" t="s">
        <v>620</v>
      </c>
      <c r="B482" s="1" t="s">
        <v>629</v>
      </c>
      <c r="C482" s="1">
        <v>19</v>
      </c>
      <c r="D482" s="1" t="s">
        <v>37</v>
      </c>
      <c r="E482" s="1" t="s">
        <v>137</v>
      </c>
      <c r="F482" s="1">
        <v>-1.2699999999999999E-2</v>
      </c>
      <c r="G482" s="1">
        <v>-1.2699999999999999E-2</v>
      </c>
      <c r="H482" s="1">
        <v>-1.2699999999999999E-2</v>
      </c>
      <c r="I482" s="1">
        <v>0.90510000000000002</v>
      </c>
      <c r="J482" s="1">
        <v>214841</v>
      </c>
      <c r="K482" s="1">
        <v>81</v>
      </c>
      <c r="L482" s="1">
        <v>0</v>
      </c>
      <c r="M482" s="1">
        <v>0</v>
      </c>
      <c r="N482" s="1">
        <v>0</v>
      </c>
      <c r="O482" s="1">
        <v>0</v>
      </c>
    </row>
    <row r="483" spans="1:15" x14ac:dyDescent="0.2">
      <c r="A483" s="1" t="s">
        <v>628</v>
      </c>
      <c r="B483" s="1" t="s">
        <v>625</v>
      </c>
      <c r="C483" s="1">
        <v>19</v>
      </c>
      <c r="D483" s="1" t="s">
        <v>35</v>
      </c>
      <c r="E483" s="1" t="s">
        <v>130</v>
      </c>
      <c r="F483" s="1">
        <v>-4.4900000000000002E-2</v>
      </c>
      <c r="G483" s="1">
        <v>-0.78909799999999997</v>
      </c>
      <c r="H483" s="1">
        <v>0.69929799999999998</v>
      </c>
      <c r="I483" s="1">
        <v>0.90580000000000005</v>
      </c>
      <c r="J483" s="1">
        <v>105790</v>
      </c>
      <c r="K483" s="1">
        <v>6</v>
      </c>
      <c r="L483" s="1">
        <v>0</v>
      </c>
      <c r="M483" s="1">
        <v>0</v>
      </c>
      <c r="N483" s="1">
        <v>0</v>
      </c>
      <c r="O483" s="1">
        <v>0</v>
      </c>
    </row>
    <row r="484" spans="1:15" x14ac:dyDescent="0.2">
      <c r="A484" s="1" t="s">
        <v>628</v>
      </c>
      <c r="B484" s="1" t="s">
        <v>627</v>
      </c>
      <c r="C484" s="1">
        <v>19</v>
      </c>
      <c r="D484" s="1" t="s">
        <v>35</v>
      </c>
      <c r="E484" s="1" t="s">
        <v>130</v>
      </c>
      <c r="F484" s="1">
        <v>-4.4900000000000002E-2</v>
      </c>
      <c r="G484" s="1">
        <v>-0.78909799999999997</v>
      </c>
      <c r="H484" s="1">
        <v>0.69929799999999998</v>
      </c>
      <c r="I484" s="1">
        <v>0.90580000000000005</v>
      </c>
      <c r="J484" s="1">
        <v>105790</v>
      </c>
      <c r="K484" s="1">
        <v>6</v>
      </c>
      <c r="L484" s="1">
        <v>0</v>
      </c>
      <c r="M484" s="1">
        <v>0</v>
      </c>
      <c r="N484" s="1">
        <v>0</v>
      </c>
      <c r="O484" s="1">
        <v>0</v>
      </c>
    </row>
    <row r="485" spans="1:15" x14ac:dyDescent="0.2">
      <c r="A485" s="1" t="s">
        <v>631</v>
      </c>
      <c r="B485" s="1" t="s">
        <v>626</v>
      </c>
      <c r="C485" s="1">
        <v>19</v>
      </c>
      <c r="D485" s="1" t="s">
        <v>32</v>
      </c>
      <c r="E485" s="1" t="s">
        <v>130</v>
      </c>
      <c r="F485" s="1">
        <v>1.01603</v>
      </c>
      <c r="G485" s="1">
        <v>0.77539800000000003</v>
      </c>
      <c r="H485" s="1">
        <v>1.3313299999999999</v>
      </c>
      <c r="I485" s="1">
        <v>0.90849999999999997</v>
      </c>
      <c r="J485" s="1">
        <v>110413</v>
      </c>
      <c r="K485" s="1">
        <v>81</v>
      </c>
      <c r="L485" s="1">
        <v>0</v>
      </c>
      <c r="M485" s="1">
        <v>374606</v>
      </c>
      <c r="N485" s="1">
        <v>236</v>
      </c>
      <c r="O485" s="1">
        <v>0</v>
      </c>
    </row>
    <row r="486" spans="1:15" x14ac:dyDescent="0.2">
      <c r="A486" s="1" t="s">
        <v>624</v>
      </c>
      <c r="B486" s="1" t="s">
        <v>623</v>
      </c>
      <c r="C486" s="1">
        <v>19</v>
      </c>
      <c r="D486" s="1" t="s">
        <v>35</v>
      </c>
      <c r="E486" s="1" t="s">
        <v>130</v>
      </c>
      <c r="F486" s="1">
        <v>-2.18E-2</v>
      </c>
      <c r="G486" s="1">
        <v>-0.39399699999999999</v>
      </c>
      <c r="H486" s="1">
        <v>0.35039700000000001</v>
      </c>
      <c r="I486" s="1">
        <v>0.90859999999999996</v>
      </c>
      <c r="J486" s="1">
        <v>105775</v>
      </c>
      <c r="K486" s="1">
        <v>20</v>
      </c>
      <c r="L486" s="1">
        <v>1</v>
      </c>
      <c r="M486" s="1">
        <v>0</v>
      </c>
      <c r="N486" s="1">
        <v>0</v>
      </c>
      <c r="O486" s="1">
        <v>0</v>
      </c>
    </row>
    <row r="487" spans="1:15" x14ac:dyDescent="0.2">
      <c r="A487" s="1" t="s">
        <v>628</v>
      </c>
      <c r="B487" s="1" t="s">
        <v>619</v>
      </c>
      <c r="C487" s="1">
        <v>19</v>
      </c>
      <c r="D487" s="1" t="s">
        <v>34</v>
      </c>
      <c r="E487" s="1" t="s">
        <v>130</v>
      </c>
      <c r="F487" s="1">
        <v>1.01369</v>
      </c>
      <c r="G487" s="1">
        <v>0.80233900000000002</v>
      </c>
      <c r="H487" s="1">
        <v>1.2807200000000001</v>
      </c>
      <c r="I487" s="1">
        <v>0.9093</v>
      </c>
      <c r="J487" s="1">
        <v>65728</v>
      </c>
      <c r="K487" s="1">
        <v>89</v>
      </c>
      <c r="L487" s="1">
        <v>0</v>
      </c>
      <c r="M487" s="1">
        <v>472930</v>
      </c>
      <c r="N487" s="1">
        <v>652</v>
      </c>
      <c r="O487" s="1">
        <v>2</v>
      </c>
    </row>
    <row r="488" spans="1:15" x14ac:dyDescent="0.2">
      <c r="A488" s="1" t="s">
        <v>620</v>
      </c>
      <c r="B488" s="1" t="s">
        <v>621</v>
      </c>
      <c r="C488" s="1">
        <v>19</v>
      </c>
      <c r="D488" s="1" t="s">
        <v>32</v>
      </c>
      <c r="E488" s="1" t="s">
        <v>130</v>
      </c>
      <c r="F488" s="1">
        <v>0.99113899999999999</v>
      </c>
      <c r="G488" s="1">
        <v>0.84996400000000005</v>
      </c>
      <c r="H488" s="1">
        <v>1.1557599999999999</v>
      </c>
      <c r="I488" s="1">
        <v>0.9093</v>
      </c>
      <c r="J488" s="1">
        <v>110255</v>
      </c>
      <c r="K488" s="1">
        <v>239</v>
      </c>
      <c r="L488" s="1">
        <v>0</v>
      </c>
      <c r="M488" s="1">
        <v>374054</v>
      </c>
      <c r="N488" s="1">
        <v>787</v>
      </c>
      <c r="O488" s="1">
        <v>1</v>
      </c>
    </row>
    <row r="489" spans="1:15" x14ac:dyDescent="0.2">
      <c r="A489" s="1" t="s">
        <v>628</v>
      </c>
      <c r="B489" s="1" t="s">
        <v>617</v>
      </c>
      <c r="C489" s="1">
        <v>19</v>
      </c>
      <c r="D489" s="1" t="s">
        <v>34</v>
      </c>
      <c r="E489" s="1" t="s">
        <v>130</v>
      </c>
      <c r="F489" s="1">
        <v>1.01369</v>
      </c>
      <c r="G489" s="1">
        <v>0.80233900000000002</v>
      </c>
      <c r="H489" s="1">
        <v>1.2807200000000001</v>
      </c>
      <c r="I489" s="1">
        <v>0.9093</v>
      </c>
      <c r="J489" s="1">
        <v>65728</v>
      </c>
      <c r="K489" s="1">
        <v>89</v>
      </c>
      <c r="L489" s="1">
        <v>0</v>
      </c>
      <c r="M489" s="1">
        <v>472930</v>
      </c>
      <c r="N489" s="1">
        <v>652</v>
      </c>
      <c r="O489" s="1">
        <v>2</v>
      </c>
    </row>
    <row r="490" spans="1:15" x14ac:dyDescent="0.2">
      <c r="A490" s="1" t="s">
        <v>631</v>
      </c>
      <c r="B490" s="1" t="s">
        <v>625</v>
      </c>
      <c r="C490" s="1">
        <v>19</v>
      </c>
      <c r="D490" s="1" t="s">
        <v>33</v>
      </c>
      <c r="E490" s="1" t="s">
        <v>130</v>
      </c>
      <c r="F490" s="1">
        <v>0.92922899999999997</v>
      </c>
      <c r="G490" s="1">
        <v>0.92922899999999997</v>
      </c>
      <c r="H490" s="1">
        <v>0.92922899999999997</v>
      </c>
      <c r="I490" s="1">
        <v>0.90959999999999996</v>
      </c>
      <c r="J490" s="1">
        <v>157019</v>
      </c>
      <c r="K490" s="1">
        <v>9</v>
      </c>
      <c r="L490" s="1">
        <v>0</v>
      </c>
      <c r="M490" s="1">
        <v>56875</v>
      </c>
      <c r="N490" s="1">
        <v>4</v>
      </c>
      <c r="O490" s="1">
        <v>0</v>
      </c>
    </row>
    <row r="491" spans="1:15" x14ac:dyDescent="0.2">
      <c r="A491" s="1" t="s">
        <v>622</v>
      </c>
      <c r="B491" s="1" t="s">
        <v>623</v>
      </c>
      <c r="C491" s="1">
        <v>15</v>
      </c>
      <c r="D491" s="1" t="s">
        <v>32</v>
      </c>
      <c r="E491" s="1" t="s">
        <v>130</v>
      </c>
      <c r="F491" s="1">
        <v>1.03925</v>
      </c>
      <c r="G491" s="1">
        <v>0.53246400000000005</v>
      </c>
      <c r="H491" s="1">
        <v>2.0283799999999998</v>
      </c>
      <c r="I491" s="1">
        <v>0.91020000000000001</v>
      </c>
      <c r="J491" s="1">
        <v>101603</v>
      </c>
      <c r="K491" s="1">
        <v>13</v>
      </c>
      <c r="L491" s="1">
        <v>0</v>
      </c>
      <c r="M491" s="1">
        <v>306076</v>
      </c>
      <c r="N491" s="1">
        <v>35</v>
      </c>
      <c r="O491" s="1">
        <v>0</v>
      </c>
    </row>
    <row r="492" spans="1:15" x14ac:dyDescent="0.2">
      <c r="A492" s="1" t="s">
        <v>620</v>
      </c>
      <c r="B492" s="1" t="s">
        <v>617</v>
      </c>
      <c r="C492" s="1">
        <v>19</v>
      </c>
      <c r="D492" s="1" t="s">
        <v>27</v>
      </c>
      <c r="E492" s="1" t="s">
        <v>130</v>
      </c>
      <c r="F492" s="1">
        <v>1.0031000000000001</v>
      </c>
      <c r="G492" s="1">
        <v>1.0031000000000001</v>
      </c>
      <c r="H492" s="1">
        <v>1.0031000000000001</v>
      </c>
      <c r="I492" s="1">
        <v>0.91180000000000005</v>
      </c>
      <c r="J492" s="1">
        <v>342990</v>
      </c>
      <c r="K492" s="1">
        <v>2810</v>
      </c>
      <c r="L492" s="1">
        <v>3</v>
      </c>
      <c r="M492" s="1">
        <v>400092</v>
      </c>
      <c r="N492" s="1">
        <v>3527</v>
      </c>
      <c r="O492" s="1">
        <v>8</v>
      </c>
    </row>
    <row r="493" spans="1:15" x14ac:dyDescent="0.2">
      <c r="A493" s="1" t="s">
        <v>630</v>
      </c>
      <c r="B493" s="1" t="s">
        <v>617</v>
      </c>
      <c r="C493" s="1">
        <v>19</v>
      </c>
      <c r="D493" s="1" t="s">
        <v>27</v>
      </c>
      <c r="E493" s="1" t="s">
        <v>130</v>
      </c>
      <c r="F493" s="1">
        <v>0.99501200000000001</v>
      </c>
      <c r="G493" s="1">
        <v>0.99501200000000001</v>
      </c>
      <c r="H493" s="1">
        <v>0.99501200000000001</v>
      </c>
      <c r="I493" s="1">
        <v>0.91359999999999997</v>
      </c>
      <c r="J493" s="1">
        <v>344825</v>
      </c>
      <c r="K493" s="1">
        <v>974</v>
      </c>
      <c r="L493" s="1">
        <v>4</v>
      </c>
      <c r="M493" s="1">
        <v>402135</v>
      </c>
      <c r="N493" s="1">
        <v>1466</v>
      </c>
      <c r="O493" s="1">
        <v>26</v>
      </c>
    </row>
    <row r="494" spans="1:15" x14ac:dyDescent="0.2">
      <c r="A494" s="1" t="s">
        <v>620</v>
      </c>
      <c r="B494" s="1" t="s">
        <v>617</v>
      </c>
      <c r="C494" s="1">
        <v>19</v>
      </c>
      <c r="D494" s="1" t="s">
        <v>32</v>
      </c>
      <c r="E494" s="1" t="s">
        <v>130</v>
      </c>
      <c r="F494" s="1">
        <v>0.99570899999999996</v>
      </c>
      <c r="G494" s="1">
        <v>0.91756599999999999</v>
      </c>
      <c r="H494" s="1">
        <v>1.0805100000000001</v>
      </c>
      <c r="I494" s="1">
        <v>0.91720000000000002</v>
      </c>
      <c r="J494" s="1">
        <v>109613</v>
      </c>
      <c r="K494" s="1">
        <v>880</v>
      </c>
      <c r="L494" s="1">
        <v>1</v>
      </c>
      <c r="M494" s="1">
        <v>371969</v>
      </c>
      <c r="N494" s="1">
        <v>2869</v>
      </c>
      <c r="O494" s="1">
        <v>4</v>
      </c>
    </row>
    <row r="495" spans="1:15" x14ac:dyDescent="0.2">
      <c r="A495" s="1" t="s">
        <v>620</v>
      </c>
      <c r="B495" s="1" t="s">
        <v>615</v>
      </c>
      <c r="C495" s="1">
        <v>19</v>
      </c>
      <c r="D495" s="1" t="s">
        <v>32</v>
      </c>
      <c r="E495" s="1" t="s">
        <v>130</v>
      </c>
      <c r="F495" s="1">
        <v>0.99372000000000005</v>
      </c>
      <c r="G495" s="1">
        <v>0.87863500000000005</v>
      </c>
      <c r="H495" s="1">
        <v>1.12388</v>
      </c>
      <c r="I495" s="1">
        <v>0.91949999999999998</v>
      </c>
      <c r="J495" s="1">
        <v>110114</v>
      </c>
      <c r="K495" s="1">
        <v>380</v>
      </c>
      <c r="L495" s="1">
        <v>0</v>
      </c>
      <c r="M495" s="1">
        <v>373569</v>
      </c>
      <c r="N495" s="1">
        <v>1272</v>
      </c>
      <c r="O495" s="1">
        <v>1</v>
      </c>
    </row>
    <row r="496" spans="1:15" x14ac:dyDescent="0.2">
      <c r="A496" s="1" t="s">
        <v>622</v>
      </c>
      <c r="B496" s="1" t="s">
        <v>618</v>
      </c>
      <c r="C496" s="1">
        <v>15</v>
      </c>
      <c r="D496" s="1" t="s">
        <v>32</v>
      </c>
      <c r="E496" s="1" t="s">
        <v>130</v>
      </c>
      <c r="F496" s="1">
        <v>0.98708399999999996</v>
      </c>
      <c r="G496" s="1">
        <v>0.76521399999999995</v>
      </c>
      <c r="H496" s="1">
        <v>1.27328</v>
      </c>
      <c r="I496" s="1">
        <v>0.92</v>
      </c>
      <c r="J496" s="1">
        <v>110404</v>
      </c>
      <c r="K496" s="1">
        <v>90</v>
      </c>
      <c r="L496" s="1">
        <v>0</v>
      </c>
      <c r="M496" s="1">
        <v>374602</v>
      </c>
      <c r="N496" s="1">
        <v>240</v>
      </c>
      <c r="O496" s="1">
        <v>0</v>
      </c>
    </row>
    <row r="497" spans="1:15" x14ac:dyDescent="0.2">
      <c r="A497" s="1" t="s">
        <v>622</v>
      </c>
      <c r="B497" s="1" t="s">
        <v>619</v>
      </c>
      <c r="C497" s="1">
        <v>15</v>
      </c>
      <c r="D497" s="1" t="s">
        <v>32</v>
      </c>
      <c r="E497" s="1" t="s">
        <v>130</v>
      </c>
      <c r="F497" s="1">
        <v>0.98708399999999996</v>
      </c>
      <c r="G497" s="1">
        <v>0.76521399999999995</v>
      </c>
      <c r="H497" s="1">
        <v>1.27328</v>
      </c>
      <c r="I497" s="1">
        <v>0.92</v>
      </c>
      <c r="J497" s="1">
        <v>110404</v>
      </c>
      <c r="K497" s="1">
        <v>90</v>
      </c>
      <c r="L497" s="1">
        <v>0</v>
      </c>
      <c r="M497" s="1">
        <v>374602</v>
      </c>
      <c r="N497" s="1">
        <v>240</v>
      </c>
      <c r="O497" s="1">
        <v>0</v>
      </c>
    </row>
    <row r="498" spans="1:15" x14ac:dyDescent="0.2">
      <c r="A498" s="1" t="s">
        <v>632</v>
      </c>
      <c r="B498" s="1" t="s">
        <v>626</v>
      </c>
      <c r="C498" s="1">
        <v>19</v>
      </c>
      <c r="D498" s="1" t="s">
        <v>33</v>
      </c>
      <c r="E498" s="1" t="s">
        <v>130</v>
      </c>
      <c r="F498" s="1">
        <v>1.02214</v>
      </c>
      <c r="G498" s="1">
        <v>1.02214</v>
      </c>
      <c r="H498" s="1">
        <v>1.02214</v>
      </c>
      <c r="I498" s="1">
        <v>0.92159999999999997</v>
      </c>
      <c r="J498" s="1">
        <v>185067</v>
      </c>
      <c r="K498" s="1">
        <v>88</v>
      </c>
      <c r="L498" s="1">
        <v>0</v>
      </c>
      <c r="M498" s="1">
        <v>100236</v>
      </c>
      <c r="N498" s="1">
        <v>34</v>
      </c>
      <c r="O498" s="1">
        <v>0</v>
      </c>
    </row>
    <row r="499" spans="1:15" x14ac:dyDescent="0.2">
      <c r="A499" s="1" t="s">
        <v>632</v>
      </c>
      <c r="B499" s="1" t="s">
        <v>618</v>
      </c>
      <c r="C499" s="1">
        <v>19</v>
      </c>
      <c r="D499" s="1" t="s">
        <v>33</v>
      </c>
      <c r="E499" s="1" t="s">
        <v>130</v>
      </c>
      <c r="F499" s="1">
        <v>1.02214</v>
      </c>
      <c r="G499" s="1">
        <v>1.02214</v>
      </c>
      <c r="H499" s="1">
        <v>1.02214</v>
      </c>
      <c r="I499" s="1">
        <v>0.92159999999999997</v>
      </c>
      <c r="J499" s="1">
        <v>185067</v>
      </c>
      <c r="K499" s="1">
        <v>88</v>
      </c>
      <c r="L499" s="1">
        <v>0</v>
      </c>
      <c r="M499" s="1">
        <v>100236</v>
      </c>
      <c r="N499" s="1">
        <v>34</v>
      </c>
      <c r="O499" s="1">
        <v>0</v>
      </c>
    </row>
    <row r="500" spans="1:15" x14ac:dyDescent="0.2">
      <c r="A500" s="1" t="s">
        <v>632</v>
      </c>
      <c r="B500" s="1" t="s">
        <v>619</v>
      </c>
      <c r="C500" s="1">
        <v>19</v>
      </c>
      <c r="D500" s="1" t="s">
        <v>33</v>
      </c>
      <c r="E500" s="1" t="s">
        <v>130</v>
      </c>
      <c r="F500" s="1">
        <v>1.02214</v>
      </c>
      <c r="G500" s="1">
        <v>1.02214</v>
      </c>
      <c r="H500" s="1">
        <v>1.02214</v>
      </c>
      <c r="I500" s="1">
        <v>0.92159999999999997</v>
      </c>
      <c r="J500" s="1">
        <v>185067</v>
      </c>
      <c r="K500" s="1">
        <v>88</v>
      </c>
      <c r="L500" s="1">
        <v>0</v>
      </c>
      <c r="M500" s="1">
        <v>100236</v>
      </c>
      <c r="N500" s="1">
        <v>34</v>
      </c>
      <c r="O500" s="1">
        <v>0</v>
      </c>
    </row>
    <row r="501" spans="1:15" x14ac:dyDescent="0.2">
      <c r="A501" s="1" t="s">
        <v>630</v>
      </c>
      <c r="B501" s="1" t="s">
        <v>623</v>
      </c>
      <c r="C501" s="1">
        <v>19</v>
      </c>
      <c r="D501" s="1" t="s">
        <v>35</v>
      </c>
      <c r="E501" s="1" t="s">
        <v>130</v>
      </c>
      <c r="F501" s="1">
        <v>3.2000000000000001E-2</v>
      </c>
      <c r="G501" s="1">
        <v>-0.61243599999999998</v>
      </c>
      <c r="H501" s="1">
        <v>0.67643600000000004</v>
      </c>
      <c r="I501" s="1">
        <v>0.92249999999999999</v>
      </c>
      <c r="J501" s="1">
        <v>105788</v>
      </c>
      <c r="K501" s="1">
        <v>8</v>
      </c>
      <c r="L501" s="1">
        <v>0</v>
      </c>
      <c r="M501" s="1">
        <v>0</v>
      </c>
      <c r="N501" s="1">
        <v>0</v>
      </c>
      <c r="O501" s="1">
        <v>0</v>
      </c>
    </row>
    <row r="502" spans="1:15" x14ac:dyDescent="0.2">
      <c r="A502" s="1" t="s">
        <v>631</v>
      </c>
      <c r="B502" s="1" t="s">
        <v>626</v>
      </c>
      <c r="C502" s="1">
        <v>19</v>
      </c>
      <c r="D502" s="1" t="s">
        <v>27</v>
      </c>
      <c r="E502" s="1" t="s">
        <v>130</v>
      </c>
      <c r="F502" s="1">
        <v>0.99153599999999997</v>
      </c>
      <c r="G502" s="1">
        <v>0.99153599999999997</v>
      </c>
      <c r="H502" s="1">
        <v>0.99153599999999997</v>
      </c>
      <c r="I502" s="1">
        <v>0.93159999999999998</v>
      </c>
      <c r="J502" s="1">
        <v>344870</v>
      </c>
      <c r="K502" s="1">
        <v>219</v>
      </c>
      <c r="L502" s="1">
        <v>0</v>
      </c>
      <c r="M502" s="1">
        <v>374606</v>
      </c>
      <c r="N502" s="1">
        <v>236</v>
      </c>
      <c r="O502" s="1">
        <v>0</v>
      </c>
    </row>
    <row r="503" spans="1:15" x14ac:dyDescent="0.2">
      <c r="A503" s="1" t="s">
        <v>624</v>
      </c>
      <c r="B503" s="1" t="s">
        <v>629</v>
      </c>
      <c r="C503" s="1">
        <v>19</v>
      </c>
      <c r="D503" s="1" t="s">
        <v>35</v>
      </c>
      <c r="E503" s="1" t="s">
        <v>130</v>
      </c>
      <c r="F503" s="1">
        <v>1.49E-2</v>
      </c>
      <c r="G503" s="1">
        <v>-0.34259699999999998</v>
      </c>
      <c r="H503" s="1">
        <v>0.37239699999999998</v>
      </c>
      <c r="I503" s="1">
        <v>0.93479999999999996</v>
      </c>
      <c r="J503" s="1">
        <v>105773</v>
      </c>
      <c r="K503" s="1">
        <v>22</v>
      </c>
      <c r="L503" s="1">
        <v>1</v>
      </c>
      <c r="M503" s="1">
        <v>0</v>
      </c>
      <c r="N503" s="1">
        <v>0</v>
      </c>
      <c r="O503" s="1">
        <v>0</v>
      </c>
    </row>
    <row r="504" spans="1:15" x14ac:dyDescent="0.2">
      <c r="A504" s="1" t="s">
        <v>616</v>
      </c>
      <c r="B504" s="1" t="s">
        <v>625</v>
      </c>
      <c r="C504" s="1">
        <v>15</v>
      </c>
      <c r="D504" s="1" t="s">
        <v>35</v>
      </c>
      <c r="E504" s="1" t="s">
        <v>130</v>
      </c>
      <c r="F504" s="1">
        <v>-2.69E-2</v>
      </c>
      <c r="G504" s="1">
        <v>-0.67231600000000002</v>
      </c>
      <c r="H504" s="1">
        <v>0.61851599999999995</v>
      </c>
      <c r="I504" s="1">
        <v>0.93489999999999995</v>
      </c>
      <c r="J504" s="1">
        <v>105788</v>
      </c>
      <c r="K504" s="1">
        <v>8</v>
      </c>
      <c r="L504" s="1">
        <v>0</v>
      </c>
      <c r="M504" s="1">
        <v>0</v>
      </c>
      <c r="N504" s="1">
        <v>0</v>
      </c>
      <c r="O504" s="1">
        <v>0</v>
      </c>
    </row>
    <row r="505" spans="1:15" x14ac:dyDescent="0.2">
      <c r="A505" s="1" t="s">
        <v>622</v>
      </c>
      <c r="B505" s="1" t="s">
        <v>615</v>
      </c>
      <c r="C505" s="1">
        <v>15</v>
      </c>
      <c r="D505" s="1" t="s">
        <v>27</v>
      </c>
      <c r="E505" s="1" t="s">
        <v>130</v>
      </c>
      <c r="F505" s="1">
        <v>1.0036099999999999</v>
      </c>
      <c r="G505" s="1">
        <v>1.0036099999999999</v>
      </c>
      <c r="H505" s="1">
        <v>1.0036099999999999</v>
      </c>
      <c r="I505" s="1">
        <v>0.93600000000000005</v>
      </c>
      <c r="J505" s="1">
        <v>343999</v>
      </c>
      <c r="K505" s="1">
        <v>1088</v>
      </c>
      <c r="L505" s="1">
        <v>2</v>
      </c>
      <c r="M505" s="1">
        <v>373614</v>
      </c>
      <c r="N505" s="1">
        <v>1227</v>
      </c>
      <c r="O505" s="1">
        <v>1</v>
      </c>
    </row>
    <row r="506" spans="1:15" x14ac:dyDescent="0.2">
      <c r="A506" s="1" t="s">
        <v>632</v>
      </c>
      <c r="B506" s="1" t="s">
        <v>621</v>
      </c>
      <c r="C506" s="1">
        <v>19</v>
      </c>
      <c r="D506" s="1" t="s">
        <v>32</v>
      </c>
      <c r="E506" s="1" t="s">
        <v>130</v>
      </c>
      <c r="F506" s="1">
        <v>0.99193299999999995</v>
      </c>
      <c r="G506" s="1">
        <v>0.80443100000000001</v>
      </c>
      <c r="H506" s="1">
        <v>1.2231399999999999</v>
      </c>
      <c r="I506" s="1">
        <v>0.93969999999999998</v>
      </c>
      <c r="J506" s="1">
        <v>110363</v>
      </c>
      <c r="K506" s="1">
        <v>131</v>
      </c>
      <c r="L506" s="1">
        <v>0</v>
      </c>
      <c r="M506" s="1">
        <v>374433</v>
      </c>
      <c r="N506" s="1">
        <v>409</v>
      </c>
      <c r="O506" s="1">
        <v>0</v>
      </c>
    </row>
    <row r="507" spans="1:15" x14ac:dyDescent="0.2">
      <c r="A507" s="1" t="s">
        <v>620</v>
      </c>
      <c r="B507" s="1" t="s">
        <v>617</v>
      </c>
      <c r="C507" s="1">
        <v>19</v>
      </c>
      <c r="D507" s="1" t="s">
        <v>33</v>
      </c>
      <c r="E507" s="1" t="s">
        <v>130</v>
      </c>
      <c r="F507" s="1">
        <v>1.0034099999999999</v>
      </c>
      <c r="G507" s="1">
        <v>1.0034099999999999</v>
      </c>
      <c r="H507" s="1">
        <v>1.0034099999999999</v>
      </c>
      <c r="I507" s="1">
        <v>0.94369999999999998</v>
      </c>
      <c r="J507" s="1">
        <v>183700</v>
      </c>
      <c r="K507" s="1">
        <v>1454</v>
      </c>
      <c r="L507" s="1">
        <v>1</v>
      </c>
      <c r="M507" s="1">
        <v>99364</v>
      </c>
      <c r="N507" s="1">
        <v>905</v>
      </c>
      <c r="O507" s="1">
        <v>1</v>
      </c>
    </row>
    <row r="508" spans="1:15" x14ac:dyDescent="0.2">
      <c r="A508" s="1" t="s">
        <v>620</v>
      </c>
      <c r="B508" s="1" t="s">
        <v>629</v>
      </c>
      <c r="C508" s="1">
        <v>19</v>
      </c>
      <c r="D508" s="1" t="s">
        <v>33</v>
      </c>
      <c r="E508" s="1" t="s">
        <v>130</v>
      </c>
      <c r="F508" s="1">
        <v>0.98599899999999996</v>
      </c>
      <c r="G508" s="1">
        <v>0.98599899999999996</v>
      </c>
      <c r="H508" s="1">
        <v>0.98599899999999996</v>
      </c>
      <c r="I508" s="1">
        <v>0.94769999999999999</v>
      </c>
      <c r="J508" s="1">
        <v>185080</v>
      </c>
      <c r="K508" s="1">
        <v>75</v>
      </c>
      <c r="L508" s="1">
        <v>0</v>
      </c>
      <c r="M508" s="1">
        <v>100229</v>
      </c>
      <c r="N508" s="1">
        <v>41</v>
      </c>
      <c r="O508" s="1">
        <v>0</v>
      </c>
    </row>
    <row r="509" spans="1:15" x14ac:dyDescent="0.2">
      <c r="A509" s="1" t="s">
        <v>628</v>
      </c>
      <c r="B509" s="1" t="s">
        <v>623</v>
      </c>
      <c r="C509" s="1">
        <v>19</v>
      </c>
      <c r="D509" s="1" t="s">
        <v>27</v>
      </c>
      <c r="E509" s="1" t="s">
        <v>130</v>
      </c>
      <c r="F509" s="1">
        <v>0.98718300000000003</v>
      </c>
      <c r="G509" s="1">
        <v>0.98718300000000003</v>
      </c>
      <c r="H509" s="1">
        <v>0.98718300000000003</v>
      </c>
      <c r="I509" s="1">
        <v>0.95099999999999996</v>
      </c>
      <c r="J509" s="1">
        <v>345045</v>
      </c>
      <c r="K509" s="1">
        <v>44</v>
      </c>
      <c r="L509" s="1">
        <v>0</v>
      </c>
      <c r="M509" s="1">
        <v>374784</v>
      </c>
      <c r="N509" s="1">
        <v>58</v>
      </c>
      <c r="O509" s="1">
        <v>0</v>
      </c>
    </row>
    <row r="510" spans="1:15" x14ac:dyDescent="0.2">
      <c r="A510" s="1" t="s">
        <v>628</v>
      </c>
      <c r="B510" s="1" t="s">
        <v>629</v>
      </c>
      <c r="C510" s="1">
        <v>19</v>
      </c>
      <c r="D510" s="1" t="s">
        <v>27</v>
      </c>
      <c r="E510" s="1" t="s">
        <v>130</v>
      </c>
      <c r="F510" s="1">
        <v>0.98718300000000003</v>
      </c>
      <c r="G510" s="1">
        <v>0.98718300000000003</v>
      </c>
      <c r="H510" s="1">
        <v>0.98718300000000003</v>
      </c>
      <c r="I510" s="1">
        <v>0.95099999999999996</v>
      </c>
      <c r="J510" s="1">
        <v>345045</v>
      </c>
      <c r="K510" s="1">
        <v>44</v>
      </c>
      <c r="L510" s="1">
        <v>0</v>
      </c>
      <c r="M510" s="1">
        <v>374784</v>
      </c>
      <c r="N510" s="1">
        <v>58</v>
      </c>
      <c r="O510" s="1">
        <v>0</v>
      </c>
    </row>
    <row r="511" spans="1:15" x14ac:dyDescent="0.2">
      <c r="A511" s="1" t="s">
        <v>620</v>
      </c>
      <c r="B511" s="1" t="s">
        <v>623</v>
      </c>
      <c r="C511" s="1">
        <v>19</v>
      </c>
      <c r="D511" s="1" t="s">
        <v>34</v>
      </c>
      <c r="E511" s="1" t="s">
        <v>130</v>
      </c>
      <c r="F511" s="1">
        <v>0.98255400000000004</v>
      </c>
      <c r="G511" s="1">
        <v>0.55296699999999999</v>
      </c>
      <c r="H511" s="1">
        <v>1.7458800000000001</v>
      </c>
      <c r="I511" s="1">
        <v>0.95220000000000005</v>
      </c>
      <c r="J511" s="1">
        <v>63510</v>
      </c>
      <c r="K511" s="1">
        <v>14</v>
      </c>
      <c r="L511" s="1">
        <v>0</v>
      </c>
      <c r="M511" s="1">
        <v>446346</v>
      </c>
      <c r="N511" s="1">
        <v>109</v>
      </c>
      <c r="O511" s="1">
        <v>1</v>
      </c>
    </row>
    <row r="512" spans="1:15" x14ac:dyDescent="0.2">
      <c r="A512" s="1" t="s">
        <v>614</v>
      </c>
      <c r="B512" s="1" t="s">
        <v>627</v>
      </c>
      <c r="C512" s="1">
        <v>15</v>
      </c>
      <c r="D512" s="1" t="s">
        <v>33</v>
      </c>
      <c r="E512" s="1" t="s">
        <v>130</v>
      </c>
      <c r="F512" s="1">
        <v>0.985703</v>
      </c>
      <c r="G512" s="1">
        <v>0.985703</v>
      </c>
      <c r="H512" s="1">
        <v>0.985703</v>
      </c>
      <c r="I512" s="1">
        <v>0.9587</v>
      </c>
      <c r="J512" s="1">
        <v>185111</v>
      </c>
      <c r="K512" s="1">
        <v>44</v>
      </c>
      <c r="L512" s="1">
        <v>0</v>
      </c>
      <c r="M512" s="1">
        <v>100246</v>
      </c>
      <c r="N512" s="1">
        <v>24</v>
      </c>
      <c r="O512" s="1">
        <v>0</v>
      </c>
    </row>
    <row r="513" spans="1:15" x14ac:dyDescent="0.2">
      <c r="A513" s="1" t="s">
        <v>630</v>
      </c>
      <c r="B513" s="1" t="s">
        <v>629</v>
      </c>
      <c r="C513" s="1">
        <v>19</v>
      </c>
      <c r="D513" s="1" t="s">
        <v>35</v>
      </c>
      <c r="E513" s="1" t="s">
        <v>130</v>
      </c>
      <c r="F513" s="1">
        <v>1.5900000000000001E-2</v>
      </c>
      <c r="G513" s="1">
        <v>-0.59168900000000002</v>
      </c>
      <c r="H513" s="1">
        <v>0.62348899999999996</v>
      </c>
      <c r="I513" s="1">
        <v>0.95909999999999995</v>
      </c>
      <c r="J513" s="1">
        <v>105787</v>
      </c>
      <c r="K513" s="1">
        <v>9</v>
      </c>
      <c r="L513" s="1">
        <v>0</v>
      </c>
      <c r="M513" s="1">
        <v>0</v>
      </c>
      <c r="N513" s="1">
        <v>0</v>
      </c>
      <c r="O513" s="1">
        <v>0</v>
      </c>
    </row>
    <row r="514" spans="1:15" x14ac:dyDescent="0.2">
      <c r="A514" s="1" t="s">
        <v>630</v>
      </c>
      <c r="B514" s="1" t="s">
        <v>627</v>
      </c>
      <c r="C514" s="1">
        <v>19</v>
      </c>
      <c r="D514" s="1" t="s">
        <v>27</v>
      </c>
      <c r="E514" s="1" t="s">
        <v>130</v>
      </c>
      <c r="F514" s="1">
        <v>1.01511</v>
      </c>
      <c r="G514" s="1">
        <v>1.01511</v>
      </c>
      <c r="H514" s="1">
        <v>1.01511</v>
      </c>
      <c r="I514" s="1">
        <v>0.96109999999999995</v>
      </c>
      <c r="J514" s="1">
        <v>345064</v>
      </c>
      <c r="K514" s="1">
        <v>25</v>
      </c>
      <c r="L514" s="1">
        <v>0</v>
      </c>
      <c r="M514" s="1">
        <v>374818</v>
      </c>
      <c r="N514" s="1">
        <v>24</v>
      </c>
      <c r="O514" s="1">
        <v>0</v>
      </c>
    </row>
    <row r="515" spans="1:15" x14ac:dyDescent="0.2">
      <c r="A515" s="1" t="s">
        <v>624</v>
      </c>
      <c r="B515" s="1" t="s">
        <v>626</v>
      </c>
      <c r="C515" s="1">
        <v>19</v>
      </c>
      <c r="D515" s="1" t="s">
        <v>35</v>
      </c>
      <c r="E515" s="1" t="s">
        <v>130</v>
      </c>
      <c r="F515" s="1">
        <v>3.3E-3</v>
      </c>
      <c r="G515" s="1">
        <v>-0.15526100000000001</v>
      </c>
      <c r="H515" s="1">
        <v>0.161861</v>
      </c>
      <c r="I515" s="1">
        <v>0.96719999999999995</v>
      </c>
      <c r="J515" s="1">
        <v>112548</v>
      </c>
      <c r="K515" s="1">
        <v>119</v>
      </c>
      <c r="L515" s="1">
        <v>3</v>
      </c>
      <c r="M515" s="1">
        <v>0</v>
      </c>
      <c r="N515" s="1">
        <v>0</v>
      </c>
      <c r="O515" s="1">
        <v>0</v>
      </c>
    </row>
    <row r="516" spans="1:15" x14ac:dyDescent="0.2">
      <c r="A516" s="1" t="s">
        <v>616</v>
      </c>
      <c r="B516" s="1" t="s">
        <v>615</v>
      </c>
      <c r="C516" s="1">
        <v>15</v>
      </c>
      <c r="D516" s="1" t="s">
        <v>33</v>
      </c>
      <c r="E516" s="1" t="s">
        <v>130</v>
      </c>
      <c r="F516" s="1">
        <v>0.99730399999999997</v>
      </c>
      <c r="G516" s="1">
        <v>0.99730399999999997</v>
      </c>
      <c r="H516" s="1">
        <v>0.99730399999999997</v>
      </c>
      <c r="I516" s="1">
        <v>0.97150000000000003</v>
      </c>
      <c r="J516" s="1">
        <v>184524</v>
      </c>
      <c r="K516" s="1">
        <v>631</v>
      </c>
      <c r="L516" s="1">
        <v>0</v>
      </c>
      <c r="M516" s="1">
        <v>99929</v>
      </c>
      <c r="N516" s="1">
        <v>341</v>
      </c>
      <c r="O516" s="1">
        <v>0</v>
      </c>
    </row>
    <row r="517" spans="1:15" x14ac:dyDescent="0.2">
      <c r="A517" s="1" t="s">
        <v>616</v>
      </c>
      <c r="B517" s="1" t="s">
        <v>621</v>
      </c>
      <c r="C517" s="1">
        <v>15</v>
      </c>
      <c r="D517" s="1" t="s">
        <v>33</v>
      </c>
      <c r="E517" s="1" t="s">
        <v>130</v>
      </c>
      <c r="F517" s="1">
        <v>0.99750300000000003</v>
      </c>
      <c r="G517" s="1">
        <v>0.99750300000000003</v>
      </c>
      <c r="H517" s="1">
        <v>0.99750300000000003</v>
      </c>
      <c r="I517" s="1">
        <v>0.9788</v>
      </c>
      <c r="J517" s="1">
        <v>184772</v>
      </c>
      <c r="K517" s="1">
        <v>383</v>
      </c>
      <c r="L517" s="1">
        <v>0</v>
      </c>
      <c r="M517" s="1">
        <v>100047</v>
      </c>
      <c r="N517" s="1">
        <v>223</v>
      </c>
      <c r="O517" s="1">
        <v>0</v>
      </c>
    </row>
    <row r="518" spans="1:15" x14ac:dyDescent="0.2">
      <c r="A518" s="1" t="s">
        <v>631</v>
      </c>
      <c r="B518" s="1" t="s">
        <v>627</v>
      </c>
      <c r="C518" s="1">
        <v>19</v>
      </c>
      <c r="D518" s="1" t="s">
        <v>27</v>
      </c>
      <c r="E518" s="1" t="s">
        <v>130</v>
      </c>
      <c r="F518" s="1">
        <v>1.00682</v>
      </c>
      <c r="G518" s="1">
        <v>1.00682</v>
      </c>
      <c r="H518" s="1">
        <v>1.00682</v>
      </c>
      <c r="I518" s="1">
        <v>0.97989999999999999</v>
      </c>
      <c r="J518" s="1">
        <v>345061</v>
      </c>
      <c r="K518" s="1">
        <v>28</v>
      </c>
      <c r="L518" s="1">
        <v>0</v>
      </c>
      <c r="M518" s="1">
        <v>374809</v>
      </c>
      <c r="N518" s="1">
        <v>33</v>
      </c>
      <c r="O518" s="1">
        <v>0</v>
      </c>
    </row>
    <row r="519" spans="1:15" x14ac:dyDescent="0.2">
      <c r="A519" s="1" t="s">
        <v>630</v>
      </c>
      <c r="B519" s="1" t="s">
        <v>615</v>
      </c>
      <c r="C519" s="1">
        <v>19</v>
      </c>
      <c r="D519" s="1" t="s">
        <v>32</v>
      </c>
      <c r="E519" s="1" t="s">
        <v>130</v>
      </c>
      <c r="F519" s="1">
        <v>1.0016</v>
      </c>
      <c r="G519" s="1">
        <v>0.86909599999999998</v>
      </c>
      <c r="H519" s="1">
        <v>1.1543099999999999</v>
      </c>
      <c r="I519" s="1">
        <v>0.98270000000000002</v>
      </c>
      <c r="J519" s="1">
        <v>110218</v>
      </c>
      <c r="K519" s="1">
        <v>275</v>
      </c>
      <c r="L519" s="1">
        <v>1</v>
      </c>
      <c r="M519" s="1">
        <v>373770</v>
      </c>
      <c r="N519" s="1">
        <v>1059</v>
      </c>
      <c r="O519" s="1">
        <v>13</v>
      </c>
    </row>
    <row r="520" spans="1:15" x14ac:dyDescent="0.2">
      <c r="A520" s="1" t="s">
        <v>630</v>
      </c>
      <c r="B520" s="1" t="s">
        <v>617</v>
      </c>
      <c r="C520" s="1">
        <v>19</v>
      </c>
      <c r="D520" s="1" t="s">
        <v>32</v>
      </c>
      <c r="E520" s="1" t="s">
        <v>130</v>
      </c>
      <c r="F520" s="1">
        <v>1.0016</v>
      </c>
      <c r="G520" s="1">
        <v>0.86909599999999998</v>
      </c>
      <c r="H520" s="1">
        <v>1.1543099999999999</v>
      </c>
      <c r="I520" s="1">
        <v>0.98270000000000002</v>
      </c>
      <c r="J520" s="1">
        <v>110218</v>
      </c>
      <c r="K520" s="1">
        <v>275</v>
      </c>
      <c r="L520" s="1">
        <v>1</v>
      </c>
      <c r="M520" s="1">
        <v>373770</v>
      </c>
      <c r="N520" s="1">
        <v>1059</v>
      </c>
      <c r="O520" s="1">
        <v>13</v>
      </c>
    </row>
    <row r="521" spans="1:15" x14ac:dyDescent="0.2">
      <c r="A521" s="1" t="s">
        <v>622</v>
      </c>
      <c r="B521" s="1" t="s">
        <v>621</v>
      </c>
      <c r="C521" s="1">
        <v>15</v>
      </c>
      <c r="D521" s="1" t="s">
        <v>34</v>
      </c>
      <c r="E521" s="1" t="s">
        <v>130</v>
      </c>
      <c r="F521" s="1">
        <v>1.0018</v>
      </c>
      <c r="G521" s="1">
        <v>0.828677</v>
      </c>
      <c r="H521" s="1">
        <v>1.21109</v>
      </c>
      <c r="I521" s="1">
        <v>0.98509999999999998</v>
      </c>
      <c r="J521" s="1">
        <v>63389</v>
      </c>
      <c r="K521" s="1">
        <v>135</v>
      </c>
      <c r="L521" s="1">
        <v>0</v>
      </c>
      <c r="M521" s="1">
        <v>445535</v>
      </c>
      <c r="N521" s="1">
        <v>921</v>
      </c>
      <c r="O521" s="1">
        <v>0</v>
      </c>
    </row>
    <row r="522" spans="1:15" x14ac:dyDescent="0.2">
      <c r="A522" s="1" t="s">
        <v>631</v>
      </c>
      <c r="B522" s="1" t="s">
        <v>618</v>
      </c>
      <c r="C522" s="1">
        <v>19</v>
      </c>
      <c r="D522" s="1" t="s">
        <v>37</v>
      </c>
      <c r="E522" s="1" t="s">
        <v>137</v>
      </c>
      <c r="F522" s="1">
        <v>-1.1999999999999999E-3</v>
      </c>
      <c r="G522" s="1">
        <v>-1.1999999999999999E-3</v>
      </c>
      <c r="H522" s="1">
        <v>-1.1999999999999999E-3</v>
      </c>
      <c r="I522" s="1">
        <v>0.98529999999999995</v>
      </c>
      <c r="J522" s="1">
        <v>214717</v>
      </c>
      <c r="K522" s="1">
        <v>204</v>
      </c>
      <c r="L522" s="1">
        <v>1</v>
      </c>
      <c r="M522" s="1">
        <v>0</v>
      </c>
      <c r="N522" s="1">
        <v>0</v>
      </c>
      <c r="O522" s="1">
        <v>0</v>
      </c>
    </row>
    <row r="523" spans="1:15" x14ac:dyDescent="0.2">
      <c r="A523" s="1" t="s">
        <v>632</v>
      </c>
      <c r="B523" s="1" t="s">
        <v>626</v>
      </c>
      <c r="C523" s="1">
        <v>19</v>
      </c>
      <c r="D523" s="1" t="s">
        <v>34</v>
      </c>
      <c r="E523" s="1" t="s">
        <v>130</v>
      </c>
      <c r="F523" s="1">
        <v>0.996506</v>
      </c>
      <c r="G523" s="1">
        <v>0.63864200000000004</v>
      </c>
      <c r="H523" s="1">
        <v>1.5548999999999999</v>
      </c>
      <c r="I523" s="1">
        <v>0.98780000000000001</v>
      </c>
      <c r="J523" s="1">
        <v>63500</v>
      </c>
      <c r="K523" s="1">
        <v>24</v>
      </c>
      <c r="L523" s="1">
        <v>0</v>
      </c>
      <c r="M523" s="1">
        <v>446267</v>
      </c>
      <c r="N523" s="1">
        <v>189</v>
      </c>
      <c r="O523" s="1">
        <v>0</v>
      </c>
    </row>
    <row r="524" spans="1:15" x14ac:dyDescent="0.2">
      <c r="A524" s="1" t="s">
        <v>632</v>
      </c>
      <c r="B524" s="1" t="s">
        <v>618</v>
      </c>
      <c r="C524" s="1">
        <v>19</v>
      </c>
      <c r="D524" s="1" t="s">
        <v>34</v>
      </c>
      <c r="E524" s="1" t="s">
        <v>130</v>
      </c>
      <c r="F524" s="1">
        <v>0.996506</v>
      </c>
      <c r="G524" s="1">
        <v>0.63864200000000004</v>
      </c>
      <c r="H524" s="1">
        <v>1.5548999999999999</v>
      </c>
      <c r="I524" s="1">
        <v>0.98780000000000001</v>
      </c>
      <c r="J524" s="1">
        <v>63500</v>
      </c>
      <c r="K524" s="1">
        <v>24</v>
      </c>
      <c r="L524" s="1">
        <v>0</v>
      </c>
      <c r="M524" s="1">
        <v>446267</v>
      </c>
      <c r="N524" s="1">
        <v>189</v>
      </c>
      <c r="O524" s="1">
        <v>0</v>
      </c>
    </row>
    <row r="525" spans="1:15" x14ac:dyDescent="0.2">
      <c r="A525" s="1" t="s">
        <v>614</v>
      </c>
      <c r="B525" s="1" t="s">
        <v>627</v>
      </c>
      <c r="C525" s="1">
        <v>15</v>
      </c>
      <c r="D525" s="1" t="s">
        <v>35</v>
      </c>
      <c r="E525" s="1" t="s">
        <v>130</v>
      </c>
      <c r="F525" s="1">
        <v>2.3E-3</v>
      </c>
      <c r="G525" s="1">
        <v>-0.38694899999999999</v>
      </c>
      <c r="H525" s="1">
        <v>0.39154899999999998</v>
      </c>
      <c r="I525" s="1">
        <v>0.99070000000000003</v>
      </c>
      <c r="J525" s="1">
        <v>105774</v>
      </c>
      <c r="K525" s="1">
        <v>22</v>
      </c>
      <c r="L525" s="1">
        <v>0</v>
      </c>
      <c r="M525" s="1">
        <v>0</v>
      </c>
      <c r="N525" s="1">
        <v>0</v>
      </c>
      <c r="O525" s="1">
        <v>0</v>
      </c>
    </row>
    <row r="526" spans="1:15" x14ac:dyDescent="0.2">
      <c r="A526" s="1" t="s">
        <v>628</v>
      </c>
      <c r="B526" s="1" t="s">
        <v>618</v>
      </c>
      <c r="C526" s="1">
        <v>19</v>
      </c>
      <c r="D526" s="1" t="s">
        <v>37</v>
      </c>
      <c r="E526" s="1" t="s">
        <v>137</v>
      </c>
      <c r="F526" s="3">
        <v>6.9999999999999999E-4</v>
      </c>
      <c r="G526" s="3">
        <v>6.9999999999999999E-4</v>
      </c>
      <c r="H526" s="3">
        <v>6.9999999999999999E-4</v>
      </c>
      <c r="I526" s="1">
        <v>0.99119999999999997</v>
      </c>
      <c r="J526" s="1">
        <v>214696</v>
      </c>
      <c r="K526" s="1">
        <v>225</v>
      </c>
      <c r="L526" s="1">
        <v>1</v>
      </c>
      <c r="M526" s="1">
        <v>0</v>
      </c>
      <c r="N526" s="1">
        <v>0</v>
      </c>
      <c r="O526" s="1">
        <v>0</v>
      </c>
    </row>
    <row r="527" spans="1:15" x14ac:dyDescent="0.2">
      <c r="A527" s="1" t="s">
        <v>628</v>
      </c>
      <c r="B527" s="1" t="s">
        <v>615</v>
      </c>
      <c r="C527" s="1">
        <v>19</v>
      </c>
      <c r="D527" s="1" t="s">
        <v>37</v>
      </c>
      <c r="E527" s="1" t="s">
        <v>137</v>
      </c>
      <c r="F527" s="3">
        <v>6.9999999999999999E-4</v>
      </c>
      <c r="G527" s="3">
        <v>6.9999999999999999E-4</v>
      </c>
      <c r="H527" s="3">
        <v>6.9999999999999999E-4</v>
      </c>
      <c r="I527" s="1">
        <v>0.99119999999999997</v>
      </c>
      <c r="J527" s="1">
        <v>214696</v>
      </c>
      <c r="K527" s="1">
        <v>225</v>
      </c>
      <c r="L527" s="1">
        <v>1</v>
      </c>
      <c r="M527" s="1">
        <v>0</v>
      </c>
      <c r="N527" s="1">
        <v>0</v>
      </c>
      <c r="O527" s="1">
        <v>0</v>
      </c>
    </row>
    <row r="528" spans="1:15" x14ac:dyDescent="0.2">
      <c r="A528" s="1" t="s">
        <v>622</v>
      </c>
      <c r="B528" s="1" t="s">
        <v>623</v>
      </c>
      <c r="C528" s="1">
        <v>15</v>
      </c>
      <c r="D528" s="1" t="s">
        <v>27</v>
      </c>
      <c r="E528" s="1" t="s">
        <v>130</v>
      </c>
      <c r="F528" s="1">
        <v>0.99790199999999996</v>
      </c>
      <c r="G528" s="1">
        <v>0.99790199999999996</v>
      </c>
      <c r="H528" s="1">
        <v>0.99790199999999996</v>
      </c>
      <c r="I528" s="1">
        <v>0.99319999999999997</v>
      </c>
      <c r="J528" s="1">
        <v>345052</v>
      </c>
      <c r="K528" s="1">
        <v>37</v>
      </c>
      <c r="L528" s="1">
        <v>0</v>
      </c>
      <c r="M528" s="1">
        <v>374804</v>
      </c>
      <c r="N528" s="1">
        <v>38</v>
      </c>
      <c r="O528" s="1">
        <v>0</v>
      </c>
    </row>
    <row r="529" spans="1:15" x14ac:dyDescent="0.2">
      <c r="A529" s="1" t="s">
        <v>624</v>
      </c>
      <c r="B529" s="1" t="s">
        <v>627</v>
      </c>
      <c r="C529" s="1">
        <v>19</v>
      </c>
      <c r="D529" s="1" t="s">
        <v>32</v>
      </c>
      <c r="E529" s="1" t="s">
        <v>130</v>
      </c>
      <c r="F529" s="1">
        <v>1.0017</v>
      </c>
      <c r="G529" s="1">
        <v>0.37817400000000001</v>
      </c>
      <c r="H529" s="1">
        <v>2.6532900000000001</v>
      </c>
      <c r="I529" s="1">
        <v>0.99729999999999996</v>
      </c>
      <c r="J529" s="1">
        <v>95105</v>
      </c>
      <c r="K529" s="1">
        <v>6</v>
      </c>
      <c r="L529" s="1">
        <v>0</v>
      </c>
      <c r="M529" s="1">
        <v>246809</v>
      </c>
      <c r="N529" s="1">
        <v>21</v>
      </c>
      <c r="O529" s="1">
        <v>0</v>
      </c>
    </row>
    <row r="530" spans="1:15" x14ac:dyDescent="0.2">
      <c r="A530" s="1" t="s">
        <v>632</v>
      </c>
      <c r="B530" s="1" t="s">
        <v>619</v>
      </c>
      <c r="C530" s="1">
        <v>19</v>
      </c>
      <c r="D530" s="1" t="s">
        <v>34</v>
      </c>
      <c r="E530" s="1" t="s">
        <v>130</v>
      </c>
      <c r="F530" s="1">
        <v>0.99960000000000004</v>
      </c>
      <c r="G530" s="1">
        <v>0.64731399999999994</v>
      </c>
      <c r="H530" s="1">
        <v>1.5436099999999999</v>
      </c>
      <c r="I530" s="1">
        <v>0.99839999999999995</v>
      </c>
      <c r="J530" s="1">
        <v>65792</v>
      </c>
      <c r="K530" s="1">
        <v>25</v>
      </c>
      <c r="L530" s="1">
        <v>0</v>
      </c>
      <c r="M530" s="1">
        <v>473368</v>
      </c>
      <c r="N530" s="1">
        <v>215</v>
      </c>
      <c r="O530" s="1">
        <v>1</v>
      </c>
    </row>
  </sheetData>
  <autoFilter ref="A2:O530" xr:uid="{07269CFF-05FD-A74F-A037-78AD5E06FDBC}">
    <sortState xmlns:xlrd2="http://schemas.microsoft.com/office/spreadsheetml/2017/richdata2" ref="A3:O530">
      <sortCondition ref="I2:I530"/>
    </sortState>
  </autoFilter>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06FD-BE39-AF44-9B07-527FFE6E6B3D}">
  <dimension ref="A1:D39"/>
  <sheetViews>
    <sheetView workbookViewId="0">
      <selection activeCell="B40" sqref="B40"/>
    </sheetView>
  </sheetViews>
  <sheetFormatPr baseColWidth="10" defaultColWidth="11" defaultRowHeight="16" x14ac:dyDescent="0.2"/>
  <cols>
    <col min="1" max="1" width="24.33203125" customWidth="1"/>
    <col min="2" max="2" width="25.5" customWidth="1"/>
    <col min="3" max="3" width="11.6640625" customWidth="1"/>
    <col min="4" max="4" width="14.6640625" customWidth="1"/>
  </cols>
  <sheetData>
    <row r="1" spans="1:4" s="4" customFormat="1" x14ac:dyDescent="0.2">
      <c r="A1" s="4" t="s">
        <v>1922</v>
      </c>
    </row>
    <row r="2" spans="1:4" x14ac:dyDescent="0.2">
      <c r="A2" s="5" t="s">
        <v>633</v>
      </c>
      <c r="B2" s="5" t="s">
        <v>22</v>
      </c>
      <c r="C2" s="5" t="s">
        <v>634</v>
      </c>
      <c r="D2" s="5" t="s">
        <v>635</v>
      </c>
    </row>
    <row r="3" spans="1:4" x14ac:dyDescent="0.2">
      <c r="A3" s="16" t="s">
        <v>1923</v>
      </c>
      <c r="B3" s="16" t="s">
        <v>37</v>
      </c>
      <c r="C3" s="16">
        <v>5.11E-2</v>
      </c>
      <c r="D3" s="16">
        <v>3.0999999999999999E-3</v>
      </c>
    </row>
    <row r="4" spans="1:4" x14ac:dyDescent="0.2">
      <c r="A4" s="16" t="s">
        <v>1923</v>
      </c>
      <c r="B4" s="16" t="s">
        <v>35</v>
      </c>
      <c r="C4" s="16">
        <v>8.6300000000000002E-2</v>
      </c>
      <c r="D4" s="16">
        <v>8.5000000000000006E-3</v>
      </c>
    </row>
    <row r="5" spans="1:4" x14ac:dyDescent="0.2">
      <c r="A5" s="16" t="s">
        <v>1923</v>
      </c>
      <c r="B5" s="16" t="s">
        <v>27</v>
      </c>
      <c r="C5" s="16">
        <v>6.8699999999999997E-2</v>
      </c>
      <c r="D5" s="16">
        <v>2.2000000000000001E-3</v>
      </c>
    </row>
    <row r="6" spans="1:4" x14ac:dyDescent="0.2">
      <c r="A6" s="16" t="s">
        <v>1923</v>
      </c>
      <c r="B6" s="16" t="s">
        <v>33</v>
      </c>
      <c r="C6" s="16">
        <v>4.02E-2</v>
      </c>
      <c r="D6" s="16">
        <v>2.2000000000000001E-3</v>
      </c>
    </row>
    <row r="7" spans="1:4" x14ac:dyDescent="0.2">
      <c r="A7" s="16" t="s">
        <v>1923</v>
      </c>
      <c r="B7" s="16" t="s">
        <v>32</v>
      </c>
      <c r="C7" s="16">
        <v>6.9000000000000006E-2</v>
      </c>
      <c r="D7" s="16">
        <v>2.2000000000000001E-3</v>
      </c>
    </row>
    <row r="8" spans="1:4" x14ac:dyDescent="0.2">
      <c r="A8" s="16" t="s">
        <v>1923</v>
      </c>
      <c r="B8" s="16" t="s">
        <v>34</v>
      </c>
      <c r="C8" s="16">
        <v>3.5099999999999999E-2</v>
      </c>
      <c r="D8" s="16">
        <v>1.2999999999999999E-3</v>
      </c>
    </row>
    <row r="9" spans="1:4" x14ac:dyDescent="0.2">
      <c r="A9" s="1" t="s">
        <v>636</v>
      </c>
      <c r="B9" s="1" t="s">
        <v>37</v>
      </c>
      <c r="C9" s="1">
        <v>5.5E-2</v>
      </c>
      <c r="D9" s="1">
        <v>7.0000000000000001E-3</v>
      </c>
    </row>
    <row r="10" spans="1:4" x14ac:dyDescent="0.2">
      <c r="A10" s="1" t="s">
        <v>637</v>
      </c>
      <c r="B10" s="1" t="s">
        <v>37</v>
      </c>
      <c r="C10" s="1">
        <v>4.7E-2</v>
      </c>
      <c r="D10" s="1">
        <v>3.0000000000000001E-3</v>
      </c>
    </row>
    <row r="11" spans="1:4" x14ac:dyDescent="0.2">
      <c r="A11" s="1" t="s">
        <v>638</v>
      </c>
      <c r="B11" s="1" t="s">
        <v>37</v>
      </c>
      <c r="C11" s="1">
        <v>1.7999999999999999E-2</v>
      </c>
      <c r="D11" s="1">
        <v>1.6E-2</v>
      </c>
    </row>
    <row r="12" spans="1:4" x14ac:dyDescent="0.2">
      <c r="A12" s="1" t="s">
        <v>639</v>
      </c>
      <c r="B12" s="1" t="s">
        <v>37</v>
      </c>
      <c r="C12" s="1">
        <v>7.0000000000000007E-2</v>
      </c>
      <c r="D12" s="1">
        <v>8.0000000000000002E-3</v>
      </c>
    </row>
    <row r="13" spans="1:4" x14ac:dyDescent="0.2">
      <c r="A13" s="1" t="s">
        <v>640</v>
      </c>
      <c r="B13" s="1" t="s">
        <v>37</v>
      </c>
      <c r="C13" s="1">
        <v>0.113</v>
      </c>
      <c r="D13" s="1">
        <v>1.7000000000000001E-2</v>
      </c>
    </row>
    <row r="14" spans="1:4" x14ac:dyDescent="0.2">
      <c r="A14" s="1" t="s">
        <v>641</v>
      </c>
      <c r="B14" s="1" t="s">
        <v>37</v>
      </c>
      <c r="C14" s="1">
        <v>7.3999999999999996E-2</v>
      </c>
      <c r="D14" s="1">
        <v>0.02</v>
      </c>
    </row>
    <row r="15" spans="1:4" x14ac:dyDescent="0.2">
      <c r="A15" s="1" t="s">
        <v>642</v>
      </c>
      <c r="B15" s="1" t="s">
        <v>37</v>
      </c>
      <c r="C15" s="1">
        <v>0.109</v>
      </c>
      <c r="D15" s="1">
        <v>2.1999999999999999E-2</v>
      </c>
    </row>
    <row r="16" spans="1:4" x14ac:dyDescent="0.2">
      <c r="A16" s="1" t="s">
        <v>636</v>
      </c>
      <c r="B16" s="1" t="s">
        <v>35</v>
      </c>
      <c r="C16" s="1">
        <v>0.104</v>
      </c>
      <c r="D16" s="1">
        <v>1.2999999999999999E-2</v>
      </c>
    </row>
    <row r="17" spans="1:4" x14ac:dyDescent="0.2">
      <c r="A17" s="1" t="s">
        <v>637</v>
      </c>
      <c r="B17" s="1" t="s">
        <v>35</v>
      </c>
      <c r="C17" s="1">
        <v>0.08</v>
      </c>
      <c r="D17" s="1">
        <v>8.0000000000000002E-3</v>
      </c>
    </row>
    <row r="18" spans="1:4" x14ac:dyDescent="0.2">
      <c r="A18" s="1" t="s">
        <v>638</v>
      </c>
      <c r="B18" s="1" t="s">
        <v>35</v>
      </c>
      <c r="C18" s="1">
        <v>5.8000000000000003E-2</v>
      </c>
      <c r="D18" s="1">
        <v>1.7999999999999999E-2</v>
      </c>
    </row>
    <row r="19" spans="1:4" x14ac:dyDescent="0.2">
      <c r="A19" s="1" t="s">
        <v>639</v>
      </c>
      <c r="B19" s="1" t="s">
        <v>35</v>
      </c>
      <c r="C19" s="1">
        <v>9.9000000000000005E-2</v>
      </c>
      <c r="D19" s="1">
        <v>0.01</v>
      </c>
    </row>
    <row r="20" spans="1:4" x14ac:dyDescent="0.2">
      <c r="A20" s="1" t="s">
        <v>640</v>
      </c>
      <c r="B20" s="1" t="s">
        <v>35</v>
      </c>
      <c r="C20" s="1">
        <v>0.121</v>
      </c>
      <c r="D20" s="1">
        <v>1.7999999999999999E-2</v>
      </c>
    </row>
    <row r="21" spans="1:4" x14ac:dyDescent="0.2">
      <c r="A21" s="1" t="s">
        <v>641</v>
      </c>
      <c r="B21" s="1" t="s">
        <v>35</v>
      </c>
      <c r="C21" s="1">
        <v>0.11799999999999999</v>
      </c>
      <c r="D21" s="1">
        <v>2.4E-2</v>
      </c>
    </row>
    <row r="22" spans="1:4" x14ac:dyDescent="0.2">
      <c r="A22" s="1" t="s">
        <v>642</v>
      </c>
      <c r="B22" s="1" t="s">
        <v>35</v>
      </c>
      <c r="C22" s="1">
        <v>0.11700000000000001</v>
      </c>
      <c r="D22" s="1">
        <v>2.3E-2</v>
      </c>
    </row>
    <row r="23" spans="1:4" x14ac:dyDescent="0.2">
      <c r="A23" s="1" t="s">
        <v>636</v>
      </c>
      <c r="B23" s="1" t="s">
        <v>27</v>
      </c>
      <c r="C23" s="1">
        <v>8.7999999999999995E-2</v>
      </c>
      <c r="D23" s="1">
        <v>3.0000000000000001E-3</v>
      </c>
    </row>
    <row r="24" spans="1:4" x14ac:dyDescent="0.2">
      <c r="A24" s="1" t="s">
        <v>637</v>
      </c>
      <c r="B24" s="1" t="s">
        <v>27</v>
      </c>
      <c r="C24" s="1">
        <v>7.8E-2</v>
      </c>
      <c r="D24" s="1">
        <v>2E-3</v>
      </c>
    </row>
    <row r="25" spans="1:4" x14ac:dyDescent="0.2">
      <c r="A25" s="1" t="s">
        <v>638</v>
      </c>
      <c r="B25" s="1" t="s">
        <v>27</v>
      </c>
      <c r="C25" s="1">
        <v>9.2999999999999999E-2</v>
      </c>
      <c r="D25" s="1">
        <v>0.01</v>
      </c>
    </row>
    <row r="26" spans="1:4" x14ac:dyDescent="0.2">
      <c r="A26" s="1" t="s">
        <v>639</v>
      </c>
      <c r="B26" s="1" t="s">
        <v>27</v>
      </c>
      <c r="C26" s="1">
        <v>0.08</v>
      </c>
      <c r="D26" s="1">
        <v>3.0000000000000001E-3</v>
      </c>
    </row>
    <row r="27" spans="1:4" x14ac:dyDescent="0.2">
      <c r="A27" s="1" t="s">
        <v>640</v>
      </c>
      <c r="B27" s="1" t="s">
        <v>27</v>
      </c>
      <c r="C27" s="1">
        <v>0.11700000000000001</v>
      </c>
      <c r="D27" s="1">
        <v>5.0000000000000001E-3</v>
      </c>
    </row>
    <row r="28" spans="1:4" x14ac:dyDescent="0.2">
      <c r="A28" s="1" t="s">
        <v>641</v>
      </c>
      <c r="B28" s="1" t="s">
        <v>27</v>
      </c>
      <c r="C28" s="1">
        <v>8.8999999999999996E-2</v>
      </c>
      <c r="D28" s="1">
        <v>8.0000000000000002E-3</v>
      </c>
    </row>
    <row r="29" spans="1:4" x14ac:dyDescent="0.2">
      <c r="A29" s="1" t="s">
        <v>642</v>
      </c>
      <c r="B29" s="1" t="s">
        <v>27</v>
      </c>
      <c r="C29" s="1">
        <v>0.121</v>
      </c>
      <c r="D29" s="1">
        <v>7.0000000000000001E-3</v>
      </c>
    </row>
    <row r="30" spans="1:4" x14ac:dyDescent="0.2">
      <c r="A30" s="1" t="s">
        <v>636</v>
      </c>
      <c r="B30" s="1" t="s">
        <v>33</v>
      </c>
      <c r="C30" s="1">
        <v>4.2000000000000003E-2</v>
      </c>
      <c r="D30" s="1">
        <v>3.0000000000000001E-3</v>
      </c>
    </row>
    <row r="31" spans="1:4" x14ac:dyDescent="0.2">
      <c r="A31" s="1" t="s">
        <v>637</v>
      </c>
      <c r="B31" s="1" t="s">
        <v>33</v>
      </c>
      <c r="C31" s="1">
        <v>4.5999999999999999E-2</v>
      </c>
      <c r="D31" s="1">
        <v>2E-3</v>
      </c>
    </row>
    <row r="32" spans="1:4" x14ac:dyDescent="0.2">
      <c r="A32" s="1" t="s">
        <v>638</v>
      </c>
      <c r="B32" s="1" t="s">
        <v>33</v>
      </c>
      <c r="C32" s="1">
        <v>7.8E-2</v>
      </c>
      <c r="D32" s="1">
        <v>1.4E-2</v>
      </c>
    </row>
    <row r="33" spans="1:4" x14ac:dyDescent="0.2">
      <c r="A33" s="1" t="s">
        <v>639</v>
      </c>
      <c r="B33" s="1" t="s">
        <v>33</v>
      </c>
      <c r="C33" s="1">
        <v>3.2000000000000001E-2</v>
      </c>
      <c r="D33" s="1">
        <v>5.0000000000000001E-3</v>
      </c>
    </row>
    <row r="34" spans="1:4" x14ac:dyDescent="0.2">
      <c r="A34" s="1" t="s">
        <v>640</v>
      </c>
      <c r="B34" s="1" t="s">
        <v>33</v>
      </c>
      <c r="C34" s="1">
        <v>6.6000000000000003E-2</v>
      </c>
      <c r="D34" s="1">
        <v>1.2E-2</v>
      </c>
    </row>
    <row r="35" spans="1:4" x14ac:dyDescent="0.2">
      <c r="A35" s="1" t="s">
        <v>641</v>
      </c>
      <c r="B35" s="1" t="s">
        <v>33</v>
      </c>
      <c r="C35" s="1">
        <v>4.9000000000000002E-2</v>
      </c>
      <c r="D35" s="1">
        <v>1.4999999999999999E-2</v>
      </c>
    </row>
    <row r="36" spans="1:4" x14ac:dyDescent="0.2">
      <c r="A36" s="1" t="s">
        <v>642</v>
      </c>
      <c r="B36" s="1" t="s">
        <v>33</v>
      </c>
      <c r="C36" s="1">
        <v>7.5999999999999998E-2</v>
      </c>
      <c r="D36" s="1">
        <v>1.6E-2</v>
      </c>
    </row>
    <row r="37" spans="1:4" x14ac:dyDescent="0.2">
      <c r="A37" s="13" t="s">
        <v>1924</v>
      </c>
    </row>
    <row r="38" spans="1:4" x14ac:dyDescent="0.2">
      <c r="A38" s="13" t="s">
        <v>643</v>
      </c>
    </row>
    <row r="39" spans="1:4" x14ac:dyDescent="0.2">
      <c r="A39" t="s">
        <v>644</v>
      </c>
    </row>
  </sheetData>
  <autoFilter ref="A2:D36" xr:uid="{170806FD-BE39-AF44-9B07-527FFE6E6B3D}"/>
  <pageMargins left="0.75" right="0.75" top="1" bottom="1" header="0.5" footer="0.5"/>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ED79-1B7F-7E41-AE4F-3C46FAB43C47}">
  <dimension ref="A1:L29"/>
  <sheetViews>
    <sheetView workbookViewId="0">
      <selection activeCell="K36" sqref="K36"/>
    </sheetView>
  </sheetViews>
  <sheetFormatPr baseColWidth="10" defaultColWidth="11" defaultRowHeight="16" x14ac:dyDescent="0.2"/>
  <cols>
    <col min="1" max="1" width="18.83203125" customWidth="1"/>
    <col min="2" max="2" width="22" customWidth="1"/>
  </cols>
  <sheetData>
    <row r="1" spans="1:12" s="4" customFormat="1" x14ac:dyDescent="0.2">
      <c r="A1" s="4" t="s">
        <v>1919</v>
      </c>
    </row>
    <row r="2" spans="1:12" x14ac:dyDescent="0.2">
      <c r="A2" s="6" t="s">
        <v>645</v>
      </c>
      <c r="B2" s="6" t="s">
        <v>1918</v>
      </c>
      <c r="C2" s="6" t="s">
        <v>646</v>
      </c>
      <c r="D2" s="6" t="s">
        <v>635</v>
      </c>
      <c r="E2" s="6" t="s">
        <v>647</v>
      </c>
      <c r="F2" s="6" t="s">
        <v>648</v>
      </c>
      <c r="G2" s="6" t="s">
        <v>649</v>
      </c>
      <c r="H2" s="6" t="s">
        <v>650</v>
      </c>
      <c r="I2" s="6" t="s">
        <v>651</v>
      </c>
      <c r="J2" s="6" t="s">
        <v>652</v>
      </c>
      <c r="K2" s="6" t="s">
        <v>653</v>
      </c>
      <c r="L2" s="6" t="s">
        <v>654</v>
      </c>
    </row>
    <row r="3" spans="1:12" x14ac:dyDescent="0.2">
      <c r="A3" s="1" t="s">
        <v>37</v>
      </c>
      <c r="B3" s="1" t="s">
        <v>37</v>
      </c>
      <c r="C3" s="1">
        <v>0.99239999999999995</v>
      </c>
      <c r="D3" s="1">
        <v>5.57E-2</v>
      </c>
      <c r="E3" s="1">
        <v>17.810600000000001</v>
      </c>
      <c r="F3" s="3">
        <v>5.8478999999999998E-71</v>
      </c>
      <c r="G3" s="1">
        <v>5.0799999999999998E-2</v>
      </c>
      <c r="H3" s="1">
        <v>3.2000000000000002E-3</v>
      </c>
      <c r="I3" s="1">
        <v>1.0026999999999999</v>
      </c>
      <c r="J3" s="1">
        <v>4.1000000000000003E-3</v>
      </c>
      <c r="K3" s="1">
        <v>1.21E-2</v>
      </c>
      <c r="L3" s="1">
        <v>3.0000000000000001E-3</v>
      </c>
    </row>
    <row r="4" spans="1:12" x14ac:dyDescent="0.2">
      <c r="A4" s="1" t="s">
        <v>37</v>
      </c>
      <c r="B4" s="1" t="s">
        <v>35</v>
      </c>
      <c r="C4" s="1">
        <v>-0.34139999999999998</v>
      </c>
      <c r="D4" s="1">
        <v>4.7300000000000002E-2</v>
      </c>
      <c r="E4" s="1">
        <v>-7.2233000000000001</v>
      </c>
      <c r="F4" s="3">
        <v>5.0753999999999998E-13</v>
      </c>
      <c r="G4" s="1">
        <v>8.7599999999999997E-2</v>
      </c>
      <c r="H4" s="1">
        <v>1.0500000000000001E-2</v>
      </c>
      <c r="I4" s="1">
        <v>0.99839999999999995</v>
      </c>
      <c r="J4" s="1">
        <v>6.1999999999999998E-3</v>
      </c>
      <c r="K4" s="1">
        <v>-6.8999999999999999E-3</v>
      </c>
      <c r="L4" s="1">
        <v>2.7000000000000001E-3</v>
      </c>
    </row>
    <row r="5" spans="1:12" x14ac:dyDescent="0.2">
      <c r="A5" s="1" t="s">
        <v>37</v>
      </c>
      <c r="B5" s="1" t="s">
        <v>27</v>
      </c>
      <c r="C5" s="1">
        <v>-0.76759999999999995</v>
      </c>
      <c r="D5" s="1">
        <v>4.1399999999999999E-2</v>
      </c>
      <c r="E5" s="1">
        <v>-18.527899999999999</v>
      </c>
      <c r="F5" s="3">
        <v>1.2302E-76</v>
      </c>
      <c r="G5" s="1">
        <v>7.0999999999999994E-2</v>
      </c>
      <c r="H5" s="1">
        <v>2.3999999999999998E-3</v>
      </c>
      <c r="I5" s="1">
        <v>0.99060000000000004</v>
      </c>
      <c r="J5" s="1">
        <v>5.7999999999999996E-3</v>
      </c>
      <c r="K5" s="1">
        <v>-7.7999999999999996E-3</v>
      </c>
      <c r="L5" s="1">
        <v>3.3E-3</v>
      </c>
    </row>
    <row r="6" spans="1:12" x14ac:dyDescent="0.2">
      <c r="A6" s="1" t="s">
        <v>37</v>
      </c>
      <c r="B6" s="1" t="s">
        <v>33</v>
      </c>
      <c r="C6" s="1">
        <v>0.28620000000000001</v>
      </c>
      <c r="D6" s="1">
        <v>4.9599999999999998E-2</v>
      </c>
      <c r="E6" s="1">
        <v>5.7698</v>
      </c>
      <c r="F6" s="3">
        <v>7.9349999999999996E-9</v>
      </c>
      <c r="G6" s="1">
        <v>4.0300000000000002E-2</v>
      </c>
      <c r="H6" s="1">
        <v>2.3E-3</v>
      </c>
      <c r="I6" s="1">
        <v>1.0013000000000001</v>
      </c>
      <c r="J6" s="1">
        <v>4.4999999999999997E-3</v>
      </c>
      <c r="K6" s="1">
        <v>5.4000000000000003E-3</v>
      </c>
      <c r="L6" s="1">
        <v>2.8E-3</v>
      </c>
    </row>
    <row r="7" spans="1:12" x14ac:dyDescent="0.2">
      <c r="A7" s="1" t="s">
        <v>37</v>
      </c>
      <c r="B7" s="1" t="s">
        <v>32</v>
      </c>
      <c r="C7" s="1">
        <v>-0.81759999999999999</v>
      </c>
      <c r="D7" s="1">
        <v>4.5100000000000001E-2</v>
      </c>
      <c r="E7" s="1">
        <v>-18.14</v>
      </c>
      <c r="F7" s="3">
        <v>1.5392E-73</v>
      </c>
      <c r="G7" s="1">
        <v>7.0400000000000004E-2</v>
      </c>
      <c r="H7" s="1">
        <v>2.3999999999999998E-3</v>
      </c>
      <c r="I7" s="1">
        <v>0.99709999999999999</v>
      </c>
      <c r="J7" s="1">
        <v>5.7000000000000002E-3</v>
      </c>
      <c r="K7" s="1">
        <v>-7.1999999999999998E-3</v>
      </c>
      <c r="L7" s="1">
        <v>3.3E-3</v>
      </c>
    </row>
    <row r="8" spans="1:12" x14ac:dyDescent="0.2">
      <c r="A8" s="1" t="s">
        <v>37</v>
      </c>
      <c r="B8" s="1" t="s">
        <v>34</v>
      </c>
      <c r="C8" s="1">
        <v>-0.67149999999999999</v>
      </c>
      <c r="D8" s="1">
        <v>4.1300000000000003E-2</v>
      </c>
      <c r="E8" s="1">
        <v>-16.2407</v>
      </c>
      <c r="F8" s="3">
        <v>2.5996000000000002E-59</v>
      </c>
      <c r="G8" s="1">
        <v>3.56E-2</v>
      </c>
      <c r="H8" s="1">
        <v>1.4E-3</v>
      </c>
      <c r="I8" s="1">
        <v>1.0004</v>
      </c>
      <c r="J8" s="1">
        <v>4.3E-3</v>
      </c>
      <c r="K8" s="1">
        <v>-9.4999999999999998E-3</v>
      </c>
      <c r="L8" s="1">
        <v>2.8999999999999998E-3</v>
      </c>
    </row>
    <row r="9" spans="1:12" x14ac:dyDescent="0.2">
      <c r="A9" s="1" t="s">
        <v>35</v>
      </c>
      <c r="B9" s="1" t="s">
        <v>37</v>
      </c>
      <c r="C9" s="1">
        <v>-0.37890000000000001</v>
      </c>
      <c r="D9" s="1">
        <v>5.57E-2</v>
      </c>
      <c r="E9" s="1">
        <v>-6.8087</v>
      </c>
      <c r="F9" s="3">
        <v>9.8463999999999997E-12</v>
      </c>
      <c r="G9" s="1">
        <v>5.0900000000000001E-2</v>
      </c>
      <c r="H9" s="1">
        <v>3.0999999999999999E-3</v>
      </c>
      <c r="I9" s="1">
        <v>1.0024999999999999</v>
      </c>
      <c r="J9" s="1">
        <v>4.4000000000000003E-3</v>
      </c>
      <c r="K9" s="1">
        <v>-5.3E-3</v>
      </c>
      <c r="L9" s="1">
        <v>2.8E-3</v>
      </c>
    </row>
    <row r="10" spans="1:12" x14ac:dyDescent="0.2">
      <c r="A10" s="1" t="s">
        <v>35</v>
      </c>
      <c r="B10" s="1" t="s">
        <v>35</v>
      </c>
      <c r="C10" s="1">
        <v>0.92359999999999998</v>
      </c>
      <c r="D10" s="1">
        <v>3.85E-2</v>
      </c>
      <c r="E10" s="1">
        <v>23.992599999999999</v>
      </c>
      <c r="F10" s="3">
        <v>3.3191E-127</v>
      </c>
      <c r="G10" s="1">
        <v>8.7499999999999994E-2</v>
      </c>
      <c r="H10" s="1">
        <v>1.06E-2</v>
      </c>
      <c r="I10" s="1">
        <v>0.99829999999999997</v>
      </c>
      <c r="J10" s="1">
        <v>6.4999999999999997E-3</v>
      </c>
      <c r="K10" s="1">
        <v>1.0999999999999999E-2</v>
      </c>
      <c r="L10" s="1">
        <v>5.3E-3</v>
      </c>
    </row>
    <row r="11" spans="1:12" x14ac:dyDescent="0.2">
      <c r="A11" s="1" t="s">
        <v>35</v>
      </c>
      <c r="B11" s="1" t="s">
        <v>27</v>
      </c>
      <c r="C11" s="1">
        <v>0.32150000000000001</v>
      </c>
      <c r="D11" s="1">
        <v>3.9800000000000002E-2</v>
      </c>
      <c r="E11" s="1">
        <v>8.0858000000000008</v>
      </c>
      <c r="F11" s="3">
        <v>6.1768000000000001E-16</v>
      </c>
      <c r="G11" s="1">
        <v>7.1099999999999997E-2</v>
      </c>
      <c r="H11" s="1">
        <v>2.3E-3</v>
      </c>
      <c r="I11" s="1">
        <v>0.99070000000000003</v>
      </c>
      <c r="J11" s="1">
        <v>5.5999999999999999E-3</v>
      </c>
      <c r="K11" s="1">
        <v>6.7000000000000002E-3</v>
      </c>
      <c r="L11" s="1">
        <v>2.8999999999999998E-3</v>
      </c>
    </row>
    <row r="12" spans="1:12" x14ac:dyDescent="0.2">
      <c r="A12" s="1" t="s">
        <v>35</v>
      </c>
      <c r="B12" s="1" t="s">
        <v>33</v>
      </c>
      <c r="C12" s="1">
        <v>-0.34960000000000002</v>
      </c>
      <c r="D12" s="1">
        <v>3.8300000000000001E-2</v>
      </c>
      <c r="E12" s="1">
        <v>-9.1301000000000005</v>
      </c>
      <c r="F12" s="3">
        <v>6.8460999999999996E-20</v>
      </c>
      <c r="G12" s="1">
        <v>4.0300000000000002E-2</v>
      </c>
      <c r="H12" s="1">
        <v>2.3E-3</v>
      </c>
      <c r="I12" s="1">
        <v>1.0012000000000001</v>
      </c>
      <c r="J12" s="1">
        <v>4.4000000000000003E-3</v>
      </c>
      <c r="K12" s="1">
        <v>-6.1999999999999998E-3</v>
      </c>
      <c r="L12" s="1">
        <v>3.0999999999999999E-3</v>
      </c>
    </row>
    <row r="13" spans="1:12" x14ac:dyDescent="0.2">
      <c r="A13" s="1" t="s">
        <v>35</v>
      </c>
      <c r="B13" s="1" t="s">
        <v>32</v>
      </c>
      <c r="C13" s="1">
        <v>0.5101</v>
      </c>
      <c r="D13" s="1">
        <v>3.2599999999999997E-2</v>
      </c>
      <c r="E13" s="1">
        <v>15.6356</v>
      </c>
      <c r="F13" s="3">
        <v>4.1645000000000003E-55</v>
      </c>
      <c r="G13" s="1">
        <v>7.0400000000000004E-2</v>
      </c>
      <c r="H13" s="1">
        <v>2.5000000000000001E-3</v>
      </c>
      <c r="I13" s="1">
        <v>0.997</v>
      </c>
      <c r="J13" s="1">
        <v>5.5999999999999999E-3</v>
      </c>
      <c r="K13" s="1">
        <v>8.9999999999999993E-3</v>
      </c>
      <c r="L13" s="1">
        <v>3.3999999999999998E-3</v>
      </c>
    </row>
    <row r="14" spans="1:12" x14ac:dyDescent="0.2">
      <c r="A14" s="1" t="s">
        <v>35</v>
      </c>
      <c r="B14" s="1" t="s">
        <v>34</v>
      </c>
      <c r="C14" s="1">
        <v>0.49359999999999998</v>
      </c>
      <c r="D14" s="1">
        <v>3.6400000000000002E-2</v>
      </c>
      <c r="E14" s="1">
        <v>13.5626</v>
      </c>
      <c r="F14" s="3">
        <v>6.6766999999999994E-42</v>
      </c>
      <c r="G14" s="1">
        <v>3.56E-2</v>
      </c>
      <c r="H14" s="1">
        <v>1.2999999999999999E-3</v>
      </c>
      <c r="I14" s="1">
        <v>1.0004</v>
      </c>
      <c r="J14" s="1">
        <v>4.5999999999999999E-3</v>
      </c>
      <c r="K14" s="1">
        <v>1.11E-2</v>
      </c>
      <c r="L14" s="1">
        <v>2.8999999999999998E-3</v>
      </c>
    </row>
    <row r="15" spans="1:12" x14ac:dyDescent="0.2">
      <c r="A15" s="1" t="s">
        <v>27</v>
      </c>
      <c r="B15" s="1" t="s">
        <v>37</v>
      </c>
      <c r="C15" s="1">
        <v>-0.63919999999999999</v>
      </c>
      <c r="D15" s="1">
        <v>3.3000000000000002E-2</v>
      </c>
      <c r="E15" s="1">
        <v>-19.358899999999998</v>
      </c>
      <c r="F15" s="3">
        <v>1.7149E-83</v>
      </c>
      <c r="G15" s="1">
        <v>5.0999999999999997E-2</v>
      </c>
      <c r="H15" s="1">
        <v>3.2000000000000002E-3</v>
      </c>
      <c r="I15" s="1">
        <v>1.0025999999999999</v>
      </c>
      <c r="J15" s="1">
        <v>4.1999999999999997E-3</v>
      </c>
      <c r="K15" s="1">
        <v>-4.1000000000000003E-3</v>
      </c>
      <c r="L15" s="1">
        <v>2.8999999999999998E-3</v>
      </c>
    </row>
    <row r="16" spans="1:12" x14ac:dyDescent="0.2">
      <c r="A16" s="1" t="s">
        <v>27</v>
      </c>
      <c r="B16" s="1" t="s">
        <v>35</v>
      </c>
      <c r="C16" s="1">
        <v>0.26140000000000002</v>
      </c>
      <c r="D16" s="1">
        <v>3.6200000000000003E-2</v>
      </c>
      <c r="E16" s="1">
        <v>7.2209000000000003</v>
      </c>
      <c r="F16" s="3">
        <v>5.1625999999999996E-13</v>
      </c>
      <c r="G16" s="1">
        <v>8.77E-2</v>
      </c>
      <c r="H16" s="1">
        <v>1.06E-2</v>
      </c>
      <c r="I16" s="1">
        <v>0.99839999999999995</v>
      </c>
      <c r="J16" s="1">
        <v>6.1000000000000004E-3</v>
      </c>
      <c r="K16" s="1">
        <v>1.8E-3</v>
      </c>
      <c r="L16" s="1">
        <v>2.8999999999999998E-3</v>
      </c>
    </row>
    <row r="17" spans="1:12" x14ac:dyDescent="0.2">
      <c r="A17" s="1" t="s">
        <v>27</v>
      </c>
      <c r="B17" s="1" t="s">
        <v>27</v>
      </c>
      <c r="C17" s="1">
        <v>0.9224</v>
      </c>
      <c r="D17" s="1">
        <v>1.7100000000000001E-2</v>
      </c>
      <c r="E17" s="1">
        <v>53.995600000000003</v>
      </c>
      <c r="F17" s="1">
        <v>0</v>
      </c>
      <c r="G17" s="1">
        <v>7.1300000000000002E-2</v>
      </c>
      <c r="H17" s="1">
        <v>2.3999999999999998E-3</v>
      </c>
      <c r="I17" s="1">
        <v>0.9909</v>
      </c>
      <c r="J17" s="1">
        <v>5.8999999999999999E-3</v>
      </c>
      <c r="K17" s="1">
        <v>2.5399999999999999E-2</v>
      </c>
      <c r="L17" s="1">
        <v>3.3999999999999998E-3</v>
      </c>
    </row>
    <row r="18" spans="1:12" x14ac:dyDescent="0.2">
      <c r="A18" s="1" t="s">
        <v>27</v>
      </c>
      <c r="B18" s="1" t="s">
        <v>33</v>
      </c>
      <c r="C18" s="1">
        <v>-0.38879999999999998</v>
      </c>
      <c r="D18" s="1">
        <v>2.8400000000000002E-2</v>
      </c>
      <c r="E18" s="1">
        <v>-13.6814</v>
      </c>
      <c r="F18" s="3">
        <v>1.3106999999999999E-42</v>
      </c>
      <c r="G18" s="1">
        <v>4.0500000000000001E-2</v>
      </c>
      <c r="H18" s="1">
        <v>2.3999999999999998E-3</v>
      </c>
      <c r="I18" s="1">
        <v>1.0012000000000001</v>
      </c>
      <c r="J18" s="1">
        <v>4.5999999999999999E-3</v>
      </c>
      <c r="K18" s="1">
        <v>-9.1000000000000004E-3</v>
      </c>
      <c r="L18" s="1">
        <v>2.8999999999999998E-3</v>
      </c>
    </row>
    <row r="19" spans="1:12" x14ac:dyDescent="0.2">
      <c r="A19" s="1" t="s">
        <v>27</v>
      </c>
      <c r="B19" s="1" t="s">
        <v>32</v>
      </c>
      <c r="C19" s="1">
        <v>0.89470000000000005</v>
      </c>
      <c r="D19" s="1">
        <v>1.9199999999999998E-2</v>
      </c>
      <c r="E19" s="1">
        <v>46.666699999999999</v>
      </c>
      <c r="F19" s="1">
        <v>0</v>
      </c>
      <c r="G19" s="1">
        <v>7.0699999999999999E-2</v>
      </c>
      <c r="H19" s="1">
        <v>2.5000000000000001E-3</v>
      </c>
      <c r="I19" s="1">
        <v>0.99739999999999995</v>
      </c>
      <c r="J19" s="1">
        <v>5.3E-3</v>
      </c>
      <c r="K19" s="1">
        <v>2.18E-2</v>
      </c>
      <c r="L19" s="1">
        <v>3.2000000000000002E-3</v>
      </c>
    </row>
    <row r="20" spans="1:12" x14ac:dyDescent="0.2">
      <c r="A20" s="1" t="s">
        <v>27</v>
      </c>
      <c r="B20" s="1" t="s">
        <v>34</v>
      </c>
      <c r="C20" s="1">
        <v>0.81140000000000001</v>
      </c>
      <c r="D20" s="1">
        <v>2.06E-2</v>
      </c>
      <c r="E20" s="1">
        <v>39.301000000000002</v>
      </c>
      <c r="F20" s="1">
        <v>0</v>
      </c>
      <c r="G20" s="1">
        <v>3.56E-2</v>
      </c>
      <c r="H20" s="1">
        <v>1.4E-3</v>
      </c>
      <c r="I20" s="1">
        <v>1.0001</v>
      </c>
      <c r="J20" s="1">
        <v>4.8999999999999998E-3</v>
      </c>
      <c r="K20" s="1">
        <v>1.78E-2</v>
      </c>
      <c r="L20" s="1">
        <v>3.2000000000000002E-3</v>
      </c>
    </row>
    <row r="21" spans="1:12" x14ac:dyDescent="0.2">
      <c r="A21" s="1" t="s">
        <v>33</v>
      </c>
      <c r="B21" s="1" t="s">
        <v>37</v>
      </c>
      <c r="C21" s="1">
        <v>0.29509999999999997</v>
      </c>
      <c r="D21" s="1">
        <v>5.2900000000000003E-2</v>
      </c>
      <c r="E21" s="1">
        <v>5.5818000000000003</v>
      </c>
      <c r="F21" s="3">
        <v>2.3805E-8</v>
      </c>
      <c r="G21" s="1">
        <v>5.0799999999999998E-2</v>
      </c>
      <c r="H21" s="1">
        <v>3.2000000000000002E-3</v>
      </c>
      <c r="I21" s="1">
        <v>1.0025999999999999</v>
      </c>
      <c r="J21" s="1">
        <v>4.1999999999999997E-3</v>
      </c>
      <c r="K21" s="1">
        <v>1.6000000000000001E-3</v>
      </c>
      <c r="L21" s="1">
        <v>2.8999999999999998E-3</v>
      </c>
    </row>
    <row r="22" spans="1:12" x14ac:dyDescent="0.2">
      <c r="A22" s="1" t="s">
        <v>33</v>
      </c>
      <c r="B22" s="1" t="s">
        <v>35</v>
      </c>
      <c r="C22" s="1">
        <v>-0.44350000000000001</v>
      </c>
      <c r="D22" s="1">
        <v>4.9299999999999997E-2</v>
      </c>
      <c r="E22" s="1">
        <v>-8.9995999999999992</v>
      </c>
      <c r="F22" s="3">
        <v>2.2658999999999998E-19</v>
      </c>
      <c r="G22" s="1">
        <v>8.7599999999999997E-2</v>
      </c>
      <c r="H22" s="1">
        <v>1.0500000000000001E-2</v>
      </c>
      <c r="I22" s="1">
        <v>0.99819999999999998</v>
      </c>
      <c r="J22" s="1">
        <v>6.1999999999999998E-3</v>
      </c>
      <c r="K22" s="1">
        <v>-3.7000000000000002E-3</v>
      </c>
      <c r="L22" s="1">
        <v>3.0999999999999999E-3</v>
      </c>
    </row>
    <row r="23" spans="1:12" x14ac:dyDescent="0.2">
      <c r="A23" s="1" t="s">
        <v>33</v>
      </c>
      <c r="B23" s="1" t="s">
        <v>27</v>
      </c>
      <c r="C23" s="1">
        <v>-0.42230000000000001</v>
      </c>
      <c r="D23" s="1">
        <v>3.5299999999999998E-2</v>
      </c>
      <c r="E23" s="1">
        <v>-11.978199999999999</v>
      </c>
      <c r="F23" s="3">
        <v>4.6239E-33</v>
      </c>
      <c r="G23" s="1">
        <v>7.0999999999999994E-2</v>
      </c>
      <c r="H23" s="1">
        <v>2.3999999999999998E-3</v>
      </c>
      <c r="I23" s="1">
        <v>0.99070000000000003</v>
      </c>
      <c r="J23" s="1">
        <v>5.7999999999999996E-3</v>
      </c>
      <c r="K23" s="1">
        <v>-4.8999999999999998E-3</v>
      </c>
      <c r="L23" s="1">
        <v>3.0000000000000001E-3</v>
      </c>
    </row>
    <row r="24" spans="1:12" x14ac:dyDescent="0.2">
      <c r="A24" s="1" t="s">
        <v>33</v>
      </c>
      <c r="B24" s="1" t="s">
        <v>33</v>
      </c>
      <c r="C24" s="1">
        <v>0.86680000000000001</v>
      </c>
      <c r="D24" s="1">
        <v>6.4799999999999996E-2</v>
      </c>
      <c r="E24" s="1">
        <v>13.383599999999999</v>
      </c>
      <c r="F24" s="3">
        <v>7.5442999999999998E-41</v>
      </c>
      <c r="G24" s="1">
        <v>4.0300000000000002E-2</v>
      </c>
      <c r="H24" s="1">
        <v>2.3999999999999998E-3</v>
      </c>
      <c r="I24" s="1">
        <v>1.0014000000000001</v>
      </c>
      <c r="J24" s="1">
        <v>4.4000000000000003E-3</v>
      </c>
      <c r="K24" s="1">
        <v>9.2999999999999992E-3</v>
      </c>
      <c r="L24" s="1">
        <v>3.0000000000000001E-3</v>
      </c>
    </row>
    <row r="25" spans="1:12" x14ac:dyDescent="0.2">
      <c r="A25" s="1" t="s">
        <v>33</v>
      </c>
      <c r="B25" s="1" t="s">
        <v>32</v>
      </c>
      <c r="C25" s="1">
        <v>-0.39290000000000003</v>
      </c>
      <c r="D25" s="1">
        <v>3.9100000000000003E-2</v>
      </c>
      <c r="E25" s="1">
        <v>-10.0534</v>
      </c>
      <c r="F25" s="3">
        <v>8.8723000000000005E-24</v>
      </c>
      <c r="G25" s="1">
        <v>7.0400000000000004E-2</v>
      </c>
      <c r="H25" s="1">
        <v>2.5000000000000001E-3</v>
      </c>
      <c r="I25" s="1">
        <v>0.997</v>
      </c>
      <c r="J25" s="1">
        <v>5.7999999999999996E-3</v>
      </c>
      <c r="K25" s="1">
        <v>-6.1999999999999998E-3</v>
      </c>
      <c r="L25" s="1">
        <v>3.0999999999999999E-3</v>
      </c>
    </row>
    <row r="26" spans="1:12" x14ac:dyDescent="0.2">
      <c r="A26" s="1" t="s">
        <v>33</v>
      </c>
      <c r="B26" s="1" t="s">
        <v>34</v>
      </c>
      <c r="C26" s="1">
        <v>-0.77569999999999995</v>
      </c>
      <c r="D26" s="1">
        <v>4.7500000000000001E-2</v>
      </c>
      <c r="E26" s="1">
        <v>-16.335699999999999</v>
      </c>
      <c r="F26" s="3">
        <v>5.5025999999999997E-60</v>
      </c>
      <c r="G26" s="1">
        <v>3.56E-2</v>
      </c>
      <c r="H26" s="1">
        <v>1.4E-3</v>
      </c>
      <c r="I26" s="1">
        <v>1.0003</v>
      </c>
      <c r="J26" s="1">
        <v>4.3E-3</v>
      </c>
      <c r="K26" s="1">
        <v>-1.06E-2</v>
      </c>
      <c r="L26" s="1">
        <v>2.8E-3</v>
      </c>
    </row>
    <row r="28" spans="1:12" x14ac:dyDescent="0.2">
      <c r="A28" t="s">
        <v>655</v>
      </c>
    </row>
    <row r="29" spans="1:12" x14ac:dyDescent="0.2">
      <c r="A29" t="s">
        <v>656</v>
      </c>
    </row>
  </sheetData>
  <autoFilter ref="A2:L26" xr:uid="{7A6EED79-1B7F-7E41-AE4F-3C46FAB43C47}"/>
  <pageMargins left="0.75" right="0.75" top="1" bottom="1" header="0.5" footer="0.5"/>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0BBBB-CCB3-EA4D-89AD-29B31E236A79}">
  <dimension ref="A1:L40"/>
  <sheetViews>
    <sheetView workbookViewId="0"/>
  </sheetViews>
  <sheetFormatPr baseColWidth="10" defaultColWidth="11" defaultRowHeight="16" x14ac:dyDescent="0.2"/>
  <cols>
    <col min="1" max="1" width="23.6640625" customWidth="1"/>
    <col min="2" max="2" width="25.6640625" customWidth="1"/>
  </cols>
  <sheetData>
    <row r="1" spans="1:12" s="4" customFormat="1" x14ac:dyDescent="0.2">
      <c r="A1" s="4" t="s">
        <v>1920</v>
      </c>
    </row>
    <row r="2" spans="1:12" s="4" customFormat="1" x14ac:dyDescent="0.2">
      <c r="A2" s="5" t="s">
        <v>657</v>
      </c>
      <c r="B2" s="5" t="s">
        <v>658</v>
      </c>
      <c r="C2" s="5" t="s">
        <v>646</v>
      </c>
      <c r="D2" s="5" t="s">
        <v>635</v>
      </c>
      <c r="E2" s="5" t="s">
        <v>647</v>
      </c>
      <c r="F2" s="5" t="s">
        <v>648</v>
      </c>
      <c r="G2" s="5" t="s">
        <v>649</v>
      </c>
      <c r="H2" s="5" t="s">
        <v>650</v>
      </c>
      <c r="I2" s="5" t="s">
        <v>651</v>
      </c>
      <c r="J2" s="5" t="s">
        <v>652</v>
      </c>
      <c r="K2" s="5" t="s">
        <v>653</v>
      </c>
      <c r="L2" s="5" t="s">
        <v>654</v>
      </c>
    </row>
    <row r="3" spans="1:12" x14ac:dyDescent="0.2">
      <c r="A3" s="1" t="s">
        <v>37</v>
      </c>
      <c r="B3" s="1" t="s">
        <v>37</v>
      </c>
      <c r="C3" s="1">
        <v>1</v>
      </c>
      <c r="D3" s="3">
        <v>1.1311999999999999E-5</v>
      </c>
      <c r="E3" s="1">
        <v>88401.203699999998</v>
      </c>
      <c r="F3" s="1">
        <v>0</v>
      </c>
      <c r="G3" s="1">
        <v>5.11E-2</v>
      </c>
      <c r="H3" s="1">
        <v>3.0999999999999999E-3</v>
      </c>
      <c r="I3" s="1">
        <v>1.0002</v>
      </c>
      <c r="J3" s="1">
        <v>3.8E-3</v>
      </c>
      <c r="K3" s="1">
        <v>1.0002</v>
      </c>
      <c r="L3" s="1">
        <v>3.8E-3</v>
      </c>
    </row>
    <row r="4" spans="1:12" x14ac:dyDescent="0.2">
      <c r="A4" s="1" t="s">
        <v>37</v>
      </c>
      <c r="B4" s="1" t="s">
        <v>35</v>
      </c>
      <c r="C4" s="1">
        <v>-0.35680000000000001</v>
      </c>
      <c r="D4" s="1">
        <v>4.6800000000000001E-2</v>
      </c>
      <c r="E4" s="1">
        <v>-7.6265999999999998</v>
      </c>
      <c r="F4" s="3">
        <v>2.4096E-14</v>
      </c>
      <c r="G4" s="1">
        <v>8.8800000000000004E-2</v>
      </c>
      <c r="H4" s="1">
        <v>1.12E-2</v>
      </c>
      <c r="I4" s="1">
        <v>0.99529999999999996</v>
      </c>
      <c r="J4" s="1">
        <v>6.3E-3</v>
      </c>
      <c r="K4" s="1">
        <v>-0.1082</v>
      </c>
      <c r="L4" s="1">
        <v>2.7000000000000001E-3</v>
      </c>
    </row>
    <row r="5" spans="1:12" x14ac:dyDescent="0.2">
      <c r="A5" s="1" t="s">
        <v>37</v>
      </c>
      <c r="B5" s="1" t="s">
        <v>27</v>
      </c>
      <c r="C5" s="1">
        <v>-0.62150000000000005</v>
      </c>
      <c r="D5" s="1">
        <v>2.53E-2</v>
      </c>
      <c r="E5" s="1">
        <v>-24.603400000000001</v>
      </c>
      <c r="F5" s="3">
        <v>1.1615000000000001E-133</v>
      </c>
      <c r="G5" s="1">
        <v>7.0900000000000005E-2</v>
      </c>
      <c r="H5" s="1">
        <v>2.3E-3</v>
      </c>
      <c r="I5" s="1">
        <v>0.9859</v>
      </c>
      <c r="J5" s="1">
        <v>5.1999999999999998E-3</v>
      </c>
      <c r="K5" s="1">
        <v>-9.2999999999999992E-3</v>
      </c>
      <c r="L5" s="1">
        <v>2.8E-3</v>
      </c>
    </row>
    <row r="6" spans="1:12" x14ac:dyDescent="0.2">
      <c r="A6" s="1" t="s">
        <v>37</v>
      </c>
      <c r="B6" s="1" t="s">
        <v>33</v>
      </c>
      <c r="C6" s="1">
        <v>0.36809999999999998</v>
      </c>
      <c r="D6" s="1">
        <v>3.7900000000000003E-2</v>
      </c>
      <c r="E6" s="1">
        <v>9.7111999999999998</v>
      </c>
      <c r="F6" s="3">
        <v>2.7019999999999999E-22</v>
      </c>
      <c r="G6" s="1">
        <v>4.0500000000000001E-2</v>
      </c>
      <c r="H6" s="1">
        <v>2.2000000000000001E-3</v>
      </c>
      <c r="I6" s="1">
        <v>0.99880000000000002</v>
      </c>
      <c r="J6" s="1">
        <v>4.4000000000000003E-3</v>
      </c>
      <c r="K6" s="1">
        <v>-6.8999999999999999E-3</v>
      </c>
      <c r="L6" s="1">
        <v>2.7000000000000001E-3</v>
      </c>
    </row>
    <row r="7" spans="1:12" x14ac:dyDescent="0.2">
      <c r="A7" s="1" t="s">
        <v>37</v>
      </c>
      <c r="B7" s="1" t="s">
        <v>32</v>
      </c>
      <c r="C7" s="1">
        <v>-0.63149999999999995</v>
      </c>
      <c r="D7" s="1">
        <v>2.5700000000000001E-2</v>
      </c>
      <c r="E7" s="1">
        <v>-24.618600000000001</v>
      </c>
      <c r="F7" s="3">
        <v>7.9881000000000001E-134</v>
      </c>
      <c r="G7" s="1">
        <v>7.0199999999999999E-2</v>
      </c>
      <c r="H7" s="1">
        <v>2.3999999999999998E-3</v>
      </c>
      <c r="I7" s="1">
        <v>0.99270000000000003</v>
      </c>
      <c r="J7" s="1">
        <v>5.1000000000000004E-3</v>
      </c>
      <c r="K7" s="1">
        <v>-4.1599999999999998E-2</v>
      </c>
      <c r="L7" s="1">
        <v>2.8999999999999998E-3</v>
      </c>
    </row>
    <row r="8" spans="1:12" x14ac:dyDescent="0.2">
      <c r="A8" s="1" t="s">
        <v>37</v>
      </c>
      <c r="B8" s="1" t="s">
        <v>34</v>
      </c>
      <c r="C8" s="1">
        <v>-0.63639999999999997</v>
      </c>
      <c r="D8" s="1">
        <v>2.7900000000000001E-2</v>
      </c>
      <c r="E8" s="1">
        <v>-22.7957</v>
      </c>
      <c r="F8" s="3">
        <v>5.0628999999999996E-115</v>
      </c>
      <c r="G8" s="1">
        <v>3.5299999999999998E-2</v>
      </c>
      <c r="H8" s="1">
        <v>1.4E-3</v>
      </c>
      <c r="I8" s="1">
        <v>0.99950000000000006</v>
      </c>
      <c r="J8" s="1">
        <v>4.7999999999999996E-3</v>
      </c>
      <c r="K8" s="1">
        <v>-2.7400000000000001E-2</v>
      </c>
      <c r="L8" s="1">
        <v>2.7000000000000001E-3</v>
      </c>
    </row>
    <row r="9" spans="1:12" x14ac:dyDescent="0.2">
      <c r="A9" s="1" t="s">
        <v>35</v>
      </c>
      <c r="B9" s="1" t="s">
        <v>37</v>
      </c>
      <c r="C9" s="1">
        <v>-0.35680000000000001</v>
      </c>
      <c r="D9" s="1">
        <v>4.6800000000000001E-2</v>
      </c>
      <c r="E9" s="1">
        <v>-7.6265999999999998</v>
      </c>
      <c r="F9" s="3">
        <v>2.4096E-14</v>
      </c>
      <c r="G9" s="1">
        <v>5.11E-2</v>
      </c>
      <c r="H9" s="1">
        <v>3.0999999999999999E-3</v>
      </c>
      <c r="I9" s="1">
        <v>1.0002</v>
      </c>
      <c r="J9" s="1">
        <v>3.8E-3</v>
      </c>
      <c r="K9" s="1">
        <v>-0.1082</v>
      </c>
      <c r="L9" s="1">
        <v>2.7000000000000001E-3</v>
      </c>
    </row>
    <row r="10" spans="1:12" x14ac:dyDescent="0.2">
      <c r="A10" s="1" t="s">
        <v>35</v>
      </c>
      <c r="B10" s="1" t="s">
        <v>35</v>
      </c>
      <c r="C10" s="1">
        <v>1.0001</v>
      </c>
      <c r="D10" s="3">
        <v>2.283E-5</v>
      </c>
      <c r="E10" s="1">
        <v>43804.525600000001</v>
      </c>
      <c r="F10" s="1">
        <v>0</v>
      </c>
      <c r="G10" s="1">
        <v>8.9099999999999999E-2</v>
      </c>
      <c r="H10" s="1">
        <v>1.09E-2</v>
      </c>
      <c r="I10" s="1">
        <v>0.99509999999999998</v>
      </c>
      <c r="J10" s="1">
        <v>6.0000000000000001E-3</v>
      </c>
      <c r="K10" s="1">
        <v>0.99509999999999998</v>
      </c>
      <c r="L10" s="1">
        <v>6.0000000000000001E-3</v>
      </c>
    </row>
    <row r="11" spans="1:12" x14ac:dyDescent="0.2">
      <c r="A11" s="1" t="s">
        <v>35</v>
      </c>
      <c r="B11" s="1" t="s">
        <v>27</v>
      </c>
      <c r="C11" s="1">
        <v>0.18729999999999999</v>
      </c>
      <c r="D11" s="1">
        <v>3.1600000000000003E-2</v>
      </c>
      <c r="E11" s="1">
        <v>5.9207999999999998</v>
      </c>
      <c r="F11" s="3">
        <v>3.2045999999999999E-9</v>
      </c>
      <c r="G11" s="1">
        <v>7.0400000000000004E-2</v>
      </c>
      <c r="H11" s="1">
        <v>2.3E-3</v>
      </c>
      <c r="I11" s="1">
        <v>0.98760000000000003</v>
      </c>
      <c r="J11" s="1">
        <v>5.3E-3</v>
      </c>
      <c r="K11" s="1">
        <v>6.1999999999999998E-3</v>
      </c>
      <c r="L11" s="1">
        <v>2.5999999999999999E-3</v>
      </c>
    </row>
    <row r="12" spans="1:12" x14ac:dyDescent="0.2">
      <c r="A12" s="1" t="s">
        <v>35</v>
      </c>
      <c r="B12" s="1" t="s">
        <v>33</v>
      </c>
      <c r="C12" s="1">
        <v>-0.31340000000000001</v>
      </c>
      <c r="D12" s="1">
        <v>3.3500000000000002E-2</v>
      </c>
      <c r="E12" s="1">
        <v>-9.3465000000000007</v>
      </c>
      <c r="F12" s="3">
        <v>9.0607000000000006E-21</v>
      </c>
      <c r="G12" s="1">
        <v>4.02E-2</v>
      </c>
      <c r="H12" s="1">
        <v>2.3E-3</v>
      </c>
      <c r="I12" s="1">
        <v>1.0002</v>
      </c>
      <c r="J12" s="1">
        <v>4.1000000000000003E-3</v>
      </c>
      <c r="K12" s="1">
        <v>-9.1000000000000004E-3</v>
      </c>
      <c r="L12" s="1">
        <v>2.5999999999999999E-3</v>
      </c>
    </row>
    <row r="13" spans="1:12" x14ac:dyDescent="0.2">
      <c r="A13" s="1" t="s">
        <v>35</v>
      </c>
      <c r="B13" s="1" t="s">
        <v>32</v>
      </c>
      <c r="C13" s="1">
        <v>0.38479999999999998</v>
      </c>
      <c r="D13" s="1">
        <v>2.3900000000000001E-2</v>
      </c>
      <c r="E13" s="1">
        <v>16.076000000000001</v>
      </c>
      <c r="F13" s="3">
        <v>3.7574E-58</v>
      </c>
      <c r="G13" s="1">
        <v>7.0099999999999996E-2</v>
      </c>
      <c r="H13" s="1">
        <v>2.3E-3</v>
      </c>
      <c r="I13" s="1">
        <v>0.99399999999999999</v>
      </c>
      <c r="J13" s="1">
        <v>5.1000000000000004E-3</v>
      </c>
      <c r="K13" s="1">
        <v>0.14599999999999999</v>
      </c>
      <c r="L13" s="1">
        <v>2.8999999999999998E-3</v>
      </c>
    </row>
    <row r="14" spans="1:12" x14ac:dyDescent="0.2">
      <c r="A14" s="1" t="s">
        <v>35</v>
      </c>
      <c r="B14" s="1" t="s">
        <v>34</v>
      </c>
      <c r="C14" s="1">
        <v>0.41039999999999999</v>
      </c>
      <c r="D14" s="1">
        <v>3.0099999999999998E-2</v>
      </c>
      <c r="E14" s="1">
        <v>13.645200000000001</v>
      </c>
      <c r="F14" s="3">
        <v>2.1575E-42</v>
      </c>
      <c r="G14" s="1">
        <v>3.5200000000000002E-2</v>
      </c>
      <c r="H14" s="1">
        <v>1.2999999999999999E-3</v>
      </c>
      <c r="I14" s="1">
        <v>0.99919999999999998</v>
      </c>
      <c r="J14" s="1">
        <v>4.1000000000000003E-3</v>
      </c>
      <c r="K14" s="1">
        <v>1.9199999999999998E-2</v>
      </c>
      <c r="L14" s="1">
        <v>2.7000000000000001E-3</v>
      </c>
    </row>
    <row r="15" spans="1:12" x14ac:dyDescent="0.2">
      <c r="A15" s="1" t="s">
        <v>27</v>
      </c>
      <c r="B15" s="1" t="s">
        <v>37</v>
      </c>
      <c r="C15" s="1">
        <v>-0.62150000000000005</v>
      </c>
      <c r="D15" s="1">
        <v>2.53E-2</v>
      </c>
      <c r="E15" s="1">
        <v>-24.603400000000001</v>
      </c>
      <c r="F15" s="3">
        <v>1.1615000000000001E-133</v>
      </c>
      <c r="G15" s="1">
        <v>5.11E-2</v>
      </c>
      <c r="H15" s="1">
        <v>3.0999999999999999E-3</v>
      </c>
      <c r="I15" s="1">
        <v>1.0002</v>
      </c>
      <c r="J15" s="1">
        <v>3.8E-3</v>
      </c>
      <c r="K15" s="1">
        <v>-9.2999999999999992E-3</v>
      </c>
      <c r="L15" s="1">
        <v>2.8E-3</v>
      </c>
    </row>
    <row r="16" spans="1:12" x14ac:dyDescent="0.2">
      <c r="A16" s="1" t="s">
        <v>27</v>
      </c>
      <c r="B16" s="1" t="s">
        <v>35</v>
      </c>
      <c r="C16" s="1">
        <v>0.18729999999999999</v>
      </c>
      <c r="D16" s="1">
        <v>3.1600000000000003E-2</v>
      </c>
      <c r="E16" s="1">
        <v>5.9207999999999998</v>
      </c>
      <c r="F16" s="3">
        <v>3.2045999999999999E-9</v>
      </c>
      <c r="G16" s="1">
        <v>8.9099999999999999E-2</v>
      </c>
      <c r="H16" s="1">
        <v>1.09E-2</v>
      </c>
      <c r="I16" s="1">
        <v>0.99509999999999998</v>
      </c>
      <c r="J16" s="1">
        <v>6.0000000000000001E-3</v>
      </c>
      <c r="K16" s="1">
        <v>6.1999999999999998E-3</v>
      </c>
      <c r="L16" s="1">
        <v>2.5999999999999999E-3</v>
      </c>
    </row>
    <row r="17" spans="1:12" x14ac:dyDescent="0.2">
      <c r="A17" s="1" t="s">
        <v>27</v>
      </c>
      <c r="B17" s="1" t="s">
        <v>27</v>
      </c>
      <c r="C17" s="1">
        <v>1</v>
      </c>
      <c r="D17" s="3">
        <v>8.1550000000000007E-6</v>
      </c>
      <c r="E17" s="1">
        <v>122630.4178</v>
      </c>
      <c r="F17" s="1">
        <v>0</v>
      </c>
      <c r="G17" s="1">
        <v>7.0400000000000004E-2</v>
      </c>
      <c r="H17" s="1">
        <v>2.3E-3</v>
      </c>
      <c r="I17" s="1">
        <v>0.98760000000000003</v>
      </c>
      <c r="J17" s="1">
        <v>5.3E-3</v>
      </c>
      <c r="K17" s="1">
        <v>0.98760000000000003</v>
      </c>
      <c r="L17" s="1">
        <v>5.3E-3</v>
      </c>
    </row>
    <row r="18" spans="1:12" x14ac:dyDescent="0.2">
      <c r="A18" s="1" t="s">
        <v>27</v>
      </c>
      <c r="B18" s="1" t="s">
        <v>33</v>
      </c>
      <c r="C18" s="1">
        <v>-0.40839999999999999</v>
      </c>
      <c r="D18" s="1">
        <v>2.29E-2</v>
      </c>
      <c r="E18" s="1">
        <v>-17.803799999999999</v>
      </c>
      <c r="F18" s="3">
        <v>6.6025999999999998E-71</v>
      </c>
      <c r="G18" s="1">
        <v>4.02E-2</v>
      </c>
      <c r="H18" s="1">
        <v>2.3E-3</v>
      </c>
      <c r="I18" s="1">
        <v>1.0002</v>
      </c>
      <c r="J18" s="1">
        <v>4.1000000000000003E-3</v>
      </c>
      <c r="K18" s="1">
        <v>-8.9999999999999993E-3</v>
      </c>
      <c r="L18" s="1">
        <v>2.8E-3</v>
      </c>
    </row>
    <row r="19" spans="1:12" x14ac:dyDescent="0.2">
      <c r="A19" s="1" t="s">
        <v>27</v>
      </c>
      <c r="B19" s="1" t="s">
        <v>32</v>
      </c>
      <c r="C19" s="1">
        <v>0.95760000000000001</v>
      </c>
      <c r="D19" s="1">
        <v>4.4000000000000003E-3</v>
      </c>
      <c r="E19" s="1">
        <v>216.37780000000001</v>
      </c>
      <c r="F19" s="1">
        <v>0</v>
      </c>
      <c r="G19" s="1">
        <v>7.0099999999999996E-2</v>
      </c>
      <c r="H19" s="1">
        <v>2.3E-3</v>
      </c>
      <c r="I19" s="1">
        <v>0.99399999999999999</v>
      </c>
      <c r="J19" s="1">
        <v>5.1000000000000004E-3</v>
      </c>
      <c r="K19" s="1">
        <v>0.72240000000000004</v>
      </c>
      <c r="L19" s="1">
        <v>4.7999999999999996E-3</v>
      </c>
    </row>
    <row r="20" spans="1:12" x14ac:dyDescent="0.2">
      <c r="A20" s="1" t="s">
        <v>27</v>
      </c>
      <c r="B20" s="1" t="s">
        <v>34</v>
      </c>
      <c r="C20" s="1">
        <v>0.85150000000000003</v>
      </c>
      <c r="D20" s="1">
        <v>1.0500000000000001E-2</v>
      </c>
      <c r="E20" s="1">
        <v>80.718699999999998</v>
      </c>
      <c r="F20" s="1">
        <v>0</v>
      </c>
      <c r="G20" s="1">
        <v>3.5200000000000002E-2</v>
      </c>
      <c r="H20" s="1">
        <v>1.2999999999999999E-3</v>
      </c>
      <c r="I20" s="1">
        <v>0.99919999999999998</v>
      </c>
      <c r="J20" s="1">
        <v>4.1000000000000003E-3</v>
      </c>
      <c r="K20" s="1">
        <v>0.34520000000000001</v>
      </c>
      <c r="L20" s="1">
        <v>3.5999999999999999E-3</v>
      </c>
    </row>
    <row r="21" spans="1:12" x14ac:dyDescent="0.2">
      <c r="A21" s="1" t="s">
        <v>33</v>
      </c>
      <c r="B21" s="1" t="s">
        <v>37</v>
      </c>
      <c r="C21" s="1">
        <v>0.36809999999999998</v>
      </c>
      <c r="D21" s="1">
        <v>3.7900000000000003E-2</v>
      </c>
      <c r="E21" s="1">
        <v>9.7111999999999998</v>
      </c>
      <c r="F21" s="3">
        <v>2.7019999999999999E-22</v>
      </c>
      <c r="G21" s="1">
        <v>5.11E-2</v>
      </c>
      <c r="H21" s="1">
        <v>3.0999999999999999E-3</v>
      </c>
      <c r="I21" s="1">
        <v>1.0002</v>
      </c>
      <c r="J21" s="1">
        <v>3.8E-3</v>
      </c>
      <c r="K21" s="1">
        <v>-6.8999999999999999E-3</v>
      </c>
      <c r="L21" s="1">
        <v>2.7000000000000001E-3</v>
      </c>
    </row>
    <row r="22" spans="1:12" x14ac:dyDescent="0.2">
      <c r="A22" s="1" t="s">
        <v>33</v>
      </c>
      <c r="B22" s="1" t="s">
        <v>35</v>
      </c>
      <c r="C22" s="1">
        <v>-0.31340000000000001</v>
      </c>
      <c r="D22" s="1">
        <v>3.3500000000000002E-2</v>
      </c>
      <c r="E22" s="1">
        <v>-9.3465000000000007</v>
      </c>
      <c r="F22" s="3">
        <v>9.0607000000000006E-21</v>
      </c>
      <c r="G22" s="1">
        <v>8.9099999999999999E-2</v>
      </c>
      <c r="H22" s="1">
        <v>1.09E-2</v>
      </c>
      <c r="I22" s="1">
        <v>0.99509999999999998</v>
      </c>
      <c r="J22" s="1">
        <v>6.0000000000000001E-3</v>
      </c>
      <c r="K22" s="1">
        <v>-9.1000000000000004E-3</v>
      </c>
      <c r="L22" s="1">
        <v>2.5999999999999999E-3</v>
      </c>
    </row>
    <row r="23" spans="1:12" x14ac:dyDescent="0.2">
      <c r="A23" s="1" t="s">
        <v>33</v>
      </c>
      <c r="B23" s="1" t="s">
        <v>27</v>
      </c>
      <c r="C23" s="1">
        <v>-0.40839999999999999</v>
      </c>
      <c r="D23" s="1">
        <v>2.29E-2</v>
      </c>
      <c r="E23" s="1">
        <v>-17.803799999999999</v>
      </c>
      <c r="F23" s="3">
        <v>6.6025999999999998E-71</v>
      </c>
      <c r="G23" s="1">
        <v>7.0400000000000004E-2</v>
      </c>
      <c r="H23" s="1">
        <v>2.3E-3</v>
      </c>
      <c r="I23" s="1">
        <v>0.98760000000000003</v>
      </c>
      <c r="J23" s="1">
        <v>5.3E-3</v>
      </c>
      <c r="K23" s="1">
        <v>-8.9999999999999993E-3</v>
      </c>
      <c r="L23" s="1">
        <v>2.8E-3</v>
      </c>
    </row>
    <row r="24" spans="1:12" x14ac:dyDescent="0.2">
      <c r="A24" s="1" t="s">
        <v>33</v>
      </c>
      <c r="B24" s="1" t="s">
        <v>33</v>
      </c>
      <c r="C24" s="1">
        <v>1</v>
      </c>
      <c r="D24" s="3">
        <v>1.4433000000000001E-5</v>
      </c>
      <c r="E24" s="1">
        <v>69289.5625</v>
      </c>
      <c r="F24" s="1">
        <v>0</v>
      </c>
      <c r="G24" s="1">
        <v>4.02E-2</v>
      </c>
      <c r="H24" s="1">
        <v>2.3E-3</v>
      </c>
      <c r="I24" s="1">
        <v>1.0002</v>
      </c>
      <c r="J24" s="1">
        <v>4.1000000000000003E-3</v>
      </c>
      <c r="K24" s="1">
        <v>1.0002</v>
      </c>
      <c r="L24" s="1">
        <v>4.1000000000000003E-3</v>
      </c>
    </row>
    <row r="25" spans="1:12" x14ac:dyDescent="0.2">
      <c r="A25" s="1" t="s">
        <v>33</v>
      </c>
      <c r="B25" s="1" t="s">
        <v>32</v>
      </c>
      <c r="C25" s="1">
        <v>-0.32019999999999998</v>
      </c>
      <c r="D25" s="1">
        <v>2.7799999999999998E-2</v>
      </c>
      <c r="E25" s="1">
        <v>-11.510300000000001</v>
      </c>
      <c r="F25" s="3">
        <v>1.171E-30</v>
      </c>
      <c r="G25" s="1">
        <v>7.0099999999999996E-2</v>
      </c>
      <c r="H25" s="1">
        <v>2.3E-3</v>
      </c>
      <c r="I25" s="1">
        <v>0.99399999999999999</v>
      </c>
      <c r="J25" s="1">
        <v>5.1000000000000004E-3</v>
      </c>
      <c r="K25" s="1">
        <v>0.25569999999999998</v>
      </c>
      <c r="L25" s="1">
        <v>3.2000000000000002E-3</v>
      </c>
    </row>
    <row r="26" spans="1:12" x14ac:dyDescent="0.2">
      <c r="A26" s="1" t="s">
        <v>33</v>
      </c>
      <c r="B26" s="1" t="s">
        <v>34</v>
      </c>
      <c r="C26" s="1">
        <v>-0.83299999999999996</v>
      </c>
      <c r="D26" s="1">
        <v>1.89E-2</v>
      </c>
      <c r="E26" s="1">
        <v>-44.167499999999997</v>
      </c>
      <c r="F26" s="1">
        <v>0</v>
      </c>
      <c r="G26" s="1">
        <v>3.5200000000000002E-2</v>
      </c>
      <c r="H26" s="1">
        <v>1.2999999999999999E-3</v>
      </c>
      <c r="I26" s="1">
        <v>0.99919999999999998</v>
      </c>
      <c r="J26" s="1">
        <v>4.1000000000000003E-3</v>
      </c>
      <c r="K26" s="1">
        <v>-0.39340000000000003</v>
      </c>
      <c r="L26" s="1">
        <v>3.2000000000000002E-3</v>
      </c>
    </row>
    <row r="27" spans="1:12" x14ac:dyDescent="0.2">
      <c r="A27" s="1" t="s">
        <v>32</v>
      </c>
      <c r="B27" s="1" t="s">
        <v>37</v>
      </c>
      <c r="C27" s="1">
        <v>-0.63149999999999995</v>
      </c>
      <c r="D27" s="1">
        <v>2.5700000000000001E-2</v>
      </c>
      <c r="E27" s="1">
        <v>-24.618600000000001</v>
      </c>
      <c r="F27" s="3">
        <v>7.9881000000000001E-134</v>
      </c>
      <c r="G27" s="1">
        <v>5.0900000000000001E-2</v>
      </c>
      <c r="H27" s="1">
        <v>3.2000000000000002E-3</v>
      </c>
      <c r="I27" s="1">
        <v>1.0012000000000001</v>
      </c>
      <c r="J27" s="1">
        <v>4.1000000000000003E-3</v>
      </c>
      <c r="K27" s="1">
        <v>-4.1599999999999998E-2</v>
      </c>
      <c r="L27" s="1">
        <v>2.8999999999999998E-3</v>
      </c>
    </row>
    <row r="28" spans="1:12" x14ac:dyDescent="0.2">
      <c r="A28" s="1" t="s">
        <v>32</v>
      </c>
      <c r="B28" s="1" t="s">
        <v>35</v>
      </c>
      <c r="C28" s="1">
        <v>0.38479999999999998</v>
      </c>
      <c r="D28" s="1">
        <v>2.3900000000000001E-2</v>
      </c>
      <c r="E28" s="1">
        <v>16.076000000000001</v>
      </c>
      <c r="F28" s="3">
        <v>3.7574E-58</v>
      </c>
      <c r="G28" s="1">
        <v>8.9200000000000002E-2</v>
      </c>
      <c r="H28" s="1">
        <v>1.1299999999999999E-2</v>
      </c>
      <c r="I28" s="1">
        <v>0.99550000000000005</v>
      </c>
      <c r="J28" s="1">
        <v>6.6E-3</v>
      </c>
      <c r="K28" s="1">
        <v>0.14599999999999999</v>
      </c>
      <c r="L28" s="1">
        <v>2.8999999999999998E-3</v>
      </c>
    </row>
    <row r="29" spans="1:12" x14ac:dyDescent="0.2">
      <c r="A29" s="1" t="s">
        <v>32</v>
      </c>
      <c r="B29" s="1" t="s">
        <v>27</v>
      </c>
      <c r="C29" s="1">
        <v>0.95760000000000001</v>
      </c>
      <c r="D29" s="1">
        <v>4.4000000000000003E-3</v>
      </c>
      <c r="E29" s="1">
        <v>216.37780000000001</v>
      </c>
      <c r="F29" s="1">
        <v>0</v>
      </c>
      <c r="G29" s="1">
        <v>7.0800000000000002E-2</v>
      </c>
      <c r="H29" s="1">
        <v>2.2000000000000001E-3</v>
      </c>
      <c r="I29" s="1">
        <v>0.98819999999999997</v>
      </c>
      <c r="J29" s="1">
        <v>5.3E-3</v>
      </c>
      <c r="K29" s="1">
        <v>0.72240000000000004</v>
      </c>
      <c r="L29" s="1">
        <v>4.7999999999999996E-3</v>
      </c>
    </row>
    <row r="30" spans="1:12" x14ac:dyDescent="0.2">
      <c r="A30" s="1" t="s">
        <v>32</v>
      </c>
      <c r="B30" s="1" t="s">
        <v>33</v>
      </c>
      <c r="C30" s="1">
        <v>-0.32019999999999998</v>
      </c>
      <c r="D30" s="1">
        <v>2.7799999999999998E-2</v>
      </c>
      <c r="E30" s="1">
        <v>-11.510300000000001</v>
      </c>
      <c r="F30" s="3">
        <v>1.171E-30</v>
      </c>
      <c r="G30" s="1">
        <v>4.02E-2</v>
      </c>
      <c r="H30" s="1">
        <v>2.2000000000000001E-3</v>
      </c>
      <c r="I30" s="1">
        <v>1.0008999999999999</v>
      </c>
      <c r="J30" s="1">
        <v>4.3E-3</v>
      </c>
      <c r="K30" s="1">
        <v>0.25569999999999998</v>
      </c>
      <c r="L30" s="1">
        <v>3.2000000000000002E-3</v>
      </c>
    </row>
    <row r="31" spans="1:12" x14ac:dyDescent="0.2">
      <c r="A31" s="1" t="s">
        <v>32</v>
      </c>
      <c r="B31" s="1" t="s">
        <v>32</v>
      </c>
      <c r="C31" s="1">
        <v>1</v>
      </c>
      <c r="D31" s="3">
        <v>8.9208999999999996E-6</v>
      </c>
      <c r="E31" s="1">
        <v>112101.8505</v>
      </c>
      <c r="F31" s="1">
        <v>0</v>
      </c>
      <c r="G31" s="1">
        <v>7.0099999999999996E-2</v>
      </c>
      <c r="H31" s="1">
        <v>2.3E-3</v>
      </c>
      <c r="I31" s="1">
        <v>0.99399999999999999</v>
      </c>
      <c r="J31" s="1">
        <v>5.1000000000000004E-3</v>
      </c>
      <c r="K31" s="1">
        <v>0.99390000000000001</v>
      </c>
      <c r="L31" s="1">
        <v>5.1000000000000004E-3</v>
      </c>
    </row>
    <row r="32" spans="1:12" x14ac:dyDescent="0.2">
      <c r="A32" s="1" t="s">
        <v>32</v>
      </c>
      <c r="B32" s="1" t="s">
        <v>34</v>
      </c>
      <c r="C32" s="1">
        <v>0.80810000000000004</v>
      </c>
      <c r="D32" s="1">
        <v>1.4800000000000001E-2</v>
      </c>
      <c r="E32" s="1">
        <v>54.465899999999998</v>
      </c>
      <c r="F32" s="1">
        <v>0</v>
      </c>
      <c r="G32" s="1">
        <v>3.5299999999999998E-2</v>
      </c>
      <c r="H32" s="1">
        <v>1.2999999999999999E-3</v>
      </c>
      <c r="I32" s="1">
        <v>1</v>
      </c>
      <c r="J32" s="1">
        <v>4.4999999999999997E-3</v>
      </c>
      <c r="K32" s="1">
        <v>0.1661</v>
      </c>
      <c r="L32" s="1">
        <v>3.5999999999999999E-3</v>
      </c>
    </row>
    <row r="33" spans="1:12" x14ac:dyDescent="0.2">
      <c r="A33" s="1" t="s">
        <v>34</v>
      </c>
      <c r="B33" s="1" t="s">
        <v>37</v>
      </c>
      <c r="C33" s="1">
        <v>-0.63639999999999997</v>
      </c>
      <c r="D33" s="1">
        <v>2.7900000000000001E-2</v>
      </c>
      <c r="E33" s="1">
        <v>-22.7957</v>
      </c>
      <c r="F33" s="3">
        <v>5.0628999999999996E-115</v>
      </c>
      <c r="G33" s="1">
        <v>5.11E-2</v>
      </c>
      <c r="H33" s="1">
        <v>3.0999999999999999E-3</v>
      </c>
      <c r="I33" s="1">
        <v>1.0002</v>
      </c>
      <c r="J33" s="1">
        <v>3.8E-3</v>
      </c>
      <c r="K33" s="1">
        <v>-2.7400000000000001E-2</v>
      </c>
      <c r="L33" s="1">
        <v>2.7000000000000001E-3</v>
      </c>
    </row>
    <row r="34" spans="1:12" x14ac:dyDescent="0.2">
      <c r="A34" s="1" t="s">
        <v>34</v>
      </c>
      <c r="B34" s="1" t="s">
        <v>35</v>
      </c>
      <c r="C34" s="1">
        <v>0.41039999999999999</v>
      </c>
      <c r="D34" s="1">
        <v>3.0099999999999998E-2</v>
      </c>
      <c r="E34" s="1">
        <v>13.645200000000001</v>
      </c>
      <c r="F34" s="3">
        <v>2.1575E-42</v>
      </c>
      <c r="G34" s="1">
        <v>8.9099999999999999E-2</v>
      </c>
      <c r="H34" s="1">
        <v>1.09E-2</v>
      </c>
      <c r="I34" s="1">
        <v>0.99509999999999998</v>
      </c>
      <c r="J34" s="1">
        <v>6.0000000000000001E-3</v>
      </c>
      <c r="K34" s="1">
        <v>1.9199999999999998E-2</v>
      </c>
      <c r="L34" s="1">
        <v>2.7000000000000001E-3</v>
      </c>
    </row>
    <row r="35" spans="1:12" x14ac:dyDescent="0.2">
      <c r="A35" s="1" t="s">
        <v>34</v>
      </c>
      <c r="B35" s="1" t="s">
        <v>27</v>
      </c>
      <c r="C35" s="1">
        <v>0.85150000000000003</v>
      </c>
      <c r="D35" s="1">
        <v>1.0500000000000001E-2</v>
      </c>
      <c r="E35" s="1">
        <v>80.718699999999998</v>
      </c>
      <c r="F35" s="1">
        <v>0</v>
      </c>
      <c r="G35" s="1">
        <v>7.0400000000000004E-2</v>
      </c>
      <c r="H35" s="1">
        <v>2.3E-3</v>
      </c>
      <c r="I35" s="1">
        <v>0.98760000000000003</v>
      </c>
      <c r="J35" s="1">
        <v>5.3E-3</v>
      </c>
      <c r="K35" s="1">
        <v>0.34520000000000001</v>
      </c>
      <c r="L35" s="1">
        <v>3.5999999999999999E-3</v>
      </c>
    </row>
    <row r="36" spans="1:12" x14ac:dyDescent="0.2">
      <c r="A36" s="1" t="s">
        <v>34</v>
      </c>
      <c r="B36" s="1" t="s">
        <v>33</v>
      </c>
      <c r="C36" s="1">
        <v>-0.83299999999999996</v>
      </c>
      <c r="D36" s="1">
        <v>1.89E-2</v>
      </c>
      <c r="E36" s="1">
        <v>-44.167499999999997</v>
      </c>
      <c r="F36" s="1">
        <v>0</v>
      </c>
      <c r="G36" s="1">
        <v>4.02E-2</v>
      </c>
      <c r="H36" s="1">
        <v>2.3E-3</v>
      </c>
      <c r="I36" s="1">
        <v>1.0002</v>
      </c>
      <c r="J36" s="1">
        <v>4.1000000000000003E-3</v>
      </c>
      <c r="K36" s="1">
        <v>-0.39340000000000003</v>
      </c>
      <c r="L36" s="1">
        <v>3.2000000000000002E-3</v>
      </c>
    </row>
    <row r="37" spans="1:12" x14ac:dyDescent="0.2">
      <c r="A37" s="1" t="s">
        <v>34</v>
      </c>
      <c r="B37" s="1" t="s">
        <v>32</v>
      </c>
      <c r="C37" s="1">
        <v>0.80810000000000004</v>
      </c>
      <c r="D37" s="1">
        <v>1.4800000000000001E-2</v>
      </c>
      <c r="E37" s="1">
        <v>54.465899999999998</v>
      </c>
      <c r="F37" s="1">
        <v>0</v>
      </c>
      <c r="G37" s="1">
        <v>7.0099999999999996E-2</v>
      </c>
      <c r="H37" s="1">
        <v>2.3E-3</v>
      </c>
      <c r="I37" s="1">
        <v>0.99399999999999999</v>
      </c>
      <c r="J37" s="1">
        <v>5.1000000000000004E-3</v>
      </c>
      <c r="K37" s="1">
        <v>0.1661</v>
      </c>
      <c r="L37" s="1">
        <v>3.5999999999999999E-3</v>
      </c>
    </row>
    <row r="38" spans="1:12" x14ac:dyDescent="0.2">
      <c r="A38" s="1" t="s">
        <v>34</v>
      </c>
      <c r="B38" s="1" t="s">
        <v>34</v>
      </c>
      <c r="C38" s="1">
        <v>1.0001</v>
      </c>
      <c r="D38" s="3">
        <v>1.5021999999999999E-5</v>
      </c>
      <c r="E38" s="1">
        <v>66575.316999999995</v>
      </c>
      <c r="F38" s="1">
        <v>0</v>
      </c>
      <c r="G38" s="1">
        <v>3.5200000000000002E-2</v>
      </c>
      <c r="H38" s="1">
        <v>1.2999999999999999E-3</v>
      </c>
      <c r="I38" s="1">
        <v>0.99919999999999998</v>
      </c>
      <c r="J38" s="1">
        <v>4.1000000000000003E-3</v>
      </c>
      <c r="K38" s="1">
        <v>0.99909999999999999</v>
      </c>
      <c r="L38" s="1">
        <v>4.1000000000000003E-3</v>
      </c>
    </row>
    <row r="40" spans="1:12" x14ac:dyDescent="0.2">
      <c r="A40" t="s">
        <v>1921</v>
      </c>
    </row>
  </sheetData>
  <autoFilter ref="A2:L38" xr:uid="{ED30BBBB-CCB3-EA4D-89AD-29B31E236A79}"/>
  <pageMargins left="0.75" right="0.75" top="1" bottom="1" header="0.5" footer="0.5"/>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FE3B7-636A-A94D-BE1D-43B0210628E6}">
  <dimension ref="A1:K28"/>
  <sheetViews>
    <sheetView workbookViewId="0">
      <selection activeCell="M24" sqref="M24"/>
    </sheetView>
  </sheetViews>
  <sheetFormatPr baseColWidth="10" defaultColWidth="11" defaultRowHeight="16" x14ac:dyDescent="0.2"/>
  <cols>
    <col min="1" max="1" width="21.5" customWidth="1"/>
    <col min="2" max="2" width="16.33203125" customWidth="1"/>
  </cols>
  <sheetData>
    <row r="1" spans="1:11" x14ac:dyDescent="0.2">
      <c r="A1" s="4" t="s">
        <v>1915</v>
      </c>
    </row>
    <row r="2" spans="1:11" x14ac:dyDescent="0.2">
      <c r="A2" s="5" t="s">
        <v>659</v>
      </c>
      <c r="B2" s="5" t="s">
        <v>660</v>
      </c>
      <c r="C2" s="5" t="s">
        <v>661</v>
      </c>
      <c r="D2" s="5" t="s">
        <v>634</v>
      </c>
      <c r="E2" s="5" t="s">
        <v>662</v>
      </c>
      <c r="F2" s="5" t="s">
        <v>663</v>
      </c>
      <c r="G2" s="5" t="s">
        <v>664</v>
      </c>
      <c r="H2" s="5" t="s">
        <v>665</v>
      </c>
      <c r="I2" s="5" t="s">
        <v>666</v>
      </c>
      <c r="J2" s="5" t="s">
        <v>667</v>
      </c>
      <c r="K2" s="5" t="s">
        <v>668</v>
      </c>
    </row>
    <row r="3" spans="1:11" x14ac:dyDescent="0.2">
      <c r="A3" s="1" t="s">
        <v>37</v>
      </c>
      <c r="B3" s="1" t="s">
        <v>669</v>
      </c>
      <c r="C3" s="1" t="s">
        <v>670</v>
      </c>
      <c r="D3" s="1">
        <v>3.1399999999999997E-2</v>
      </c>
      <c r="E3" s="1">
        <v>2.0999999999999999E-3</v>
      </c>
      <c r="F3" s="1">
        <v>1.1587000000000001</v>
      </c>
      <c r="G3" s="1">
        <v>1.0327</v>
      </c>
      <c r="H3" s="1">
        <v>5.4999999999999997E-3</v>
      </c>
      <c r="I3" s="1">
        <v>0.1812</v>
      </c>
      <c r="J3" s="1">
        <v>3.04E-2</v>
      </c>
      <c r="K3" s="1">
        <v>5257182</v>
      </c>
    </row>
    <row r="4" spans="1:11" x14ac:dyDescent="0.2">
      <c r="A4" s="1" t="s">
        <v>37</v>
      </c>
      <c r="B4" s="1" t="s">
        <v>669</v>
      </c>
      <c r="C4" s="1" t="s">
        <v>671</v>
      </c>
      <c r="D4" s="1">
        <v>3.0499999999999999E-2</v>
      </c>
      <c r="E4" s="1">
        <v>2E-3</v>
      </c>
      <c r="F4" s="1">
        <v>1.127</v>
      </c>
      <c r="G4" s="1">
        <v>1</v>
      </c>
      <c r="H4" s="1">
        <v>5.3E-3</v>
      </c>
      <c r="I4" s="1" t="s">
        <v>60</v>
      </c>
      <c r="J4" s="1" t="s">
        <v>60</v>
      </c>
      <c r="K4" s="1">
        <v>5257182</v>
      </c>
    </row>
    <row r="5" spans="1:11" x14ac:dyDescent="0.2">
      <c r="A5" s="1" t="s">
        <v>37</v>
      </c>
      <c r="B5" s="1" t="s">
        <v>17</v>
      </c>
      <c r="C5" s="1" t="s">
        <v>670</v>
      </c>
      <c r="D5" s="1">
        <v>5.2499999999999998E-2</v>
      </c>
      <c r="E5" s="1">
        <v>3.2000000000000002E-3</v>
      </c>
      <c r="F5" s="1">
        <v>1.1395999999999999</v>
      </c>
      <c r="G5" s="1">
        <v>1.0213000000000001</v>
      </c>
      <c r="H5" s="1">
        <v>3.8999999999999998E-3</v>
      </c>
      <c r="I5" s="1">
        <v>0.12670000000000001</v>
      </c>
      <c r="J5" s="1">
        <v>2.3300000000000001E-2</v>
      </c>
      <c r="K5" s="1">
        <v>6377197</v>
      </c>
    </row>
    <row r="6" spans="1:11" x14ac:dyDescent="0.2">
      <c r="A6" s="1" t="s">
        <v>37</v>
      </c>
      <c r="B6" s="1" t="s">
        <v>17</v>
      </c>
      <c r="C6" s="1" t="s">
        <v>671</v>
      </c>
      <c r="D6" s="1">
        <v>5.11E-2</v>
      </c>
      <c r="E6" s="1">
        <v>3.0999999999999999E-3</v>
      </c>
      <c r="F6" s="1">
        <v>1.1174999999999999</v>
      </c>
      <c r="G6" s="1">
        <v>1.0002</v>
      </c>
      <c r="H6" s="1">
        <v>3.8E-3</v>
      </c>
      <c r="I6" s="1">
        <v>1.1999999999999999E-3</v>
      </c>
      <c r="J6" s="1">
        <v>2.6700000000000002E-2</v>
      </c>
      <c r="K6" s="1">
        <v>6377197</v>
      </c>
    </row>
    <row r="7" spans="1:11" x14ac:dyDescent="0.2">
      <c r="A7" s="1" t="s">
        <v>35</v>
      </c>
      <c r="B7" s="1" t="s">
        <v>669</v>
      </c>
      <c r="C7" s="1" t="s">
        <v>670</v>
      </c>
      <c r="D7" s="1">
        <v>8.5300000000000001E-2</v>
      </c>
      <c r="E7" s="1">
        <v>8.3000000000000001E-3</v>
      </c>
      <c r="F7" s="1">
        <v>1.1715</v>
      </c>
      <c r="G7" s="1">
        <v>1.0207999999999999</v>
      </c>
      <c r="H7" s="1">
        <v>4.1000000000000003E-3</v>
      </c>
      <c r="I7" s="1">
        <v>9.9299999999999999E-2</v>
      </c>
      <c r="J7" s="1">
        <v>1.95E-2</v>
      </c>
      <c r="K7" s="1">
        <v>6683558</v>
      </c>
    </row>
    <row r="8" spans="1:11" x14ac:dyDescent="0.2">
      <c r="A8" s="1" t="s">
        <v>35</v>
      </c>
      <c r="B8" s="1" t="s">
        <v>669</v>
      </c>
      <c r="C8" s="1" t="s">
        <v>671</v>
      </c>
      <c r="D8" s="1">
        <v>8.3799999999999999E-2</v>
      </c>
      <c r="E8" s="1">
        <v>8.2000000000000007E-3</v>
      </c>
      <c r="F8" s="1">
        <v>1.1458999999999999</v>
      </c>
      <c r="G8" s="1">
        <v>1</v>
      </c>
      <c r="H8" s="1">
        <v>4.0000000000000001E-3</v>
      </c>
      <c r="I8" s="3">
        <v>4.3905000000000001E-5</v>
      </c>
      <c r="J8" s="1">
        <v>2.1600000000000001E-2</v>
      </c>
      <c r="K8" s="1">
        <v>6683558</v>
      </c>
    </row>
    <row r="9" spans="1:11" x14ac:dyDescent="0.2">
      <c r="A9" s="1" t="s">
        <v>35</v>
      </c>
      <c r="B9" s="1" t="s">
        <v>17</v>
      </c>
      <c r="C9" s="1" t="s">
        <v>670</v>
      </c>
      <c r="D9" s="1">
        <v>8.8700000000000001E-2</v>
      </c>
      <c r="E9" s="1">
        <v>8.6999999999999994E-3</v>
      </c>
      <c r="F9" s="1">
        <v>1.1747000000000001</v>
      </c>
      <c r="G9" s="1">
        <v>1.0241</v>
      </c>
      <c r="H9" s="1">
        <v>4.1000000000000003E-3</v>
      </c>
      <c r="I9" s="1">
        <v>0.1118</v>
      </c>
      <c r="J9" s="1">
        <v>1.9E-2</v>
      </c>
      <c r="K9" s="1">
        <v>6683558</v>
      </c>
    </row>
    <row r="10" spans="1:11" x14ac:dyDescent="0.2">
      <c r="A10" s="1" t="s">
        <v>35</v>
      </c>
      <c r="B10" s="1" t="s">
        <v>17</v>
      </c>
      <c r="C10" s="1" t="s">
        <v>671</v>
      </c>
      <c r="D10" s="1">
        <v>8.6300000000000002E-2</v>
      </c>
      <c r="E10" s="1">
        <v>8.5000000000000006E-3</v>
      </c>
      <c r="F10" s="1">
        <v>1.1458999999999999</v>
      </c>
      <c r="G10" s="1">
        <v>1.0001</v>
      </c>
      <c r="H10" s="1">
        <v>4.0000000000000001E-3</v>
      </c>
      <c r="I10" s="3">
        <v>5.9999999999999995E-4</v>
      </c>
      <c r="J10" s="1">
        <v>2.1399999999999999E-2</v>
      </c>
      <c r="K10" s="1">
        <v>6683558</v>
      </c>
    </row>
    <row r="11" spans="1:11" x14ac:dyDescent="0.2">
      <c r="A11" s="1" t="s">
        <v>27</v>
      </c>
      <c r="B11" s="1" t="s">
        <v>669</v>
      </c>
      <c r="C11" s="1" t="s">
        <v>670</v>
      </c>
      <c r="D11" s="1">
        <v>5.8299999999999998E-2</v>
      </c>
      <c r="E11" s="1">
        <v>2E-3</v>
      </c>
      <c r="F11" s="1">
        <v>1.7608999999999999</v>
      </c>
      <c r="G11" s="1">
        <v>1.1198999999999999</v>
      </c>
      <c r="H11" s="1">
        <v>9.1000000000000004E-3</v>
      </c>
      <c r="I11" s="1">
        <v>0.1086</v>
      </c>
      <c r="J11" s="1">
        <v>8.2000000000000007E-3</v>
      </c>
      <c r="K11" s="1">
        <v>4416487</v>
      </c>
    </row>
    <row r="12" spans="1:11" x14ac:dyDescent="0.2">
      <c r="A12" s="1" t="s">
        <v>27</v>
      </c>
      <c r="B12" s="1" t="s">
        <v>669</v>
      </c>
      <c r="C12" s="1" t="s">
        <v>671</v>
      </c>
      <c r="D12" s="1">
        <v>5.2400000000000002E-2</v>
      </c>
      <c r="E12" s="1">
        <v>1.8E-3</v>
      </c>
      <c r="F12" s="1">
        <v>1.5696000000000001</v>
      </c>
      <c r="G12" s="1">
        <v>0.99580000000000002</v>
      </c>
      <c r="H12" s="1">
        <v>8.2000000000000007E-3</v>
      </c>
      <c r="I12" s="1" t="s">
        <v>60</v>
      </c>
      <c r="J12" s="1" t="s">
        <v>60</v>
      </c>
      <c r="K12" s="1">
        <v>4416487</v>
      </c>
    </row>
    <row r="13" spans="1:11" x14ac:dyDescent="0.2">
      <c r="A13" s="1" t="s">
        <v>27</v>
      </c>
      <c r="B13" s="1" t="s">
        <v>17</v>
      </c>
      <c r="C13" s="1" t="s">
        <v>670</v>
      </c>
      <c r="D13" s="1">
        <v>7.3099999999999998E-2</v>
      </c>
      <c r="E13" s="1">
        <v>2.3999999999999998E-3</v>
      </c>
      <c r="F13" s="1">
        <v>1.5920000000000001</v>
      </c>
      <c r="G13" s="1">
        <v>1.0669999999999999</v>
      </c>
      <c r="H13" s="1">
        <v>5.5999999999999999E-3</v>
      </c>
      <c r="I13" s="1">
        <v>7.7700000000000005E-2</v>
      </c>
      <c r="J13" s="1">
        <v>6.4999999999999997E-3</v>
      </c>
      <c r="K13" s="1">
        <v>6683558</v>
      </c>
    </row>
    <row r="14" spans="1:11" x14ac:dyDescent="0.2">
      <c r="A14" s="1" t="s">
        <v>27</v>
      </c>
      <c r="B14" s="1" t="s">
        <v>17</v>
      </c>
      <c r="C14" s="1" t="s">
        <v>671</v>
      </c>
      <c r="D14" s="1">
        <v>6.8699999999999997E-2</v>
      </c>
      <c r="E14" s="1">
        <v>2.2000000000000001E-3</v>
      </c>
      <c r="F14" s="1">
        <v>1.4925999999999999</v>
      </c>
      <c r="G14" s="1">
        <v>0.99890000000000001</v>
      </c>
      <c r="H14" s="1">
        <v>5.3E-3</v>
      </c>
      <c r="I14" s="1" t="s">
        <v>60</v>
      </c>
      <c r="J14" s="1" t="s">
        <v>60</v>
      </c>
      <c r="K14" s="1">
        <v>6683558</v>
      </c>
    </row>
    <row r="15" spans="1:11" x14ac:dyDescent="0.2">
      <c r="A15" s="1" t="s">
        <v>33</v>
      </c>
      <c r="B15" s="1" t="s">
        <v>669</v>
      </c>
      <c r="C15" s="1" t="s">
        <v>670</v>
      </c>
      <c r="D15" s="1">
        <v>3.2000000000000001E-2</v>
      </c>
      <c r="E15" s="1">
        <v>2E-3</v>
      </c>
      <c r="F15" s="1">
        <v>1.2102999999999999</v>
      </c>
      <c r="G15" s="1">
        <v>1.0472999999999999</v>
      </c>
      <c r="H15" s="1">
        <v>5.4000000000000003E-3</v>
      </c>
      <c r="I15" s="1">
        <v>0.19120000000000001</v>
      </c>
      <c r="J15" s="1">
        <v>2.1899999999999999E-2</v>
      </c>
      <c r="K15" s="1">
        <v>4423113</v>
      </c>
    </row>
    <row r="16" spans="1:11" x14ac:dyDescent="0.2">
      <c r="A16" s="1" t="s">
        <v>33</v>
      </c>
      <c r="B16" s="1" t="s">
        <v>669</v>
      </c>
      <c r="C16" s="1" t="s">
        <v>671</v>
      </c>
      <c r="D16" s="1">
        <v>3.0599999999999999E-2</v>
      </c>
      <c r="E16" s="1">
        <v>1.9E-3</v>
      </c>
      <c r="F16" s="1">
        <v>1.1555</v>
      </c>
      <c r="G16" s="1">
        <v>0.99990000000000001</v>
      </c>
      <c r="H16" s="1">
        <v>5.1999999999999998E-3</v>
      </c>
      <c r="I16" s="1" t="s">
        <v>60</v>
      </c>
      <c r="J16" s="1" t="s">
        <v>60</v>
      </c>
      <c r="K16" s="1">
        <v>4423113</v>
      </c>
    </row>
    <row r="17" spans="1:11" x14ac:dyDescent="0.2">
      <c r="A17" s="1" t="s">
        <v>33</v>
      </c>
      <c r="B17" s="1" t="s">
        <v>17</v>
      </c>
      <c r="C17" s="1" t="s">
        <v>670</v>
      </c>
      <c r="D17" s="1">
        <v>4.1200000000000001E-2</v>
      </c>
      <c r="E17" s="1">
        <v>2.3E-3</v>
      </c>
      <c r="F17" s="1">
        <v>1.1715</v>
      </c>
      <c r="G17" s="1">
        <v>1.0264</v>
      </c>
      <c r="H17" s="1">
        <v>3.8999999999999998E-3</v>
      </c>
      <c r="I17" s="1">
        <v>0.1361</v>
      </c>
      <c r="J17" s="1">
        <v>1.9900000000000001E-2</v>
      </c>
      <c r="K17" s="1">
        <v>6683558</v>
      </c>
    </row>
    <row r="18" spans="1:11" x14ac:dyDescent="0.2">
      <c r="A18" s="1" t="s">
        <v>33</v>
      </c>
      <c r="B18" s="1" t="s">
        <v>17</v>
      </c>
      <c r="C18" s="1" t="s">
        <v>671</v>
      </c>
      <c r="D18" s="1">
        <v>4.02E-2</v>
      </c>
      <c r="E18" s="1">
        <v>2.2000000000000001E-3</v>
      </c>
      <c r="F18" s="1">
        <v>1.1428</v>
      </c>
      <c r="G18" s="1">
        <v>1</v>
      </c>
      <c r="H18" s="1">
        <v>3.8E-3</v>
      </c>
      <c r="I18" s="1" t="s">
        <v>60</v>
      </c>
      <c r="J18" s="1" t="s">
        <v>60</v>
      </c>
      <c r="K18" s="1">
        <v>6683558</v>
      </c>
    </row>
    <row r="19" spans="1:11" x14ac:dyDescent="0.2">
      <c r="A19" s="1" t="s">
        <v>32</v>
      </c>
      <c r="B19" s="1" t="s">
        <v>669</v>
      </c>
      <c r="C19" s="1" t="s">
        <v>670</v>
      </c>
      <c r="D19" s="1">
        <v>6.1400000000000003E-2</v>
      </c>
      <c r="E19" s="1">
        <v>2.2000000000000001E-3</v>
      </c>
      <c r="F19" s="1">
        <v>1.5474000000000001</v>
      </c>
      <c r="G19" s="1">
        <v>1.0828</v>
      </c>
      <c r="H19" s="1">
        <v>7.4000000000000003E-3</v>
      </c>
      <c r="I19" s="1">
        <v>0.11169999999999999</v>
      </c>
      <c r="J19" s="1">
        <v>0.01</v>
      </c>
      <c r="K19" s="1">
        <v>5202872</v>
      </c>
    </row>
    <row r="20" spans="1:11" x14ac:dyDescent="0.2">
      <c r="A20" s="1" t="s">
        <v>32</v>
      </c>
      <c r="B20" s="1" t="s">
        <v>669</v>
      </c>
      <c r="C20" s="1" t="s">
        <v>671</v>
      </c>
      <c r="D20" s="1">
        <v>5.6800000000000003E-2</v>
      </c>
      <c r="E20" s="1">
        <v>2E-3</v>
      </c>
      <c r="F20" s="1">
        <v>1.4280999999999999</v>
      </c>
      <c r="G20" s="1">
        <v>0.99909999999999999</v>
      </c>
      <c r="H20" s="1">
        <v>6.7999999999999996E-3</v>
      </c>
      <c r="I20" s="1" t="s">
        <v>60</v>
      </c>
      <c r="J20" s="1" t="s">
        <v>60</v>
      </c>
      <c r="K20" s="1">
        <v>5202872</v>
      </c>
    </row>
    <row r="21" spans="1:11" x14ac:dyDescent="0.2">
      <c r="A21" s="1" t="s">
        <v>32</v>
      </c>
      <c r="B21" s="1" t="s">
        <v>17</v>
      </c>
      <c r="C21" s="1" t="s">
        <v>670</v>
      </c>
      <c r="D21" s="1">
        <v>7.22E-2</v>
      </c>
      <c r="E21" s="1">
        <v>2.3E-3</v>
      </c>
      <c r="F21" s="1">
        <v>1.4422999999999999</v>
      </c>
      <c r="G21" s="1">
        <v>1.0492999999999999</v>
      </c>
      <c r="H21" s="1">
        <v>5.1999999999999998E-3</v>
      </c>
      <c r="I21" s="1">
        <v>8.1799999999999998E-2</v>
      </c>
      <c r="J21" s="1">
        <v>8.6999999999999994E-3</v>
      </c>
      <c r="K21" s="1">
        <v>6546465</v>
      </c>
    </row>
    <row r="22" spans="1:11" x14ac:dyDescent="0.2">
      <c r="A22" s="1" t="s">
        <v>32</v>
      </c>
      <c r="B22" s="1" t="s">
        <v>17</v>
      </c>
      <c r="C22" s="1" t="s">
        <v>671</v>
      </c>
      <c r="D22" s="1">
        <v>6.9000000000000006E-2</v>
      </c>
      <c r="E22" s="1">
        <v>2.2000000000000001E-3</v>
      </c>
      <c r="F22" s="1">
        <v>1.3754</v>
      </c>
      <c r="G22" s="1">
        <v>0.99960000000000004</v>
      </c>
      <c r="H22" s="1">
        <v>5.0000000000000001E-3</v>
      </c>
      <c r="I22" s="1" t="s">
        <v>60</v>
      </c>
      <c r="J22" s="1" t="s">
        <v>60</v>
      </c>
      <c r="K22" s="1">
        <v>6546465</v>
      </c>
    </row>
    <row r="23" spans="1:11" x14ac:dyDescent="0.2">
      <c r="A23" s="1" t="s">
        <v>34</v>
      </c>
      <c r="B23" s="1" t="s">
        <v>17</v>
      </c>
      <c r="C23" s="1" t="s">
        <v>670</v>
      </c>
      <c r="D23" s="1">
        <v>3.6600000000000001E-2</v>
      </c>
      <c r="E23" s="1">
        <v>1.2999999999999999E-3</v>
      </c>
      <c r="F23" s="1">
        <v>1.3271999999999999</v>
      </c>
      <c r="G23" s="1">
        <v>1.0430999999999999</v>
      </c>
      <c r="H23" s="1">
        <v>4.1000000000000003E-3</v>
      </c>
      <c r="I23" s="1">
        <v>0.1099</v>
      </c>
      <c r="J23" s="1">
        <v>1.0500000000000001E-2</v>
      </c>
      <c r="K23" s="1">
        <v>6683558</v>
      </c>
    </row>
    <row r="24" spans="1:11" x14ac:dyDescent="0.2">
      <c r="A24" s="1" t="s">
        <v>34</v>
      </c>
      <c r="B24" s="1" t="s">
        <v>17</v>
      </c>
      <c r="C24" s="1" t="s">
        <v>671</v>
      </c>
      <c r="D24" s="1">
        <v>3.5099999999999999E-2</v>
      </c>
      <c r="E24" s="1">
        <v>1.2999999999999999E-3</v>
      </c>
      <c r="F24" s="1">
        <v>1.2697000000000001</v>
      </c>
      <c r="G24" s="1">
        <v>1</v>
      </c>
      <c r="H24" s="1">
        <v>4.0000000000000001E-3</v>
      </c>
      <c r="I24" s="3">
        <v>4.0345000000000001E-5</v>
      </c>
      <c r="J24" s="1">
        <v>1.1900000000000001E-2</v>
      </c>
      <c r="K24" s="1">
        <v>6683558</v>
      </c>
    </row>
    <row r="25" spans="1:11" x14ac:dyDescent="0.2">
      <c r="A25" s="1" t="s">
        <v>672</v>
      </c>
      <c r="B25" s="1" t="s">
        <v>669</v>
      </c>
      <c r="C25" s="1" t="s">
        <v>670</v>
      </c>
      <c r="D25" s="1">
        <v>3.39E-2</v>
      </c>
      <c r="E25" s="1">
        <v>1.1999999999999999E-3</v>
      </c>
      <c r="F25" s="1">
        <v>1.3271999999999999</v>
      </c>
      <c r="G25" s="1">
        <v>1.0458000000000001</v>
      </c>
      <c r="H25" s="1">
        <v>4.1999999999999997E-3</v>
      </c>
      <c r="I25" s="1">
        <v>0.11609999999999999</v>
      </c>
      <c r="J25" s="1">
        <v>1.0699999999999999E-2</v>
      </c>
      <c r="K25" s="1">
        <v>6683558</v>
      </c>
    </row>
    <row r="26" spans="1:11" x14ac:dyDescent="0.2">
      <c r="A26" s="1" t="s">
        <v>672</v>
      </c>
      <c r="B26" s="1" t="s">
        <v>669</v>
      </c>
      <c r="C26" s="1" t="s">
        <v>671</v>
      </c>
      <c r="D26" s="1">
        <v>3.2500000000000001E-2</v>
      </c>
      <c r="E26" s="1">
        <v>1.1999999999999999E-3</v>
      </c>
      <c r="F26" s="1">
        <v>1.2697000000000001</v>
      </c>
      <c r="G26" s="1">
        <v>0.99990000000000001</v>
      </c>
      <c r="H26" s="1">
        <v>4.0000000000000001E-3</v>
      </c>
      <c r="I26" s="1" t="s">
        <v>60</v>
      </c>
      <c r="J26" s="1" t="s">
        <v>60</v>
      </c>
      <c r="K26" s="1">
        <v>6683558</v>
      </c>
    </row>
    <row r="28" spans="1:11" x14ac:dyDescent="0.2">
      <c r="A28" t="s">
        <v>673</v>
      </c>
    </row>
  </sheetData>
  <autoFilter ref="A2:K26" xr:uid="{72EFE3B7-636A-A94D-BE1D-43B0210628E6}">
    <sortState xmlns:xlrd2="http://schemas.microsoft.com/office/spreadsheetml/2017/richdata2" ref="A3:K26">
      <sortCondition ref="A2:A26"/>
    </sortState>
  </autoFilter>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E7EB-7C9C-2E4B-8F95-A1C4122A38AB}">
  <dimension ref="A1:X662"/>
  <sheetViews>
    <sheetView workbookViewId="0">
      <selection activeCell="C675" sqref="C675"/>
    </sheetView>
  </sheetViews>
  <sheetFormatPr baseColWidth="10" defaultColWidth="11" defaultRowHeight="16" x14ac:dyDescent="0.2"/>
  <cols>
    <col min="1" max="1" width="20.33203125" customWidth="1"/>
    <col min="3" max="3" width="20.6640625" customWidth="1"/>
    <col min="16" max="16" width="27.1640625" customWidth="1"/>
    <col min="24" max="24" width="25.33203125" customWidth="1"/>
  </cols>
  <sheetData>
    <row r="1" spans="1:24" s="4" customFormat="1" x14ac:dyDescent="0.2">
      <c r="A1" s="4" t="s">
        <v>1916</v>
      </c>
    </row>
    <row r="2" spans="1:24" x14ac:dyDescent="0.2">
      <c r="A2" s="7" t="s">
        <v>659</v>
      </c>
      <c r="B2" s="7" t="s">
        <v>98</v>
      </c>
      <c r="C2" s="7" t="s">
        <v>674</v>
      </c>
      <c r="D2" s="7" t="s">
        <v>97</v>
      </c>
      <c r="E2" s="7" t="s">
        <v>675</v>
      </c>
      <c r="F2" s="7" t="s">
        <v>676</v>
      </c>
      <c r="G2" s="7" t="s">
        <v>677</v>
      </c>
      <c r="H2" s="7" t="s">
        <v>678</v>
      </c>
      <c r="I2" s="7" t="s">
        <v>635</v>
      </c>
      <c r="J2" s="7" t="s">
        <v>648</v>
      </c>
      <c r="K2" s="7" t="s">
        <v>679</v>
      </c>
      <c r="L2" s="7" t="s">
        <v>680</v>
      </c>
      <c r="M2" s="7" t="s">
        <v>681</v>
      </c>
      <c r="N2" s="7" t="s">
        <v>682</v>
      </c>
      <c r="O2" s="7" t="s">
        <v>683</v>
      </c>
      <c r="P2" s="7" t="s">
        <v>684</v>
      </c>
      <c r="Q2" s="7" t="s">
        <v>685</v>
      </c>
      <c r="R2" s="7" t="s">
        <v>686</v>
      </c>
      <c r="S2" s="7" t="s">
        <v>687</v>
      </c>
      <c r="T2" s="7" t="s">
        <v>688</v>
      </c>
      <c r="U2" s="7" t="s">
        <v>689</v>
      </c>
      <c r="V2" s="7" t="s">
        <v>690</v>
      </c>
      <c r="W2" s="7" t="s">
        <v>691</v>
      </c>
      <c r="X2" s="7" t="s">
        <v>692</v>
      </c>
    </row>
    <row r="3" spans="1:24" x14ac:dyDescent="0.2">
      <c r="A3" t="s">
        <v>37</v>
      </c>
      <c r="B3" t="s">
        <v>17</v>
      </c>
      <c r="C3" t="s">
        <v>693</v>
      </c>
      <c r="D3">
        <v>20</v>
      </c>
      <c r="E3">
        <v>14868519</v>
      </c>
      <c r="F3" t="s">
        <v>694</v>
      </c>
      <c r="G3">
        <v>0.67415800000000004</v>
      </c>
      <c r="H3">
        <v>2.1899999999999999E-2</v>
      </c>
      <c r="I3">
        <v>3.9413199999999999E-3</v>
      </c>
      <c r="J3" s="2">
        <v>2.7520699999999999E-8</v>
      </c>
      <c r="K3">
        <v>2.1899999999999999E-2</v>
      </c>
      <c r="L3">
        <v>3.94174E-3</v>
      </c>
      <c r="M3" s="2">
        <v>2.7614300000000001E-8</v>
      </c>
      <c r="N3">
        <v>0</v>
      </c>
      <c r="O3" t="s">
        <v>695</v>
      </c>
      <c r="P3" t="s">
        <v>696</v>
      </c>
      <c r="Q3">
        <v>0.69866099999999998</v>
      </c>
      <c r="R3">
        <v>0.82691700000000001</v>
      </c>
      <c r="S3">
        <v>0.601433</v>
      </c>
      <c r="T3">
        <v>0.43258400000000002</v>
      </c>
      <c r="U3">
        <v>0.50918600000000003</v>
      </c>
      <c r="V3">
        <v>0.70375600000000005</v>
      </c>
      <c r="W3">
        <v>0.67504299999999995</v>
      </c>
      <c r="X3" t="s">
        <v>697</v>
      </c>
    </row>
    <row r="4" spans="1:24" x14ac:dyDescent="0.2">
      <c r="A4" t="s">
        <v>37</v>
      </c>
      <c r="B4" t="s">
        <v>17</v>
      </c>
      <c r="C4" t="s">
        <v>698</v>
      </c>
      <c r="D4">
        <v>3</v>
      </c>
      <c r="E4">
        <v>141652255</v>
      </c>
      <c r="F4" t="s">
        <v>699</v>
      </c>
      <c r="G4">
        <v>1.4390399999999999E-2</v>
      </c>
      <c r="H4">
        <v>-8.5099999999999995E-2</v>
      </c>
      <c r="I4">
        <v>1.55631E-2</v>
      </c>
      <c r="J4" s="2">
        <v>4.5502300000000002E-8</v>
      </c>
      <c r="K4">
        <v>-8.5099999999999995E-2</v>
      </c>
      <c r="L4">
        <v>1.55648E-2</v>
      </c>
      <c r="M4" s="2">
        <v>4.56485E-8</v>
      </c>
      <c r="N4">
        <v>0</v>
      </c>
      <c r="O4" t="s">
        <v>700</v>
      </c>
      <c r="P4" t="s">
        <v>701</v>
      </c>
      <c r="Q4">
        <v>1.0914200000000001E-2</v>
      </c>
      <c r="R4">
        <v>1.45092E-2</v>
      </c>
      <c r="S4">
        <v>7.7951000000000001E-3</v>
      </c>
      <c r="T4">
        <v>9.6227900000000002E-4</v>
      </c>
      <c r="U4">
        <v>2.0695399999999999E-3</v>
      </c>
      <c r="V4">
        <v>6.4078399999999997E-3</v>
      </c>
      <c r="W4">
        <v>1.1835099999999999E-2</v>
      </c>
      <c r="X4" t="s">
        <v>702</v>
      </c>
    </row>
    <row r="5" spans="1:24" x14ac:dyDescent="0.2">
      <c r="A5" t="s">
        <v>37</v>
      </c>
      <c r="B5" t="s">
        <v>17</v>
      </c>
      <c r="C5" t="s">
        <v>703</v>
      </c>
      <c r="D5">
        <v>3</v>
      </c>
      <c r="E5">
        <v>85632937</v>
      </c>
      <c r="F5" t="s">
        <v>704</v>
      </c>
      <c r="G5">
        <v>0.34055099999999999</v>
      </c>
      <c r="H5">
        <v>2.1499999999999998E-2</v>
      </c>
      <c r="I5">
        <v>3.8402599999999999E-3</v>
      </c>
      <c r="J5" s="2">
        <v>2.1611000000000001E-8</v>
      </c>
      <c r="K5">
        <v>2.1499999999999998E-2</v>
      </c>
      <c r="L5">
        <v>3.8406600000000001E-3</v>
      </c>
      <c r="M5" s="2">
        <v>2.1684500000000001E-8</v>
      </c>
      <c r="N5">
        <v>0</v>
      </c>
      <c r="O5" t="s">
        <v>695</v>
      </c>
      <c r="P5" t="s">
        <v>705</v>
      </c>
      <c r="Q5">
        <v>0.30374400000000001</v>
      </c>
      <c r="R5">
        <v>0.111526</v>
      </c>
      <c r="S5">
        <v>0.448183</v>
      </c>
      <c r="T5">
        <v>0.63595999999999997</v>
      </c>
      <c r="U5">
        <v>0.28375</v>
      </c>
      <c r="V5">
        <v>0.44130000000000003</v>
      </c>
      <c r="W5">
        <v>0.34236800000000001</v>
      </c>
      <c r="X5" t="s">
        <v>706</v>
      </c>
    </row>
    <row r="6" spans="1:24" x14ac:dyDescent="0.2">
      <c r="A6" t="s">
        <v>35</v>
      </c>
      <c r="B6" t="s">
        <v>17</v>
      </c>
      <c r="C6" t="s">
        <v>707</v>
      </c>
      <c r="D6">
        <v>14</v>
      </c>
      <c r="E6">
        <v>103689065</v>
      </c>
      <c r="F6" t="s">
        <v>708</v>
      </c>
      <c r="G6">
        <v>0.29291299999999998</v>
      </c>
      <c r="H6">
        <v>2.46E-2</v>
      </c>
      <c r="I6">
        <v>4.4527000000000004E-3</v>
      </c>
      <c r="J6" s="2">
        <v>3.2998799999999999E-8</v>
      </c>
      <c r="K6">
        <v>2.46E-2</v>
      </c>
      <c r="L6">
        <v>4.4533100000000003E-3</v>
      </c>
      <c r="M6" s="2">
        <v>3.3141099999999998E-8</v>
      </c>
      <c r="N6">
        <v>0</v>
      </c>
      <c r="O6" t="s">
        <v>695</v>
      </c>
      <c r="P6" t="s">
        <v>709</v>
      </c>
      <c r="Q6">
        <v>0.23803099999999999</v>
      </c>
      <c r="R6">
        <v>7.07705E-2</v>
      </c>
      <c r="S6">
        <v>0.270395</v>
      </c>
      <c r="T6">
        <v>0.345528</v>
      </c>
      <c r="U6">
        <v>0.184255</v>
      </c>
      <c r="V6">
        <v>0.417238</v>
      </c>
      <c r="W6">
        <v>0.302985</v>
      </c>
      <c r="X6" t="s">
        <v>710</v>
      </c>
    </row>
    <row r="7" spans="1:24" x14ac:dyDescent="0.2">
      <c r="A7" t="s">
        <v>35</v>
      </c>
      <c r="B7" t="s">
        <v>17</v>
      </c>
      <c r="C7" t="s">
        <v>711</v>
      </c>
      <c r="D7">
        <v>15</v>
      </c>
      <c r="E7">
        <v>78521704</v>
      </c>
      <c r="F7" t="s">
        <v>712</v>
      </c>
      <c r="G7">
        <v>0.65774600000000005</v>
      </c>
      <c r="H7">
        <v>-0.1009</v>
      </c>
      <c r="I7">
        <v>4.1491100000000001E-3</v>
      </c>
      <c r="J7" s="2">
        <v>1.25048E-130</v>
      </c>
      <c r="K7">
        <v>-8.5145100000000001E-2</v>
      </c>
      <c r="L7">
        <v>4.4642600000000003E-3</v>
      </c>
      <c r="M7" s="2">
        <v>4.2663200000000004E-81</v>
      </c>
      <c r="N7">
        <v>0.36890099999999998</v>
      </c>
      <c r="O7" t="s">
        <v>695</v>
      </c>
      <c r="P7" t="s">
        <v>713</v>
      </c>
      <c r="Q7">
        <v>0.67862900000000004</v>
      </c>
      <c r="R7">
        <v>0.67672600000000005</v>
      </c>
      <c r="S7">
        <v>0.74786699999999995</v>
      </c>
      <c r="T7">
        <v>0.90625</v>
      </c>
      <c r="U7">
        <v>0.76124099999999995</v>
      </c>
      <c r="V7">
        <v>0.667014</v>
      </c>
      <c r="W7">
        <v>0.64669399999999999</v>
      </c>
      <c r="X7" t="s">
        <v>714</v>
      </c>
    </row>
    <row r="8" spans="1:24" x14ac:dyDescent="0.2">
      <c r="A8" t="s">
        <v>35</v>
      </c>
      <c r="B8" t="s">
        <v>17</v>
      </c>
      <c r="C8" t="s">
        <v>715</v>
      </c>
      <c r="D8">
        <v>15</v>
      </c>
      <c r="E8">
        <v>78618256</v>
      </c>
      <c r="F8" t="s">
        <v>716</v>
      </c>
      <c r="G8">
        <v>0.21728800000000001</v>
      </c>
      <c r="H8">
        <v>-8.6900000000000005E-2</v>
      </c>
      <c r="I8">
        <v>4.8574999999999998E-3</v>
      </c>
      <c r="J8" s="2">
        <v>1.4142000000000001E-71</v>
      </c>
      <c r="K8">
        <v>-5.07629E-2</v>
      </c>
      <c r="L8">
        <v>5.2204900000000004E-3</v>
      </c>
      <c r="M8" s="2">
        <v>2.3878400000000002E-22</v>
      </c>
      <c r="N8">
        <v>0</v>
      </c>
      <c r="O8" t="s">
        <v>695</v>
      </c>
      <c r="P8" t="s">
        <v>717</v>
      </c>
      <c r="Q8">
        <v>0.26872800000000002</v>
      </c>
      <c r="R8">
        <v>0.246534</v>
      </c>
      <c r="S8">
        <v>0.431842</v>
      </c>
      <c r="T8">
        <v>0.46459099999999998</v>
      </c>
      <c r="U8">
        <v>0.42960999999999999</v>
      </c>
      <c r="V8">
        <v>0.27551799999999999</v>
      </c>
      <c r="W8">
        <v>0.22198999999999999</v>
      </c>
      <c r="X8" t="s">
        <v>718</v>
      </c>
    </row>
    <row r="9" spans="1:24" x14ac:dyDescent="0.2">
      <c r="A9" t="s">
        <v>35</v>
      </c>
      <c r="B9" t="s">
        <v>17</v>
      </c>
      <c r="C9" t="s">
        <v>719</v>
      </c>
      <c r="D9">
        <v>16</v>
      </c>
      <c r="E9">
        <v>69653009</v>
      </c>
      <c r="F9" t="s">
        <v>699</v>
      </c>
      <c r="G9">
        <v>0.59475199999999995</v>
      </c>
      <c r="H9">
        <v>2.2499999999999999E-2</v>
      </c>
      <c r="I9">
        <v>4.04791E-3</v>
      </c>
      <c r="J9" s="2">
        <v>2.7222800000000001E-8</v>
      </c>
      <c r="K9">
        <v>2.2499999999999999E-2</v>
      </c>
      <c r="L9">
        <v>4.0484500000000003E-3</v>
      </c>
      <c r="M9" s="2">
        <v>2.73385E-8</v>
      </c>
      <c r="N9">
        <v>0</v>
      </c>
      <c r="O9" t="s">
        <v>695</v>
      </c>
      <c r="P9" t="s">
        <v>720</v>
      </c>
      <c r="Q9">
        <v>0.699465</v>
      </c>
      <c r="R9">
        <v>0.924848</v>
      </c>
      <c r="S9">
        <v>0.66985700000000004</v>
      </c>
      <c r="T9">
        <v>0.885934</v>
      </c>
      <c r="U9">
        <v>0.687967</v>
      </c>
      <c r="V9">
        <v>0.567693</v>
      </c>
      <c r="W9">
        <v>0.58282299999999998</v>
      </c>
      <c r="X9" t="s">
        <v>721</v>
      </c>
    </row>
    <row r="10" spans="1:24" x14ac:dyDescent="0.2">
      <c r="A10" t="s">
        <v>35</v>
      </c>
      <c r="B10" t="s">
        <v>17</v>
      </c>
      <c r="C10" t="s">
        <v>722</v>
      </c>
      <c r="D10">
        <v>19</v>
      </c>
      <c r="E10">
        <v>40846352</v>
      </c>
      <c r="F10" t="s">
        <v>699</v>
      </c>
      <c r="G10">
        <v>8.1107700000000005E-2</v>
      </c>
      <c r="H10">
        <v>-0.10249999999999999</v>
      </c>
      <c r="I10">
        <v>7.3874400000000003E-3</v>
      </c>
      <c r="J10" s="2">
        <v>8.9920000000000006E-44</v>
      </c>
      <c r="K10">
        <v>-7.5287499999999993E-2</v>
      </c>
      <c r="L10">
        <v>7.9418700000000002E-3</v>
      </c>
      <c r="M10" s="2">
        <v>2.5472999999999998E-21</v>
      </c>
      <c r="N10">
        <v>-0.355763</v>
      </c>
      <c r="O10" t="s">
        <v>695</v>
      </c>
      <c r="P10" t="s">
        <v>723</v>
      </c>
      <c r="Q10">
        <v>0.16275400000000001</v>
      </c>
      <c r="R10">
        <v>0.29007699999999997</v>
      </c>
      <c r="S10">
        <v>0.13789100000000001</v>
      </c>
      <c r="T10">
        <v>0.22860800000000001</v>
      </c>
      <c r="U10">
        <v>0.15301600000000001</v>
      </c>
      <c r="V10">
        <v>0.14849999999999999</v>
      </c>
      <c r="W10">
        <v>9.2449000000000003E-2</v>
      </c>
      <c r="X10" t="s">
        <v>724</v>
      </c>
    </row>
    <row r="11" spans="1:24" x14ac:dyDescent="0.2">
      <c r="A11" t="s">
        <v>35</v>
      </c>
      <c r="B11" t="s">
        <v>17</v>
      </c>
      <c r="C11" t="s">
        <v>725</v>
      </c>
      <c r="D11">
        <v>19</v>
      </c>
      <c r="E11">
        <v>40847202</v>
      </c>
      <c r="F11" t="s">
        <v>694</v>
      </c>
      <c r="G11">
        <v>0.58285600000000004</v>
      </c>
      <c r="H11">
        <v>7.0099999999999996E-2</v>
      </c>
      <c r="I11">
        <v>4.1491100000000001E-3</v>
      </c>
      <c r="J11" s="2">
        <v>4.8817200000000003E-64</v>
      </c>
      <c r="K11">
        <v>4.7229800000000002E-2</v>
      </c>
      <c r="L11">
        <v>4.5490399999999999E-3</v>
      </c>
      <c r="M11" s="2">
        <v>2.9832900000000002E-25</v>
      </c>
      <c r="N11">
        <v>-0.19675799999999999</v>
      </c>
      <c r="O11" t="s">
        <v>695</v>
      </c>
      <c r="P11" t="s">
        <v>726</v>
      </c>
      <c r="Q11">
        <v>0.51813799999999999</v>
      </c>
      <c r="R11">
        <v>0.40268599999999999</v>
      </c>
      <c r="S11">
        <v>0.584144</v>
      </c>
      <c r="T11">
        <v>0.32455800000000001</v>
      </c>
      <c r="U11">
        <v>0.41572300000000001</v>
      </c>
      <c r="V11">
        <v>0.56799500000000003</v>
      </c>
      <c r="W11">
        <v>0.58130899999999996</v>
      </c>
      <c r="X11" t="s">
        <v>727</v>
      </c>
    </row>
    <row r="12" spans="1:24" x14ac:dyDescent="0.2">
      <c r="A12" t="s">
        <v>35</v>
      </c>
      <c r="B12" t="s">
        <v>17</v>
      </c>
      <c r="C12" t="s">
        <v>728</v>
      </c>
      <c r="D12">
        <v>19</v>
      </c>
      <c r="E12">
        <v>40865575</v>
      </c>
      <c r="F12" t="s">
        <v>699</v>
      </c>
      <c r="G12">
        <v>2.6153200000000001E-2</v>
      </c>
      <c r="H12">
        <v>-0.15140000000000001</v>
      </c>
      <c r="I12">
        <v>1.28521E-2</v>
      </c>
      <c r="J12" s="2">
        <v>4.9402699999999996E-32</v>
      </c>
      <c r="K12">
        <v>-0.12673400000000001</v>
      </c>
      <c r="L12">
        <v>1.3194000000000001E-2</v>
      </c>
      <c r="M12" s="2">
        <v>7.5842399999999997E-22</v>
      </c>
      <c r="N12">
        <v>0</v>
      </c>
      <c r="O12" t="s">
        <v>695</v>
      </c>
      <c r="P12" t="s">
        <v>729</v>
      </c>
      <c r="Q12">
        <v>1.8812599999999999E-2</v>
      </c>
      <c r="R12">
        <v>4.4303499999999996E-3</v>
      </c>
      <c r="S12">
        <v>2.4472299999999999E-2</v>
      </c>
      <c r="T12">
        <v>1.9912400000000001E-4</v>
      </c>
      <c r="U12">
        <v>1.03071E-2</v>
      </c>
      <c r="V12">
        <v>2.5810799999999998E-2</v>
      </c>
      <c r="W12">
        <v>2.6167699999999999E-2</v>
      </c>
      <c r="X12" t="s">
        <v>730</v>
      </c>
    </row>
    <row r="13" spans="1:24" x14ac:dyDescent="0.2">
      <c r="A13" t="s">
        <v>35</v>
      </c>
      <c r="B13" t="s">
        <v>17</v>
      </c>
      <c r="C13" t="s">
        <v>731</v>
      </c>
      <c r="D13">
        <v>20</v>
      </c>
      <c r="E13">
        <v>63360933</v>
      </c>
      <c r="F13" t="s">
        <v>694</v>
      </c>
      <c r="G13">
        <v>0.57832799999999995</v>
      </c>
      <c r="H13">
        <v>-2.1499999999999998E-2</v>
      </c>
      <c r="I13">
        <v>4.1491100000000001E-3</v>
      </c>
      <c r="J13" s="2">
        <v>2.1971600000000001E-7</v>
      </c>
      <c r="K13">
        <v>-2.9016E-2</v>
      </c>
      <c r="L13">
        <v>4.2691500000000002E-3</v>
      </c>
      <c r="M13" s="2">
        <v>1.0707100000000001E-11</v>
      </c>
      <c r="N13">
        <v>0.23655799999999999</v>
      </c>
      <c r="O13" t="s">
        <v>695</v>
      </c>
      <c r="P13" t="s">
        <v>732</v>
      </c>
      <c r="Q13">
        <v>0.48241400000000001</v>
      </c>
      <c r="R13">
        <v>0.30016900000000002</v>
      </c>
      <c r="S13">
        <v>0.55699500000000002</v>
      </c>
      <c r="T13">
        <v>0.38132300000000002</v>
      </c>
      <c r="U13">
        <v>0.46520299999999998</v>
      </c>
      <c r="V13">
        <v>0.50406700000000004</v>
      </c>
      <c r="W13">
        <v>0.57623800000000003</v>
      </c>
      <c r="X13" t="s">
        <v>733</v>
      </c>
    </row>
    <row r="14" spans="1:24" x14ac:dyDescent="0.2">
      <c r="A14" t="s">
        <v>35</v>
      </c>
      <c r="B14" t="s">
        <v>17</v>
      </c>
      <c r="C14" t="s">
        <v>734</v>
      </c>
      <c r="D14">
        <v>20</v>
      </c>
      <c r="E14">
        <v>63361115</v>
      </c>
      <c r="F14" t="s">
        <v>704</v>
      </c>
      <c r="G14">
        <v>8.7857199999999996E-2</v>
      </c>
      <c r="H14">
        <v>4.4200000000000003E-2</v>
      </c>
      <c r="I14">
        <v>7.2862400000000003E-3</v>
      </c>
      <c r="J14" s="2">
        <v>1.30951E-9</v>
      </c>
      <c r="K14">
        <v>5.61737E-2</v>
      </c>
      <c r="L14">
        <v>7.4974100000000004E-3</v>
      </c>
      <c r="M14" s="2">
        <v>6.76187E-14</v>
      </c>
      <c r="N14">
        <v>0</v>
      </c>
      <c r="O14" t="s">
        <v>695</v>
      </c>
      <c r="P14" t="s">
        <v>732</v>
      </c>
      <c r="Q14">
        <v>5.88085E-2</v>
      </c>
      <c r="R14">
        <v>1.4545300000000001E-2</v>
      </c>
      <c r="S14">
        <v>4.6275700000000003E-2</v>
      </c>
      <c r="T14">
        <v>3.9354599999999999E-4</v>
      </c>
      <c r="U14">
        <v>3.3167500000000003E-2</v>
      </c>
      <c r="V14">
        <v>0.10509</v>
      </c>
      <c r="W14">
        <v>8.5623400000000002E-2</v>
      </c>
      <c r="X14" t="s">
        <v>727</v>
      </c>
    </row>
    <row r="15" spans="1:24" x14ac:dyDescent="0.2">
      <c r="A15" t="s">
        <v>35</v>
      </c>
      <c r="B15" t="s">
        <v>17</v>
      </c>
      <c r="C15" t="s">
        <v>735</v>
      </c>
      <c r="D15">
        <v>23</v>
      </c>
      <c r="E15">
        <v>136776138</v>
      </c>
      <c r="F15" t="s">
        <v>712</v>
      </c>
      <c r="G15">
        <v>0.49875999999999998</v>
      </c>
      <c r="H15">
        <v>-2.93E-2</v>
      </c>
      <c r="I15">
        <v>3.2383300000000002E-3</v>
      </c>
      <c r="J15" s="2">
        <v>1.4578100000000001E-19</v>
      </c>
      <c r="K15">
        <v>-2.93E-2</v>
      </c>
      <c r="L15">
        <v>3.2391E-3</v>
      </c>
      <c r="M15" s="2">
        <v>1.4869799999999999E-19</v>
      </c>
      <c r="N15">
        <v>0</v>
      </c>
      <c r="O15" t="s">
        <v>700</v>
      </c>
      <c r="P15" t="s">
        <v>736</v>
      </c>
      <c r="Q15">
        <v>0.363153</v>
      </c>
      <c r="R15">
        <v>0.16762299999999999</v>
      </c>
      <c r="S15">
        <v>0.23364199999999999</v>
      </c>
      <c r="T15">
        <v>0.20721000000000001</v>
      </c>
      <c r="U15">
        <v>0.18660599999999999</v>
      </c>
      <c r="V15">
        <v>0.49973499999999998</v>
      </c>
      <c r="W15">
        <v>0.50360300000000002</v>
      </c>
      <c r="X15" t="s">
        <v>737</v>
      </c>
    </row>
    <row r="16" spans="1:24" x14ac:dyDescent="0.2">
      <c r="A16" t="s">
        <v>35</v>
      </c>
      <c r="B16" t="s">
        <v>17</v>
      </c>
      <c r="C16" t="s">
        <v>738</v>
      </c>
      <c r="D16">
        <v>6</v>
      </c>
      <c r="E16">
        <v>26183874</v>
      </c>
      <c r="F16" t="s">
        <v>712</v>
      </c>
      <c r="G16">
        <v>0.25982</v>
      </c>
      <c r="H16">
        <v>-3.09E-2</v>
      </c>
      <c r="I16">
        <v>4.5538999999999996E-3</v>
      </c>
      <c r="J16" s="2">
        <v>1.15774E-11</v>
      </c>
      <c r="K16">
        <v>-3.09E-2</v>
      </c>
      <c r="L16">
        <v>4.5548300000000002E-3</v>
      </c>
      <c r="M16" s="2">
        <v>1.1688100000000001E-11</v>
      </c>
      <c r="N16">
        <v>0</v>
      </c>
      <c r="O16" t="s">
        <v>695</v>
      </c>
      <c r="P16" t="s">
        <v>739</v>
      </c>
      <c r="Q16">
        <v>0.25756600000000002</v>
      </c>
      <c r="R16">
        <v>5.8058800000000001E-2</v>
      </c>
      <c r="S16">
        <v>0.317944</v>
      </c>
      <c r="T16">
        <v>0.74971100000000002</v>
      </c>
      <c r="U16">
        <v>0.414634</v>
      </c>
      <c r="V16">
        <v>0.44492700000000002</v>
      </c>
      <c r="W16">
        <v>0.27928199999999997</v>
      </c>
      <c r="X16" t="s">
        <v>733</v>
      </c>
    </row>
    <row r="17" spans="1:24" x14ac:dyDescent="0.2">
      <c r="A17" t="s">
        <v>35</v>
      </c>
      <c r="B17" t="s">
        <v>17</v>
      </c>
      <c r="C17" t="s">
        <v>740</v>
      </c>
      <c r="D17">
        <v>8</v>
      </c>
      <c r="E17">
        <v>42692480</v>
      </c>
      <c r="F17" t="s">
        <v>694</v>
      </c>
      <c r="G17">
        <v>0.79611100000000001</v>
      </c>
      <c r="H17">
        <v>3.5299999999999998E-2</v>
      </c>
      <c r="I17">
        <v>4.95869E-3</v>
      </c>
      <c r="J17" s="2">
        <v>1.0886200000000001E-12</v>
      </c>
      <c r="K17">
        <v>3.5299999999999998E-2</v>
      </c>
      <c r="L17">
        <v>4.9598000000000003E-3</v>
      </c>
      <c r="M17" s="2">
        <v>1.10127E-12</v>
      </c>
      <c r="N17">
        <v>0</v>
      </c>
      <c r="O17" t="s">
        <v>695</v>
      </c>
      <c r="P17" t="s">
        <v>741</v>
      </c>
      <c r="Q17">
        <v>0.66903500000000005</v>
      </c>
      <c r="R17">
        <v>0.36830000000000002</v>
      </c>
      <c r="S17">
        <v>0.72366399999999997</v>
      </c>
      <c r="T17">
        <v>0.80660699999999996</v>
      </c>
      <c r="U17">
        <v>0.71798600000000001</v>
      </c>
      <c r="V17">
        <v>0.79603800000000002</v>
      </c>
      <c r="W17">
        <v>0.80089999999999995</v>
      </c>
      <c r="X17" t="s">
        <v>742</v>
      </c>
    </row>
    <row r="18" spans="1:24" x14ac:dyDescent="0.2">
      <c r="A18" t="s">
        <v>35</v>
      </c>
      <c r="B18" t="s">
        <v>17</v>
      </c>
      <c r="C18" t="s">
        <v>743</v>
      </c>
      <c r="D18">
        <v>9</v>
      </c>
      <c r="E18">
        <v>133595102</v>
      </c>
      <c r="F18" t="s">
        <v>699</v>
      </c>
      <c r="G18">
        <v>0.102746</v>
      </c>
      <c r="H18">
        <v>3.9600000000000003E-2</v>
      </c>
      <c r="I18">
        <v>6.5778599999999996E-3</v>
      </c>
      <c r="J18" s="2">
        <v>1.7420600000000001E-9</v>
      </c>
      <c r="K18">
        <v>3.9600000000000003E-2</v>
      </c>
      <c r="L18">
        <v>6.5789000000000004E-3</v>
      </c>
      <c r="M18" s="2">
        <v>1.7523599999999999E-9</v>
      </c>
      <c r="N18">
        <v>0</v>
      </c>
      <c r="O18" t="s">
        <v>695</v>
      </c>
      <c r="P18" t="s">
        <v>744</v>
      </c>
      <c r="Q18">
        <v>5.8480900000000002E-2</v>
      </c>
      <c r="R18">
        <v>1.8102E-2</v>
      </c>
      <c r="S18">
        <v>5.87349E-2</v>
      </c>
      <c r="T18">
        <v>9.6339099999999997E-4</v>
      </c>
      <c r="U18">
        <v>1.2033200000000001E-2</v>
      </c>
      <c r="V18">
        <v>2.3665800000000001E-2</v>
      </c>
      <c r="W18">
        <v>9.7927399999999998E-2</v>
      </c>
      <c r="X18" t="s">
        <v>745</v>
      </c>
    </row>
    <row r="19" spans="1:24" x14ac:dyDescent="0.2">
      <c r="A19" t="s">
        <v>27</v>
      </c>
      <c r="B19" t="s">
        <v>17</v>
      </c>
      <c r="C19" t="s">
        <v>746</v>
      </c>
      <c r="D19">
        <v>10</v>
      </c>
      <c r="E19">
        <v>102887092</v>
      </c>
      <c r="F19" t="s">
        <v>704</v>
      </c>
      <c r="G19">
        <v>0.40291300000000002</v>
      </c>
      <c r="H19">
        <v>3.7700299999999999E-2</v>
      </c>
      <c r="I19">
        <v>4.1318300000000004E-3</v>
      </c>
      <c r="J19" s="2">
        <v>7.2154299999999997E-20</v>
      </c>
      <c r="K19">
        <v>3.7747099999999999E-2</v>
      </c>
      <c r="L19">
        <v>4.1321300000000004E-3</v>
      </c>
      <c r="M19" s="2">
        <v>6.5392799999999995E-20</v>
      </c>
      <c r="N19">
        <v>2.0342699999999999E-3</v>
      </c>
      <c r="O19" t="s">
        <v>695</v>
      </c>
      <c r="P19" t="s">
        <v>747</v>
      </c>
      <c r="Q19">
        <v>0.407995</v>
      </c>
      <c r="R19">
        <v>0.374643</v>
      </c>
      <c r="S19">
        <v>0.40119300000000002</v>
      </c>
      <c r="T19">
        <v>0.56161000000000005</v>
      </c>
      <c r="U19">
        <v>0.44858999999999999</v>
      </c>
      <c r="V19">
        <v>0.36753799999999998</v>
      </c>
      <c r="W19">
        <v>0.419879</v>
      </c>
      <c r="X19" t="s">
        <v>748</v>
      </c>
    </row>
    <row r="20" spans="1:24" x14ac:dyDescent="0.2">
      <c r="A20" t="s">
        <v>27</v>
      </c>
      <c r="B20" t="s">
        <v>17</v>
      </c>
      <c r="C20" t="s">
        <v>749</v>
      </c>
      <c r="D20">
        <v>10</v>
      </c>
      <c r="E20">
        <v>104708095</v>
      </c>
      <c r="F20" t="s">
        <v>699</v>
      </c>
      <c r="G20">
        <v>0.417769</v>
      </c>
      <c r="H20">
        <v>-2.42005E-2</v>
      </c>
      <c r="I20">
        <v>4.2351200000000002E-3</v>
      </c>
      <c r="J20" s="2">
        <v>1.102E-8</v>
      </c>
      <c r="K20">
        <v>-2.4276800000000001E-2</v>
      </c>
      <c r="L20">
        <v>4.2352500000000003E-3</v>
      </c>
      <c r="M20" s="2">
        <v>9.9201500000000003E-9</v>
      </c>
      <c r="N20">
        <v>0</v>
      </c>
      <c r="O20" t="s">
        <v>695</v>
      </c>
      <c r="P20" t="s">
        <v>750</v>
      </c>
      <c r="Q20">
        <v>0.37152000000000002</v>
      </c>
      <c r="R20">
        <v>0.20377899999999999</v>
      </c>
      <c r="S20">
        <v>0.36169400000000002</v>
      </c>
      <c r="T20">
        <v>0.63557399999999997</v>
      </c>
      <c r="U20">
        <v>0.419983</v>
      </c>
      <c r="V20">
        <v>0.498394</v>
      </c>
      <c r="W20">
        <v>0.419211</v>
      </c>
      <c r="X20" t="s">
        <v>751</v>
      </c>
    </row>
    <row r="21" spans="1:24" x14ac:dyDescent="0.2">
      <c r="A21" t="s">
        <v>27</v>
      </c>
      <c r="B21" t="s">
        <v>17</v>
      </c>
      <c r="C21" t="s">
        <v>752</v>
      </c>
      <c r="D21">
        <v>10</v>
      </c>
      <c r="E21">
        <v>11206586</v>
      </c>
      <c r="F21" t="s">
        <v>704</v>
      </c>
      <c r="G21">
        <v>0.552261</v>
      </c>
      <c r="H21">
        <v>-2.4299899999999999E-2</v>
      </c>
      <c r="I21">
        <v>4.1318300000000004E-3</v>
      </c>
      <c r="J21" s="2">
        <v>4.07446E-9</v>
      </c>
      <c r="K21">
        <v>-2.44722E-2</v>
      </c>
      <c r="L21">
        <v>4.1322299999999998E-3</v>
      </c>
      <c r="M21" s="2">
        <v>3.1751099999999998E-9</v>
      </c>
      <c r="N21">
        <v>-1.11313E-2</v>
      </c>
      <c r="O21" t="s">
        <v>695</v>
      </c>
      <c r="P21" t="s">
        <v>753</v>
      </c>
      <c r="Q21">
        <v>0.39314900000000003</v>
      </c>
      <c r="R21">
        <v>0.12951499999999999</v>
      </c>
      <c r="S21">
        <v>0.36992399999999998</v>
      </c>
      <c r="T21">
        <v>0.15362400000000001</v>
      </c>
      <c r="U21">
        <v>0.30917800000000001</v>
      </c>
      <c r="V21">
        <v>0.53862200000000005</v>
      </c>
      <c r="W21">
        <v>0.55117700000000003</v>
      </c>
      <c r="X21" t="s">
        <v>721</v>
      </c>
    </row>
    <row r="22" spans="1:24" x14ac:dyDescent="0.2">
      <c r="A22" t="s">
        <v>27</v>
      </c>
      <c r="B22" t="s">
        <v>17</v>
      </c>
      <c r="C22" t="s">
        <v>754</v>
      </c>
      <c r="D22">
        <v>10</v>
      </c>
      <c r="E22">
        <v>123920903</v>
      </c>
      <c r="F22" t="s">
        <v>699</v>
      </c>
      <c r="G22">
        <v>0.65561800000000003</v>
      </c>
      <c r="H22">
        <v>-2.7700099999999998E-2</v>
      </c>
      <c r="I22">
        <v>4.33842E-3</v>
      </c>
      <c r="J22" s="2">
        <v>1.71572E-10</v>
      </c>
      <c r="K22">
        <v>-2.7700099999999998E-2</v>
      </c>
      <c r="L22">
        <v>4.3385699999999999E-3</v>
      </c>
      <c r="M22" s="2">
        <v>1.71825E-10</v>
      </c>
      <c r="N22">
        <v>0</v>
      </c>
      <c r="O22" t="s">
        <v>695</v>
      </c>
      <c r="P22" t="s">
        <v>755</v>
      </c>
      <c r="Q22">
        <v>0.53430599999999995</v>
      </c>
      <c r="R22">
        <v>0.22800899999999999</v>
      </c>
      <c r="S22">
        <v>0.57884400000000003</v>
      </c>
      <c r="T22">
        <v>0.87451699999999999</v>
      </c>
      <c r="U22">
        <v>0.65552299999999997</v>
      </c>
      <c r="V22">
        <v>0.60284099999999996</v>
      </c>
      <c r="W22">
        <v>0.65353300000000003</v>
      </c>
      <c r="X22" t="s">
        <v>756</v>
      </c>
    </row>
    <row r="23" spans="1:24" x14ac:dyDescent="0.2">
      <c r="A23" t="s">
        <v>27</v>
      </c>
      <c r="B23" t="s">
        <v>17</v>
      </c>
      <c r="C23" t="s">
        <v>757</v>
      </c>
      <c r="D23">
        <v>10</v>
      </c>
      <c r="E23">
        <v>13507462</v>
      </c>
      <c r="F23" t="s">
        <v>694</v>
      </c>
      <c r="G23">
        <v>0.39313599999999999</v>
      </c>
      <c r="H23">
        <v>-2.42005E-2</v>
      </c>
      <c r="I23">
        <v>4.2351200000000002E-3</v>
      </c>
      <c r="J23" s="2">
        <v>1.102E-8</v>
      </c>
      <c r="K23">
        <v>-2.3894700000000001E-2</v>
      </c>
      <c r="L23">
        <v>4.2363399999999999E-3</v>
      </c>
      <c r="M23" s="2">
        <v>1.6963500000000002E-8</v>
      </c>
      <c r="N23">
        <v>-2.7037099999999998E-3</v>
      </c>
      <c r="O23" t="s">
        <v>695</v>
      </c>
      <c r="P23" t="s">
        <v>758</v>
      </c>
      <c r="Q23">
        <v>0.29887200000000003</v>
      </c>
      <c r="R23">
        <v>0.202263</v>
      </c>
      <c r="S23">
        <v>0.30801000000000001</v>
      </c>
      <c r="T23">
        <v>9.6917100000000006E-2</v>
      </c>
      <c r="U23">
        <v>0.180952</v>
      </c>
      <c r="V23">
        <v>0.28590399999999999</v>
      </c>
      <c r="W23">
        <v>0.37369799999999997</v>
      </c>
      <c r="X23" t="s">
        <v>745</v>
      </c>
    </row>
    <row r="24" spans="1:24" x14ac:dyDescent="0.2">
      <c r="A24" t="s">
        <v>27</v>
      </c>
      <c r="B24" t="s">
        <v>17</v>
      </c>
      <c r="C24" t="s">
        <v>759</v>
      </c>
      <c r="D24">
        <v>10</v>
      </c>
      <c r="E24">
        <v>21501547</v>
      </c>
      <c r="F24" t="s">
        <v>712</v>
      </c>
      <c r="G24">
        <v>0.31700899999999999</v>
      </c>
      <c r="H24">
        <v>2.8101399999999999E-2</v>
      </c>
      <c r="I24">
        <v>4.4417099999999998E-3</v>
      </c>
      <c r="J24" s="2">
        <v>2.5044700000000002E-10</v>
      </c>
      <c r="K24">
        <v>2.8033700000000002E-2</v>
      </c>
      <c r="L24">
        <v>4.4418900000000004E-3</v>
      </c>
      <c r="M24" s="2">
        <v>2.7683799999999998E-10</v>
      </c>
      <c r="N24">
        <v>0</v>
      </c>
      <c r="O24" t="s">
        <v>695</v>
      </c>
      <c r="P24" t="s">
        <v>760</v>
      </c>
      <c r="Q24">
        <v>0.23205799999999999</v>
      </c>
      <c r="R24">
        <v>8.2236799999999999E-2</v>
      </c>
      <c r="S24">
        <v>0.23025999999999999</v>
      </c>
      <c r="T24">
        <v>6.1633299999999999E-3</v>
      </c>
      <c r="U24">
        <v>0.225519</v>
      </c>
      <c r="V24">
        <v>0.30051299999999997</v>
      </c>
      <c r="W24">
        <v>0.318523</v>
      </c>
      <c r="X24" t="s">
        <v>730</v>
      </c>
    </row>
    <row r="25" spans="1:24" x14ac:dyDescent="0.2">
      <c r="A25" t="s">
        <v>27</v>
      </c>
      <c r="B25" t="s">
        <v>17</v>
      </c>
      <c r="C25" t="s">
        <v>761</v>
      </c>
      <c r="D25">
        <v>10</v>
      </c>
      <c r="E25">
        <v>54939537</v>
      </c>
      <c r="F25" t="s">
        <v>694</v>
      </c>
      <c r="G25">
        <v>0.508127</v>
      </c>
      <c r="H25">
        <v>2.30034E-2</v>
      </c>
      <c r="I25">
        <v>4.1318300000000004E-3</v>
      </c>
      <c r="J25" s="2">
        <v>2.5862399999999999E-8</v>
      </c>
      <c r="K25">
        <v>2.31174E-2</v>
      </c>
      <c r="L25">
        <v>4.1319599999999996E-3</v>
      </c>
      <c r="M25" s="2">
        <v>2.2091400000000001E-8</v>
      </c>
      <c r="N25">
        <v>3.33323E-3</v>
      </c>
      <c r="O25" t="s">
        <v>695</v>
      </c>
      <c r="P25" t="s">
        <v>762</v>
      </c>
      <c r="Q25">
        <v>0.41232200000000002</v>
      </c>
      <c r="R25">
        <v>0.20866599999999999</v>
      </c>
      <c r="S25">
        <v>0.39897199999999999</v>
      </c>
      <c r="T25">
        <v>0.325021</v>
      </c>
      <c r="U25">
        <v>0.337893</v>
      </c>
      <c r="V25">
        <v>0.36387399999999998</v>
      </c>
      <c r="W25">
        <v>0.50249299999999997</v>
      </c>
      <c r="X25" t="s">
        <v>763</v>
      </c>
    </row>
    <row r="26" spans="1:24" x14ac:dyDescent="0.2">
      <c r="A26" t="s">
        <v>27</v>
      </c>
      <c r="B26" t="s">
        <v>17</v>
      </c>
      <c r="C26" t="s">
        <v>764</v>
      </c>
      <c r="D26">
        <v>10</v>
      </c>
      <c r="E26">
        <v>61919522</v>
      </c>
      <c r="F26" t="s">
        <v>699</v>
      </c>
      <c r="G26">
        <v>0.55144800000000005</v>
      </c>
      <c r="H26">
        <v>-3.42996E-2</v>
      </c>
      <c r="I26">
        <v>4.1318300000000004E-3</v>
      </c>
      <c r="J26" s="2">
        <v>1.0297399999999999E-16</v>
      </c>
      <c r="K26">
        <v>-3.4376200000000003E-2</v>
      </c>
      <c r="L26">
        <v>4.1320999999999997E-3</v>
      </c>
      <c r="M26" s="2">
        <v>8.8473299999999996E-17</v>
      </c>
      <c r="N26">
        <v>0</v>
      </c>
      <c r="O26" t="s">
        <v>695</v>
      </c>
      <c r="P26" t="s">
        <v>765</v>
      </c>
      <c r="Q26">
        <v>0.52124000000000004</v>
      </c>
      <c r="R26">
        <v>0.52297800000000005</v>
      </c>
      <c r="S26">
        <v>0.48066799999999998</v>
      </c>
      <c r="T26">
        <v>0.29189199999999998</v>
      </c>
      <c r="U26">
        <v>0.41801199999999999</v>
      </c>
      <c r="V26">
        <v>0.52583800000000003</v>
      </c>
      <c r="W26">
        <v>0.55492600000000003</v>
      </c>
      <c r="X26" t="s">
        <v>766</v>
      </c>
    </row>
    <row r="27" spans="1:24" x14ac:dyDescent="0.2">
      <c r="A27" t="s">
        <v>27</v>
      </c>
      <c r="B27" t="s">
        <v>17</v>
      </c>
      <c r="C27" t="s">
        <v>767</v>
      </c>
      <c r="D27">
        <v>10</v>
      </c>
      <c r="E27">
        <v>85579365</v>
      </c>
      <c r="F27" t="s">
        <v>712</v>
      </c>
      <c r="G27">
        <v>0.161102</v>
      </c>
      <c r="H27">
        <v>3.3096199999999999E-2</v>
      </c>
      <c r="I27">
        <v>5.5779699999999998E-3</v>
      </c>
      <c r="J27" s="2">
        <v>2.9675200000000001E-9</v>
      </c>
      <c r="K27">
        <v>3.3096199999999999E-2</v>
      </c>
      <c r="L27">
        <v>5.5781299999999997E-3</v>
      </c>
      <c r="M27" s="2">
        <v>2.9707499999999999E-9</v>
      </c>
      <c r="N27">
        <v>0</v>
      </c>
      <c r="O27" t="s">
        <v>695</v>
      </c>
      <c r="P27" t="s">
        <v>768</v>
      </c>
      <c r="Q27">
        <v>0.181252</v>
      </c>
      <c r="R27">
        <v>0.25700499999999998</v>
      </c>
      <c r="S27">
        <v>0.111453</v>
      </c>
      <c r="T27">
        <v>6.0162E-2</v>
      </c>
      <c r="U27">
        <v>7.1754499999999999E-2</v>
      </c>
      <c r="V27">
        <v>0.20845900000000001</v>
      </c>
      <c r="W27">
        <v>0.16800999999999999</v>
      </c>
      <c r="X27" t="s">
        <v>769</v>
      </c>
    </row>
    <row r="28" spans="1:24" x14ac:dyDescent="0.2">
      <c r="A28" t="s">
        <v>27</v>
      </c>
      <c r="B28" t="s">
        <v>17</v>
      </c>
      <c r="C28" t="s">
        <v>770</v>
      </c>
      <c r="D28">
        <v>10</v>
      </c>
      <c r="E28">
        <v>8748856</v>
      </c>
      <c r="F28" t="s">
        <v>704</v>
      </c>
      <c r="G28">
        <v>0.248946</v>
      </c>
      <c r="H28">
        <v>2.9801500000000002E-2</v>
      </c>
      <c r="I28">
        <v>4.7515999999999999E-3</v>
      </c>
      <c r="J28" s="2">
        <v>3.5670699999999998E-10</v>
      </c>
      <c r="K28">
        <v>2.91802E-2</v>
      </c>
      <c r="L28">
        <v>4.7527100000000003E-3</v>
      </c>
      <c r="M28" s="2">
        <v>8.2679699999999995E-10</v>
      </c>
      <c r="N28">
        <v>-3.3650500000000001E-3</v>
      </c>
      <c r="O28" t="s">
        <v>695</v>
      </c>
      <c r="P28" t="s">
        <v>771</v>
      </c>
      <c r="Q28">
        <v>0.246754</v>
      </c>
      <c r="R28">
        <v>0.16802300000000001</v>
      </c>
      <c r="S28">
        <v>0.34867999999999999</v>
      </c>
      <c r="T28">
        <v>0.63413699999999995</v>
      </c>
      <c r="U28">
        <v>0.42639700000000003</v>
      </c>
      <c r="V28">
        <v>0.12837100000000001</v>
      </c>
      <c r="W28">
        <v>0.24220800000000001</v>
      </c>
      <c r="X28" t="s">
        <v>772</v>
      </c>
    </row>
    <row r="29" spans="1:24" x14ac:dyDescent="0.2">
      <c r="A29" t="s">
        <v>27</v>
      </c>
      <c r="B29" t="s">
        <v>17</v>
      </c>
      <c r="C29" t="s">
        <v>773</v>
      </c>
      <c r="D29">
        <v>11</v>
      </c>
      <c r="E29">
        <v>112109017</v>
      </c>
      <c r="F29" t="s">
        <v>699</v>
      </c>
      <c r="G29">
        <v>3.6985900000000002E-2</v>
      </c>
      <c r="H29">
        <v>-7.3700399999999999E-2</v>
      </c>
      <c r="I29">
        <v>1.12592E-2</v>
      </c>
      <c r="J29" s="2">
        <v>5.9188599999999998E-11</v>
      </c>
      <c r="K29">
        <v>-6.9194699999999998E-2</v>
      </c>
      <c r="L29">
        <v>1.12634E-2</v>
      </c>
      <c r="M29" s="2">
        <v>8.0823999999999999E-10</v>
      </c>
      <c r="N29">
        <v>2.65414E-2</v>
      </c>
      <c r="O29" t="s">
        <v>695</v>
      </c>
      <c r="P29" t="s">
        <v>774</v>
      </c>
      <c r="Q29">
        <v>2.9387799999999999E-2</v>
      </c>
      <c r="R29">
        <v>6.6238E-3</v>
      </c>
      <c r="S29">
        <v>1.8416600000000002E-2</v>
      </c>
      <c r="T29">
        <v>1.92456E-4</v>
      </c>
      <c r="U29">
        <v>1.72128E-2</v>
      </c>
      <c r="V29">
        <v>8.5839399999999996E-2</v>
      </c>
      <c r="W29">
        <v>3.9731799999999998E-2</v>
      </c>
      <c r="X29" t="s">
        <v>727</v>
      </c>
    </row>
    <row r="30" spans="1:24" x14ac:dyDescent="0.2">
      <c r="A30" t="s">
        <v>27</v>
      </c>
      <c r="B30" t="s">
        <v>17</v>
      </c>
      <c r="C30" t="s">
        <v>775</v>
      </c>
      <c r="D30">
        <v>11</v>
      </c>
      <c r="E30">
        <v>112972894</v>
      </c>
      <c r="F30" t="s">
        <v>699</v>
      </c>
      <c r="G30">
        <v>0.60927299999999995</v>
      </c>
      <c r="H30">
        <v>-6.5200099999999997E-2</v>
      </c>
      <c r="I30">
        <v>4.2351200000000002E-3</v>
      </c>
      <c r="J30" s="2">
        <v>1.7659899999999999E-53</v>
      </c>
      <c r="K30">
        <v>-6.4250600000000005E-2</v>
      </c>
      <c r="L30">
        <v>4.2376899999999997E-3</v>
      </c>
      <c r="M30" s="2">
        <v>6.3388099999999997E-52</v>
      </c>
      <c r="N30">
        <v>-1.10674E-2</v>
      </c>
      <c r="O30" t="s">
        <v>695</v>
      </c>
      <c r="P30" t="s">
        <v>776</v>
      </c>
      <c r="Q30">
        <v>0.53639899999999996</v>
      </c>
      <c r="R30">
        <v>0.56442800000000004</v>
      </c>
      <c r="S30">
        <v>0.48743799999999998</v>
      </c>
      <c r="T30">
        <v>0.19875799999999999</v>
      </c>
      <c r="U30">
        <v>0.41524699999999998</v>
      </c>
      <c r="V30">
        <v>0.32644899999999999</v>
      </c>
      <c r="W30">
        <v>0.59132200000000001</v>
      </c>
      <c r="X30" t="s">
        <v>777</v>
      </c>
    </row>
    <row r="31" spans="1:24" x14ac:dyDescent="0.2">
      <c r="A31" t="s">
        <v>27</v>
      </c>
      <c r="B31" t="s">
        <v>17</v>
      </c>
      <c r="C31" t="s">
        <v>778</v>
      </c>
      <c r="D31">
        <v>11</v>
      </c>
      <c r="E31">
        <v>121652000</v>
      </c>
      <c r="F31" t="s">
        <v>699</v>
      </c>
      <c r="G31">
        <v>0.49952400000000002</v>
      </c>
      <c r="H31">
        <v>2.5102300000000001E-2</v>
      </c>
      <c r="I31">
        <v>4.1318300000000004E-3</v>
      </c>
      <c r="J31" s="2">
        <v>1.2372E-9</v>
      </c>
      <c r="K31">
        <v>2.44662E-2</v>
      </c>
      <c r="L31">
        <v>4.1322499999999996E-3</v>
      </c>
      <c r="M31" s="2">
        <v>3.2040000000000001E-9</v>
      </c>
      <c r="N31">
        <v>4.06792E-3</v>
      </c>
      <c r="O31" t="s">
        <v>695</v>
      </c>
      <c r="P31" t="s">
        <v>779</v>
      </c>
      <c r="Q31">
        <v>0.59648699999999999</v>
      </c>
      <c r="R31">
        <v>0.76501399999999997</v>
      </c>
      <c r="S31">
        <v>0.61839900000000003</v>
      </c>
      <c r="T31">
        <v>0.79245299999999996</v>
      </c>
      <c r="U31">
        <v>0.58810099999999998</v>
      </c>
      <c r="V31">
        <v>0.48572500000000002</v>
      </c>
      <c r="W31">
        <v>0.50110299999999997</v>
      </c>
      <c r="X31" t="s">
        <v>780</v>
      </c>
    </row>
    <row r="32" spans="1:24" x14ac:dyDescent="0.2">
      <c r="A32" t="s">
        <v>27</v>
      </c>
      <c r="B32" t="s">
        <v>17</v>
      </c>
      <c r="C32" t="s">
        <v>781</v>
      </c>
      <c r="D32">
        <v>11</v>
      </c>
      <c r="E32">
        <v>124735887</v>
      </c>
      <c r="F32" t="s">
        <v>712</v>
      </c>
      <c r="G32">
        <v>7.5267200000000006E-2</v>
      </c>
      <c r="H32">
        <v>-4.3999999999999997E-2</v>
      </c>
      <c r="I32">
        <v>7.7471800000000002E-3</v>
      </c>
      <c r="J32" s="2">
        <v>1.35103E-8</v>
      </c>
      <c r="K32">
        <v>-4.3875400000000002E-2</v>
      </c>
      <c r="L32">
        <v>7.7478099999999999E-3</v>
      </c>
      <c r="M32" s="2">
        <v>1.4879800000000001E-8</v>
      </c>
      <c r="N32">
        <v>-9.2207699999999997E-3</v>
      </c>
      <c r="O32" t="s">
        <v>695</v>
      </c>
      <c r="P32" t="s">
        <v>782</v>
      </c>
      <c r="Q32">
        <v>5.5533699999999998E-2</v>
      </c>
      <c r="R32">
        <v>1.8753599999999999E-2</v>
      </c>
      <c r="S32">
        <v>4.4585600000000003E-2</v>
      </c>
      <c r="T32">
        <v>5.7759E-4</v>
      </c>
      <c r="U32">
        <v>3.77124E-2</v>
      </c>
      <c r="V32">
        <v>0.110198</v>
      </c>
      <c r="W32">
        <v>7.4104600000000007E-2</v>
      </c>
      <c r="X32" t="s">
        <v>727</v>
      </c>
    </row>
    <row r="33" spans="1:24" x14ac:dyDescent="0.2">
      <c r="A33" t="s">
        <v>27</v>
      </c>
      <c r="B33" t="s">
        <v>17</v>
      </c>
      <c r="C33" t="s">
        <v>783</v>
      </c>
      <c r="D33">
        <v>11</v>
      </c>
      <c r="E33">
        <v>132325259</v>
      </c>
      <c r="F33" t="s">
        <v>712</v>
      </c>
      <c r="G33">
        <v>0.40430199999999999</v>
      </c>
      <c r="H33">
        <v>2.7595700000000001E-2</v>
      </c>
      <c r="I33">
        <v>4.2351200000000002E-3</v>
      </c>
      <c r="J33" s="2">
        <v>7.2246999999999996E-11</v>
      </c>
      <c r="K33">
        <v>2.7576199999999999E-2</v>
      </c>
      <c r="L33">
        <v>4.2356099999999999E-3</v>
      </c>
      <c r="M33" s="2">
        <v>7.4866399999999999E-11</v>
      </c>
      <c r="N33">
        <v>8.6148300000000004E-3</v>
      </c>
      <c r="O33" t="s">
        <v>695</v>
      </c>
      <c r="P33" t="s">
        <v>784</v>
      </c>
      <c r="Q33">
        <v>0.28047699999999998</v>
      </c>
      <c r="R33">
        <v>8.4910700000000006E-2</v>
      </c>
      <c r="S33">
        <v>0.23750499999999999</v>
      </c>
      <c r="T33">
        <v>0.12976199999999999</v>
      </c>
      <c r="U33">
        <v>0.15528900000000001</v>
      </c>
      <c r="V33">
        <v>0.42057600000000001</v>
      </c>
      <c r="W33">
        <v>0.39704800000000001</v>
      </c>
      <c r="X33" t="s">
        <v>721</v>
      </c>
    </row>
    <row r="34" spans="1:24" x14ac:dyDescent="0.2">
      <c r="A34" t="s">
        <v>27</v>
      </c>
      <c r="B34" t="s">
        <v>17</v>
      </c>
      <c r="C34" t="s">
        <v>785</v>
      </c>
      <c r="D34">
        <v>11</v>
      </c>
      <c r="E34">
        <v>133026296</v>
      </c>
      <c r="F34" t="s">
        <v>694</v>
      </c>
      <c r="G34">
        <v>0.53394200000000003</v>
      </c>
      <c r="H34">
        <v>-2.2299800000000002E-2</v>
      </c>
      <c r="I34">
        <v>4.1318300000000004E-3</v>
      </c>
      <c r="J34" s="2">
        <v>6.7734399999999998E-8</v>
      </c>
      <c r="K34">
        <v>-2.26115E-2</v>
      </c>
      <c r="L34">
        <v>4.1321099999999996E-3</v>
      </c>
      <c r="M34" s="2">
        <v>4.4462800000000002E-8</v>
      </c>
      <c r="N34">
        <v>0</v>
      </c>
      <c r="O34" t="s">
        <v>695</v>
      </c>
      <c r="P34" t="s">
        <v>786</v>
      </c>
      <c r="Q34">
        <v>0.52565700000000004</v>
      </c>
      <c r="R34">
        <v>0.52747900000000003</v>
      </c>
      <c r="S34">
        <v>0.57019200000000003</v>
      </c>
      <c r="T34">
        <v>0.50753800000000004</v>
      </c>
      <c r="U34">
        <v>0.46283200000000002</v>
      </c>
      <c r="V34">
        <v>0.48833500000000002</v>
      </c>
      <c r="W34">
        <v>0.52800199999999997</v>
      </c>
      <c r="X34" t="s">
        <v>787</v>
      </c>
    </row>
    <row r="35" spans="1:24" x14ac:dyDescent="0.2">
      <c r="A35" t="s">
        <v>27</v>
      </c>
      <c r="B35" t="s">
        <v>17</v>
      </c>
      <c r="C35" t="s">
        <v>788</v>
      </c>
      <c r="D35">
        <v>11</v>
      </c>
      <c r="E35">
        <v>27658369</v>
      </c>
      <c r="F35" t="s">
        <v>704</v>
      </c>
      <c r="G35">
        <v>0.18882399999999999</v>
      </c>
      <c r="H35">
        <v>-4.1300200000000002E-2</v>
      </c>
      <c r="I35">
        <v>5.2680799999999996E-3</v>
      </c>
      <c r="J35" s="2">
        <v>4.5157999999999997E-15</v>
      </c>
      <c r="K35">
        <v>-4.6236199999999998E-2</v>
      </c>
      <c r="L35">
        <v>5.3161199999999997E-3</v>
      </c>
      <c r="M35" s="2">
        <v>3.39702E-18</v>
      </c>
      <c r="N35">
        <v>-0.133909</v>
      </c>
      <c r="O35" t="s">
        <v>695</v>
      </c>
      <c r="P35" t="s">
        <v>789</v>
      </c>
      <c r="Q35">
        <v>0.15274599999999999</v>
      </c>
      <c r="R35">
        <v>3.7300800000000002E-2</v>
      </c>
      <c r="S35">
        <v>0.158942</v>
      </c>
      <c r="T35">
        <v>0.47331800000000002</v>
      </c>
      <c r="U35">
        <v>0.20182</v>
      </c>
      <c r="V35">
        <v>0.15082200000000001</v>
      </c>
      <c r="W35">
        <v>0.18704999999999999</v>
      </c>
      <c r="X35" t="s">
        <v>790</v>
      </c>
    </row>
    <row r="36" spans="1:24" x14ac:dyDescent="0.2">
      <c r="A36" t="s">
        <v>27</v>
      </c>
      <c r="B36" t="s">
        <v>17</v>
      </c>
      <c r="C36" t="s">
        <v>791</v>
      </c>
      <c r="D36">
        <v>11</v>
      </c>
      <c r="E36">
        <v>28582122</v>
      </c>
      <c r="F36" t="s">
        <v>699</v>
      </c>
      <c r="G36">
        <v>0.38337300000000002</v>
      </c>
      <c r="H36">
        <v>-2.4699499999999999E-2</v>
      </c>
      <c r="I36">
        <v>4.2351200000000002E-3</v>
      </c>
      <c r="J36" s="2">
        <v>5.4743800000000003E-9</v>
      </c>
      <c r="K36">
        <v>-2.96704E-2</v>
      </c>
      <c r="L36">
        <v>4.2736400000000004E-3</v>
      </c>
      <c r="M36" s="2">
        <v>3.8477199999999997E-12</v>
      </c>
      <c r="N36">
        <v>0</v>
      </c>
      <c r="O36" t="s">
        <v>695</v>
      </c>
      <c r="P36" t="s">
        <v>792</v>
      </c>
      <c r="Q36">
        <v>0.45592300000000002</v>
      </c>
      <c r="R36">
        <v>0.57297799999999999</v>
      </c>
      <c r="S36">
        <v>0.38391500000000001</v>
      </c>
      <c r="T36">
        <v>0.74273</v>
      </c>
      <c r="U36">
        <v>0.63965099999999997</v>
      </c>
      <c r="V36">
        <v>0.33822400000000002</v>
      </c>
      <c r="W36">
        <v>0.385301</v>
      </c>
      <c r="X36" t="s">
        <v>793</v>
      </c>
    </row>
    <row r="37" spans="1:24" x14ac:dyDescent="0.2">
      <c r="A37" t="s">
        <v>27</v>
      </c>
      <c r="B37" t="s">
        <v>17</v>
      </c>
      <c r="C37" t="s">
        <v>794</v>
      </c>
      <c r="D37">
        <v>11</v>
      </c>
      <c r="E37">
        <v>41420229</v>
      </c>
      <c r="F37" t="s">
        <v>699</v>
      </c>
      <c r="G37">
        <v>0.47880299999999998</v>
      </c>
      <c r="H37">
        <v>-2.7199600000000001E-2</v>
      </c>
      <c r="I37">
        <v>4.1318300000000004E-3</v>
      </c>
      <c r="J37" s="2">
        <v>4.6123300000000003E-11</v>
      </c>
      <c r="K37">
        <v>-2.7199600000000001E-2</v>
      </c>
      <c r="L37">
        <v>4.1319800000000004E-3</v>
      </c>
      <c r="M37" s="2">
        <v>4.6200299999999998E-11</v>
      </c>
      <c r="N37">
        <v>0</v>
      </c>
      <c r="O37" t="s">
        <v>695</v>
      </c>
      <c r="P37" t="s">
        <v>795</v>
      </c>
      <c r="Q37">
        <v>0.42595499999999997</v>
      </c>
      <c r="R37">
        <v>0.271505</v>
      </c>
      <c r="S37">
        <v>0.43338599999999999</v>
      </c>
      <c r="T37">
        <v>0.57785600000000004</v>
      </c>
      <c r="U37">
        <v>0.56816299999999997</v>
      </c>
      <c r="V37">
        <v>0.51336000000000004</v>
      </c>
      <c r="W37">
        <v>0.47476000000000002</v>
      </c>
      <c r="X37" t="s">
        <v>721</v>
      </c>
    </row>
    <row r="38" spans="1:24" x14ac:dyDescent="0.2">
      <c r="A38" t="s">
        <v>27</v>
      </c>
      <c r="B38" t="s">
        <v>17</v>
      </c>
      <c r="C38" t="s">
        <v>796</v>
      </c>
      <c r="D38">
        <v>11</v>
      </c>
      <c r="E38">
        <v>55472434</v>
      </c>
      <c r="F38" t="s">
        <v>712</v>
      </c>
      <c r="G38">
        <v>0.46903899999999998</v>
      </c>
      <c r="H38">
        <v>-2.4100099999999999E-2</v>
      </c>
      <c r="I38">
        <v>4.1318300000000004E-3</v>
      </c>
      <c r="J38" s="2">
        <v>5.4507799999999997E-9</v>
      </c>
      <c r="K38">
        <v>-2.4100099999999999E-2</v>
      </c>
      <c r="L38">
        <v>4.1319499999999997E-3</v>
      </c>
      <c r="M38" s="2">
        <v>5.4563699999999998E-9</v>
      </c>
      <c r="N38">
        <v>0</v>
      </c>
      <c r="O38" t="s">
        <v>700</v>
      </c>
      <c r="P38" t="s">
        <v>797</v>
      </c>
      <c r="Q38">
        <v>0.41571999999999998</v>
      </c>
      <c r="R38">
        <v>0.21716099999999999</v>
      </c>
      <c r="S38">
        <v>0.55180799999999997</v>
      </c>
      <c r="T38">
        <v>0.52195899999999995</v>
      </c>
      <c r="U38">
        <v>0.44230000000000003</v>
      </c>
      <c r="V38">
        <v>0.51432100000000003</v>
      </c>
      <c r="W38">
        <v>0.47073500000000001</v>
      </c>
      <c r="X38" t="s">
        <v>710</v>
      </c>
    </row>
    <row r="39" spans="1:24" x14ac:dyDescent="0.2">
      <c r="A39" t="s">
        <v>27</v>
      </c>
      <c r="B39" t="s">
        <v>17</v>
      </c>
      <c r="C39" t="s">
        <v>798</v>
      </c>
      <c r="D39">
        <v>11</v>
      </c>
      <c r="E39">
        <v>8229264</v>
      </c>
      <c r="F39" t="s">
        <v>712</v>
      </c>
      <c r="G39">
        <v>0.55906400000000001</v>
      </c>
      <c r="H39">
        <v>-2.26997E-2</v>
      </c>
      <c r="I39">
        <v>4.1318300000000004E-3</v>
      </c>
      <c r="J39" s="2">
        <v>3.9323299999999997E-8</v>
      </c>
      <c r="K39">
        <v>-2.26997E-2</v>
      </c>
      <c r="L39">
        <v>4.1319299999999998E-3</v>
      </c>
      <c r="M39" s="2">
        <v>3.9354700000000001E-8</v>
      </c>
      <c r="N39">
        <v>0</v>
      </c>
      <c r="O39" t="s">
        <v>695</v>
      </c>
      <c r="P39" t="s">
        <v>799</v>
      </c>
      <c r="Q39">
        <v>0.569685</v>
      </c>
      <c r="R39">
        <v>0.59154700000000005</v>
      </c>
      <c r="S39">
        <v>0.59037300000000004</v>
      </c>
      <c r="T39">
        <v>0.42498999999999998</v>
      </c>
      <c r="U39">
        <v>0.73585699999999998</v>
      </c>
      <c r="V39">
        <v>0.51120399999999999</v>
      </c>
      <c r="W39">
        <v>0.55994299999999997</v>
      </c>
      <c r="X39" t="s">
        <v>800</v>
      </c>
    </row>
    <row r="40" spans="1:24" x14ac:dyDescent="0.2">
      <c r="A40" t="s">
        <v>27</v>
      </c>
      <c r="B40" t="s">
        <v>17</v>
      </c>
      <c r="C40" t="s">
        <v>801</v>
      </c>
      <c r="D40">
        <v>12</v>
      </c>
      <c r="E40">
        <v>111469627</v>
      </c>
      <c r="F40" t="s">
        <v>802</v>
      </c>
      <c r="G40">
        <v>0.49831700000000001</v>
      </c>
      <c r="H40">
        <v>-2.5100399999999998E-2</v>
      </c>
      <c r="I40">
        <v>4.1318300000000004E-3</v>
      </c>
      <c r="J40" s="2">
        <v>1.2407299999999999E-9</v>
      </c>
      <c r="K40">
        <v>-2.4865399999999999E-2</v>
      </c>
      <c r="L40">
        <v>4.1321400000000003E-3</v>
      </c>
      <c r="M40" s="2">
        <v>1.77057E-9</v>
      </c>
      <c r="N40">
        <v>9.3826699999999992E-3</v>
      </c>
      <c r="O40" t="s">
        <v>695</v>
      </c>
      <c r="P40" t="s">
        <v>803</v>
      </c>
      <c r="Q40">
        <v>0.66773300000000002</v>
      </c>
      <c r="R40">
        <v>0.91578099999999996</v>
      </c>
      <c r="S40">
        <v>0.70257199999999997</v>
      </c>
      <c r="T40">
        <v>0.99807599999999996</v>
      </c>
      <c r="U40">
        <v>0.90285800000000005</v>
      </c>
      <c r="V40">
        <v>0.57055999999999996</v>
      </c>
      <c r="W40">
        <v>0.50132399999999999</v>
      </c>
      <c r="X40" t="s">
        <v>730</v>
      </c>
    </row>
    <row r="41" spans="1:24" x14ac:dyDescent="0.2">
      <c r="A41" t="s">
        <v>27</v>
      </c>
      <c r="B41" t="s">
        <v>17</v>
      </c>
      <c r="C41" t="s">
        <v>804</v>
      </c>
      <c r="D41">
        <v>12</v>
      </c>
      <c r="E41">
        <v>114161674</v>
      </c>
      <c r="F41" t="s">
        <v>699</v>
      </c>
      <c r="G41">
        <v>0.13745599999999999</v>
      </c>
      <c r="H41">
        <v>-3.6700299999999998E-2</v>
      </c>
      <c r="I41">
        <v>5.9911499999999998E-3</v>
      </c>
      <c r="J41" s="2">
        <v>9.0257000000000002E-10</v>
      </c>
      <c r="K41">
        <v>-3.6362499999999999E-2</v>
      </c>
      <c r="L41">
        <v>5.9916099999999996E-3</v>
      </c>
      <c r="M41" s="2">
        <v>1.2878599999999999E-9</v>
      </c>
      <c r="N41">
        <v>0</v>
      </c>
      <c r="O41" t="s">
        <v>695</v>
      </c>
      <c r="P41" t="s">
        <v>805</v>
      </c>
      <c r="Q41">
        <v>0.102858</v>
      </c>
      <c r="R41">
        <v>2.7022500000000001E-2</v>
      </c>
      <c r="S41">
        <v>9.2587699999999995E-2</v>
      </c>
      <c r="T41">
        <v>0.26131500000000002</v>
      </c>
      <c r="U41">
        <v>0.117781</v>
      </c>
      <c r="V41">
        <v>0.12693599999999999</v>
      </c>
      <c r="W41">
        <v>0.133719</v>
      </c>
      <c r="X41" t="s">
        <v>806</v>
      </c>
    </row>
    <row r="42" spans="1:24" x14ac:dyDescent="0.2">
      <c r="A42" t="s">
        <v>27</v>
      </c>
      <c r="B42" t="s">
        <v>17</v>
      </c>
      <c r="C42" t="s">
        <v>807</v>
      </c>
      <c r="D42">
        <v>12</v>
      </c>
      <c r="E42">
        <v>132898294</v>
      </c>
      <c r="F42" t="s">
        <v>694</v>
      </c>
      <c r="G42">
        <v>8.6848900000000007E-2</v>
      </c>
      <c r="H42">
        <v>4.4399599999999997E-2</v>
      </c>
      <c r="I42">
        <v>7.3339900000000003E-3</v>
      </c>
      <c r="J42" s="2">
        <v>1.4134200000000001E-9</v>
      </c>
      <c r="K42">
        <v>4.4399599999999997E-2</v>
      </c>
      <c r="L42">
        <v>7.3342299999999997E-3</v>
      </c>
      <c r="M42" s="2">
        <v>1.4151100000000001E-9</v>
      </c>
      <c r="N42">
        <v>0</v>
      </c>
      <c r="O42" t="s">
        <v>695</v>
      </c>
      <c r="P42" t="s">
        <v>808</v>
      </c>
      <c r="Q42">
        <v>6.04009E-2</v>
      </c>
      <c r="R42">
        <v>1.4151199999999999E-2</v>
      </c>
      <c r="S42">
        <v>5.3218000000000001E-2</v>
      </c>
      <c r="T42">
        <v>0.13425899999999999</v>
      </c>
      <c r="U42">
        <v>5.2675199999999998E-2</v>
      </c>
      <c r="V42">
        <v>4.4752199999999999E-2</v>
      </c>
      <c r="W42">
        <v>8.3835699999999999E-2</v>
      </c>
      <c r="X42" t="s">
        <v>809</v>
      </c>
    </row>
    <row r="43" spans="1:24" x14ac:dyDescent="0.2">
      <c r="A43" t="s">
        <v>27</v>
      </c>
      <c r="B43" t="s">
        <v>17</v>
      </c>
      <c r="C43" t="s">
        <v>810</v>
      </c>
      <c r="D43">
        <v>12</v>
      </c>
      <c r="E43">
        <v>56028855</v>
      </c>
      <c r="F43" t="s">
        <v>694</v>
      </c>
      <c r="G43">
        <v>0.33633400000000002</v>
      </c>
      <c r="H43">
        <v>-2.5899499999999999E-2</v>
      </c>
      <c r="I43">
        <v>4.33842E-3</v>
      </c>
      <c r="J43" s="2">
        <v>2.3753699999999998E-9</v>
      </c>
      <c r="K43">
        <v>-2.5899499999999999E-2</v>
      </c>
      <c r="L43">
        <v>4.33855E-3</v>
      </c>
      <c r="M43" s="2">
        <v>2.37802E-9</v>
      </c>
      <c r="N43">
        <v>0</v>
      </c>
      <c r="O43" t="s">
        <v>695</v>
      </c>
      <c r="P43" t="s">
        <v>811</v>
      </c>
      <c r="Q43">
        <v>0.25547399999999998</v>
      </c>
      <c r="R43">
        <v>0.13287099999999999</v>
      </c>
      <c r="S43">
        <v>0.22447500000000001</v>
      </c>
      <c r="T43">
        <v>0.20884900000000001</v>
      </c>
      <c r="U43">
        <v>0.233402</v>
      </c>
      <c r="V43">
        <v>0.29751300000000003</v>
      </c>
      <c r="W43">
        <v>0.32630700000000001</v>
      </c>
      <c r="X43" t="s">
        <v>812</v>
      </c>
    </row>
    <row r="44" spans="1:24" x14ac:dyDescent="0.2">
      <c r="A44" t="s">
        <v>27</v>
      </c>
      <c r="B44" t="s">
        <v>17</v>
      </c>
      <c r="C44" t="s">
        <v>813</v>
      </c>
      <c r="D44">
        <v>12</v>
      </c>
      <c r="E44">
        <v>99409612</v>
      </c>
      <c r="F44" t="s">
        <v>699</v>
      </c>
      <c r="G44">
        <v>0.24684800000000001</v>
      </c>
      <c r="H44">
        <v>2.7099499999999999E-2</v>
      </c>
      <c r="I44">
        <v>4.7515999999999999E-3</v>
      </c>
      <c r="J44" s="2">
        <v>1.1755900000000001E-8</v>
      </c>
      <c r="K44">
        <v>2.7099499999999999E-2</v>
      </c>
      <c r="L44">
        <v>4.75173E-3</v>
      </c>
      <c r="M44" s="2">
        <v>1.17668E-8</v>
      </c>
      <c r="N44">
        <v>0</v>
      </c>
      <c r="O44" t="s">
        <v>695</v>
      </c>
      <c r="P44" t="s">
        <v>814</v>
      </c>
      <c r="Q44">
        <v>0.28399799999999997</v>
      </c>
      <c r="R44">
        <v>0.33271099999999998</v>
      </c>
      <c r="S44">
        <v>0.23638999999999999</v>
      </c>
      <c r="T44">
        <v>0.54717700000000002</v>
      </c>
      <c r="U44">
        <v>0.31304500000000002</v>
      </c>
      <c r="V44">
        <v>0.26176500000000003</v>
      </c>
      <c r="W44">
        <v>0.250052</v>
      </c>
      <c r="X44" t="s">
        <v>815</v>
      </c>
    </row>
    <row r="45" spans="1:24" x14ac:dyDescent="0.2">
      <c r="A45" t="s">
        <v>27</v>
      </c>
      <c r="B45" t="s">
        <v>17</v>
      </c>
      <c r="C45" t="s">
        <v>816</v>
      </c>
      <c r="D45">
        <v>13</v>
      </c>
      <c r="E45">
        <v>58873266</v>
      </c>
      <c r="F45" t="s">
        <v>817</v>
      </c>
      <c r="G45">
        <v>0.27054699999999998</v>
      </c>
      <c r="H45">
        <v>-2.86001E-2</v>
      </c>
      <c r="I45">
        <v>4.6483100000000001E-3</v>
      </c>
      <c r="J45" s="2">
        <v>7.6125299999999996E-10</v>
      </c>
      <c r="K45">
        <v>-2.8955100000000001E-2</v>
      </c>
      <c r="L45">
        <v>4.6488800000000002E-3</v>
      </c>
      <c r="M45" s="2">
        <v>4.7121800000000004E-10</v>
      </c>
      <c r="N45">
        <v>-1.37269E-2</v>
      </c>
      <c r="O45" t="s">
        <v>695</v>
      </c>
      <c r="P45" t="s">
        <v>818</v>
      </c>
      <c r="Q45">
        <v>0.29841099999999998</v>
      </c>
      <c r="R45">
        <v>0.39518399999999998</v>
      </c>
      <c r="S45">
        <v>0.25837599999999999</v>
      </c>
      <c r="T45">
        <v>0.20174400000000001</v>
      </c>
      <c r="U45">
        <v>0.24979199999999999</v>
      </c>
      <c r="V45">
        <v>0.26988000000000001</v>
      </c>
      <c r="W45">
        <v>0.261741</v>
      </c>
      <c r="X45" t="s">
        <v>769</v>
      </c>
    </row>
    <row r="46" spans="1:24" x14ac:dyDescent="0.2">
      <c r="A46" t="s">
        <v>27</v>
      </c>
      <c r="B46" t="s">
        <v>17</v>
      </c>
      <c r="C46" t="s">
        <v>819</v>
      </c>
      <c r="D46">
        <v>13</v>
      </c>
      <c r="E46">
        <v>66226555</v>
      </c>
      <c r="F46" t="s">
        <v>704</v>
      </c>
      <c r="G46">
        <v>0.25702000000000003</v>
      </c>
      <c r="H46">
        <v>-2.5899499999999999E-2</v>
      </c>
      <c r="I46">
        <v>4.6483100000000001E-3</v>
      </c>
      <c r="J46" s="2">
        <v>2.5209500000000002E-8</v>
      </c>
      <c r="K46">
        <v>-2.6290500000000001E-2</v>
      </c>
      <c r="L46">
        <v>4.6488500000000004E-3</v>
      </c>
      <c r="M46" s="2">
        <v>1.5560499999999999E-8</v>
      </c>
      <c r="N46">
        <v>0</v>
      </c>
      <c r="O46" t="s">
        <v>695</v>
      </c>
      <c r="P46" t="s">
        <v>820</v>
      </c>
      <c r="Q46">
        <v>0.25587100000000002</v>
      </c>
      <c r="R46">
        <v>0.25603900000000002</v>
      </c>
      <c r="S46">
        <v>0.20266700000000001</v>
      </c>
      <c r="T46">
        <v>0.41308600000000001</v>
      </c>
      <c r="U46">
        <v>0.23602899999999999</v>
      </c>
      <c r="V46">
        <v>0.29247099999999998</v>
      </c>
      <c r="W46">
        <v>0.25842700000000002</v>
      </c>
      <c r="X46" t="s">
        <v>821</v>
      </c>
    </row>
    <row r="47" spans="1:24" x14ac:dyDescent="0.2">
      <c r="A47" t="s">
        <v>27</v>
      </c>
      <c r="B47" t="s">
        <v>17</v>
      </c>
      <c r="C47" t="s">
        <v>822</v>
      </c>
      <c r="D47">
        <v>13</v>
      </c>
      <c r="E47">
        <v>99894196</v>
      </c>
      <c r="F47" t="s">
        <v>712</v>
      </c>
      <c r="G47">
        <v>0.78497799999999995</v>
      </c>
      <c r="H47">
        <v>-2.81999E-2</v>
      </c>
      <c r="I47">
        <v>5.0614900000000001E-3</v>
      </c>
      <c r="J47" s="2">
        <v>2.5260700000000001E-8</v>
      </c>
      <c r="K47">
        <v>-2.81999E-2</v>
      </c>
      <c r="L47">
        <v>5.0616300000000001E-3</v>
      </c>
      <c r="M47" s="2">
        <v>2.52826E-8</v>
      </c>
      <c r="N47">
        <v>0</v>
      </c>
      <c r="O47" t="s">
        <v>695</v>
      </c>
      <c r="P47" t="s">
        <v>823</v>
      </c>
      <c r="Q47">
        <v>0.66874900000000004</v>
      </c>
      <c r="R47">
        <v>0.405727</v>
      </c>
      <c r="S47">
        <v>0.716503</v>
      </c>
      <c r="T47">
        <v>0.78877600000000003</v>
      </c>
      <c r="U47">
        <v>0.62822100000000003</v>
      </c>
      <c r="V47">
        <v>0.83496899999999996</v>
      </c>
      <c r="W47">
        <v>0.78419499999999998</v>
      </c>
      <c r="X47" t="s">
        <v>824</v>
      </c>
    </row>
    <row r="48" spans="1:24" x14ac:dyDescent="0.2">
      <c r="A48" t="s">
        <v>27</v>
      </c>
      <c r="B48" t="s">
        <v>17</v>
      </c>
      <c r="C48" t="s">
        <v>825</v>
      </c>
      <c r="D48">
        <v>14</v>
      </c>
      <c r="E48">
        <v>29021094</v>
      </c>
      <c r="F48" t="s">
        <v>694</v>
      </c>
      <c r="G48">
        <v>0.66305400000000003</v>
      </c>
      <c r="H48">
        <v>2.4302299999999999E-2</v>
      </c>
      <c r="I48">
        <v>4.33842E-3</v>
      </c>
      <c r="J48" s="2">
        <v>2.1232499999999998E-8</v>
      </c>
      <c r="K48">
        <v>2.4302299999999999E-2</v>
      </c>
      <c r="L48">
        <v>4.3385300000000002E-3</v>
      </c>
      <c r="M48" s="2">
        <v>2.1250799999999999E-8</v>
      </c>
      <c r="N48">
        <v>0</v>
      </c>
      <c r="O48" t="s">
        <v>695</v>
      </c>
      <c r="P48" t="s">
        <v>826</v>
      </c>
      <c r="Q48">
        <v>0.50036099999999994</v>
      </c>
      <c r="R48">
        <v>0.21597</v>
      </c>
      <c r="S48">
        <v>0.516675</v>
      </c>
      <c r="T48">
        <v>0.254633</v>
      </c>
      <c r="U48">
        <v>0.612008</v>
      </c>
      <c r="V48">
        <v>0.55890200000000001</v>
      </c>
      <c r="W48">
        <v>0.66142699999999999</v>
      </c>
      <c r="X48" t="s">
        <v>827</v>
      </c>
    </row>
    <row r="49" spans="1:24" x14ac:dyDescent="0.2">
      <c r="A49" t="s">
        <v>27</v>
      </c>
      <c r="B49" t="s">
        <v>17</v>
      </c>
      <c r="C49" t="s">
        <v>828</v>
      </c>
      <c r="D49">
        <v>14</v>
      </c>
      <c r="E49">
        <v>58183125</v>
      </c>
      <c r="F49" t="s">
        <v>712</v>
      </c>
      <c r="G49">
        <v>0.54003299999999999</v>
      </c>
      <c r="H49">
        <v>-2.30998E-2</v>
      </c>
      <c r="I49">
        <v>4.1318300000000004E-3</v>
      </c>
      <c r="J49" s="2">
        <v>2.2617200000000001E-8</v>
      </c>
      <c r="K49">
        <v>-2.30998E-2</v>
      </c>
      <c r="L49">
        <v>4.1319399999999997E-3</v>
      </c>
      <c r="M49" s="2">
        <v>2.2636799999999999E-8</v>
      </c>
      <c r="N49">
        <v>0</v>
      </c>
      <c r="O49" t="s">
        <v>695</v>
      </c>
      <c r="P49" t="s">
        <v>829</v>
      </c>
      <c r="Q49">
        <v>0.53928600000000004</v>
      </c>
      <c r="R49">
        <v>0.64849599999999996</v>
      </c>
      <c r="S49">
        <v>0.42245700000000003</v>
      </c>
      <c r="T49">
        <v>0.38970300000000002</v>
      </c>
      <c r="U49">
        <v>0.37147599999999997</v>
      </c>
      <c r="V49">
        <v>0.45733800000000002</v>
      </c>
      <c r="W49">
        <v>0.53472299999999995</v>
      </c>
      <c r="X49" t="s">
        <v>830</v>
      </c>
    </row>
    <row r="50" spans="1:24" x14ac:dyDescent="0.2">
      <c r="A50" t="s">
        <v>27</v>
      </c>
      <c r="B50" t="s">
        <v>17</v>
      </c>
      <c r="C50" t="s">
        <v>831</v>
      </c>
      <c r="D50">
        <v>14</v>
      </c>
      <c r="E50">
        <v>98167758</v>
      </c>
      <c r="F50" t="s">
        <v>704</v>
      </c>
      <c r="G50">
        <v>0.36688300000000001</v>
      </c>
      <c r="H50">
        <v>2.35017E-2</v>
      </c>
      <c r="I50">
        <v>4.2351200000000002E-3</v>
      </c>
      <c r="J50" s="2">
        <v>2.86936E-8</v>
      </c>
      <c r="K50">
        <v>2.35017E-2</v>
      </c>
      <c r="L50">
        <v>4.2352300000000004E-3</v>
      </c>
      <c r="M50" s="2">
        <v>2.8717199999999999E-8</v>
      </c>
      <c r="N50">
        <v>0</v>
      </c>
      <c r="O50" t="s">
        <v>695</v>
      </c>
      <c r="P50" t="s">
        <v>832</v>
      </c>
      <c r="Q50">
        <v>0.30977700000000002</v>
      </c>
      <c r="R50">
        <v>0.243391</v>
      </c>
      <c r="S50">
        <v>0.294487</v>
      </c>
      <c r="T50">
        <v>0.19054099999999999</v>
      </c>
      <c r="U50">
        <v>0.27494800000000003</v>
      </c>
      <c r="V50">
        <v>0.257602</v>
      </c>
      <c r="W50">
        <v>0.37019400000000002</v>
      </c>
      <c r="X50" t="s">
        <v>833</v>
      </c>
    </row>
    <row r="51" spans="1:24" x14ac:dyDescent="0.2">
      <c r="A51" t="s">
        <v>27</v>
      </c>
      <c r="B51" t="s">
        <v>17</v>
      </c>
      <c r="C51" t="s">
        <v>834</v>
      </c>
      <c r="D51">
        <v>15</v>
      </c>
      <c r="E51">
        <v>36060606</v>
      </c>
      <c r="F51" t="s">
        <v>704</v>
      </c>
      <c r="G51">
        <v>0.45031599999999999</v>
      </c>
      <c r="H51">
        <v>2.4097299999999999E-2</v>
      </c>
      <c r="I51">
        <v>4.2351200000000002E-3</v>
      </c>
      <c r="J51" s="2">
        <v>1.27134E-8</v>
      </c>
      <c r="K51">
        <v>2.4097299999999999E-2</v>
      </c>
      <c r="L51">
        <v>4.2352500000000003E-3</v>
      </c>
      <c r="M51" s="2">
        <v>1.27257E-8</v>
      </c>
      <c r="N51">
        <v>0</v>
      </c>
      <c r="O51" t="s">
        <v>695</v>
      </c>
      <c r="P51" t="s">
        <v>835</v>
      </c>
      <c r="Q51">
        <v>0.41316900000000001</v>
      </c>
      <c r="R51">
        <v>0.23848800000000001</v>
      </c>
      <c r="S51">
        <v>0.55734700000000004</v>
      </c>
      <c r="T51">
        <v>0.76513699999999996</v>
      </c>
      <c r="U51">
        <v>0.43814900000000001</v>
      </c>
      <c r="V51">
        <v>0.46533400000000003</v>
      </c>
      <c r="W51">
        <v>0.446411</v>
      </c>
      <c r="X51" t="s">
        <v>727</v>
      </c>
    </row>
    <row r="52" spans="1:24" x14ac:dyDescent="0.2">
      <c r="A52" t="s">
        <v>27</v>
      </c>
      <c r="B52" t="s">
        <v>17</v>
      </c>
      <c r="C52" t="s">
        <v>836</v>
      </c>
      <c r="D52">
        <v>15</v>
      </c>
      <c r="E52">
        <v>47392083</v>
      </c>
      <c r="F52" t="s">
        <v>712</v>
      </c>
      <c r="G52">
        <v>0.21134600000000001</v>
      </c>
      <c r="H52">
        <v>4.34043E-2</v>
      </c>
      <c r="I52">
        <v>5.0614900000000001E-3</v>
      </c>
      <c r="J52" s="2">
        <v>9.8748800000000003E-18</v>
      </c>
      <c r="K52">
        <v>4.34043E-2</v>
      </c>
      <c r="L52">
        <v>5.0618199999999999E-3</v>
      </c>
      <c r="M52" s="2">
        <v>9.9226099999999996E-18</v>
      </c>
      <c r="N52">
        <v>0</v>
      </c>
      <c r="O52" t="s">
        <v>695</v>
      </c>
      <c r="P52" t="s">
        <v>837</v>
      </c>
      <c r="Q52">
        <v>0.21900700000000001</v>
      </c>
      <c r="R52">
        <v>0.26737899999999998</v>
      </c>
      <c r="S52">
        <v>0.22749900000000001</v>
      </c>
      <c r="T52">
        <v>4.0942399999999997E-2</v>
      </c>
      <c r="U52">
        <v>9.4229999999999994E-2</v>
      </c>
      <c r="V52">
        <v>0.213784</v>
      </c>
      <c r="W52">
        <v>0.21276200000000001</v>
      </c>
      <c r="X52" t="s">
        <v>838</v>
      </c>
    </row>
    <row r="53" spans="1:24" x14ac:dyDescent="0.2">
      <c r="A53" t="s">
        <v>27</v>
      </c>
      <c r="B53" t="s">
        <v>17</v>
      </c>
      <c r="C53" t="s">
        <v>839</v>
      </c>
      <c r="D53">
        <v>15</v>
      </c>
      <c r="E53">
        <v>67387871</v>
      </c>
      <c r="F53" t="s">
        <v>694</v>
      </c>
      <c r="G53">
        <v>0.27116800000000002</v>
      </c>
      <c r="H53">
        <v>-2.6400400000000001E-2</v>
      </c>
      <c r="I53">
        <v>4.6483100000000001E-3</v>
      </c>
      <c r="J53" s="2">
        <v>1.35023E-8</v>
      </c>
      <c r="K53">
        <v>-2.6400400000000001E-2</v>
      </c>
      <c r="L53">
        <v>4.6484400000000002E-3</v>
      </c>
      <c r="M53" s="2">
        <v>1.35148E-8</v>
      </c>
      <c r="N53">
        <v>0</v>
      </c>
      <c r="O53" t="s">
        <v>695</v>
      </c>
      <c r="P53" t="s">
        <v>840</v>
      </c>
      <c r="Q53">
        <v>0.23894199999999999</v>
      </c>
      <c r="R53">
        <v>9.0792600000000001E-2</v>
      </c>
      <c r="S53">
        <v>0.383747</v>
      </c>
      <c r="T53">
        <v>0.55514699999999995</v>
      </c>
      <c r="U53">
        <v>0.381803</v>
      </c>
      <c r="V53">
        <v>0.16814999999999999</v>
      </c>
      <c r="W53">
        <v>0.26356600000000002</v>
      </c>
      <c r="X53" t="s">
        <v>841</v>
      </c>
    </row>
    <row r="54" spans="1:24" x14ac:dyDescent="0.2">
      <c r="A54" t="s">
        <v>27</v>
      </c>
      <c r="B54" t="s">
        <v>17</v>
      </c>
      <c r="C54" t="s">
        <v>842</v>
      </c>
      <c r="D54">
        <v>15</v>
      </c>
      <c r="E54">
        <v>98652883</v>
      </c>
      <c r="F54" t="s">
        <v>712</v>
      </c>
      <c r="G54">
        <v>0.514351</v>
      </c>
      <c r="H54">
        <v>2.2700399999999999E-2</v>
      </c>
      <c r="I54">
        <v>4.1318300000000004E-3</v>
      </c>
      <c r="J54" s="2">
        <v>3.92864E-8</v>
      </c>
      <c r="K54">
        <v>2.2700399999999999E-2</v>
      </c>
      <c r="L54">
        <v>4.1319399999999997E-3</v>
      </c>
      <c r="M54" s="2">
        <v>3.9318199999999999E-8</v>
      </c>
      <c r="N54">
        <v>0</v>
      </c>
      <c r="O54" t="s">
        <v>695</v>
      </c>
      <c r="P54" t="s">
        <v>843</v>
      </c>
      <c r="Q54">
        <v>0.58691899999999997</v>
      </c>
      <c r="R54">
        <v>0.78186500000000003</v>
      </c>
      <c r="S54">
        <v>0.501251</v>
      </c>
      <c r="T54">
        <v>0.48833100000000002</v>
      </c>
      <c r="U54">
        <v>0.49376799999999998</v>
      </c>
      <c r="V54">
        <v>0.55974199999999996</v>
      </c>
      <c r="W54">
        <v>0.51455600000000001</v>
      </c>
      <c r="X54" t="s">
        <v>844</v>
      </c>
    </row>
    <row r="55" spans="1:24" x14ac:dyDescent="0.2">
      <c r="A55" t="s">
        <v>27</v>
      </c>
      <c r="B55" t="s">
        <v>17</v>
      </c>
      <c r="C55" t="s">
        <v>845</v>
      </c>
      <c r="D55">
        <v>16</v>
      </c>
      <c r="E55">
        <v>13666295</v>
      </c>
      <c r="F55" t="s">
        <v>699</v>
      </c>
      <c r="G55">
        <v>0.271125</v>
      </c>
      <c r="H55">
        <v>2.69048E-2</v>
      </c>
      <c r="I55">
        <v>4.6483100000000001E-3</v>
      </c>
      <c r="J55" s="2">
        <v>7.11927E-9</v>
      </c>
      <c r="K55">
        <v>2.6642900000000001E-2</v>
      </c>
      <c r="L55">
        <v>4.64862E-3</v>
      </c>
      <c r="M55" s="2">
        <v>9.9636599999999999E-9</v>
      </c>
      <c r="N55">
        <v>9.0059100000000007E-3</v>
      </c>
      <c r="O55" t="s">
        <v>695</v>
      </c>
      <c r="P55" t="s">
        <v>846</v>
      </c>
      <c r="Q55">
        <v>0.30300100000000002</v>
      </c>
      <c r="R55">
        <v>0.36829299999999998</v>
      </c>
      <c r="S55">
        <v>0.25759199999999999</v>
      </c>
      <c r="T55">
        <v>0.15138699999999999</v>
      </c>
      <c r="U55">
        <v>0.21851699999999999</v>
      </c>
      <c r="V55">
        <v>0.32622200000000001</v>
      </c>
      <c r="W55">
        <v>0.283113</v>
      </c>
      <c r="X55" t="s">
        <v>769</v>
      </c>
    </row>
    <row r="56" spans="1:24" x14ac:dyDescent="0.2">
      <c r="A56" t="s">
        <v>27</v>
      </c>
      <c r="B56" t="s">
        <v>17</v>
      </c>
      <c r="C56" t="s">
        <v>847</v>
      </c>
      <c r="D56">
        <v>16</v>
      </c>
      <c r="E56">
        <v>17464003</v>
      </c>
      <c r="F56" t="s">
        <v>694</v>
      </c>
      <c r="G56">
        <v>0.56245800000000001</v>
      </c>
      <c r="H56">
        <v>2.71968E-2</v>
      </c>
      <c r="I56">
        <v>4.2351200000000002E-3</v>
      </c>
      <c r="J56" s="2">
        <v>1.3473999999999999E-10</v>
      </c>
      <c r="K56">
        <v>2.6943100000000001E-2</v>
      </c>
      <c r="L56">
        <v>4.23545E-3</v>
      </c>
      <c r="M56" s="2">
        <v>2.0000699999999999E-10</v>
      </c>
      <c r="N56">
        <v>1.50779E-3</v>
      </c>
      <c r="O56" t="s">
        <v>695</v>
      </c>
      <c r="P56" t="s">
        <v>848</v>
      </c>
      <c r="Q56">
        <v>0.54657100000000003</v>
      </c>
      <c r="R56">
        <v>0.36952699999999999</v>
      </c>
      <c r="S56">
        <v>0.64395199999999997</v>
      </c>
      <c r="T56">
        <v>0.84949799999999998</v>
      </c>
      <c r="U56">
        <v>0.67435599999999996</v>
      </c>
      <c r="V56">
        <v>0.63191299999999995</v>
      </c>
      <c r="W56">
        <v>0.57649799999999995</v>
      </c>
      <c r="X56" t="s">
        <v>849</v>
      </c>
    </row>
    <row r="57" spans="1:24" x14ac:dyDescent="0.2">
      <c r="A57" t="s">
        <v>27</v>
      </c>
      <c r="B57" t="s">
        <v>17</v>
      </c>
      <c r="C57" t="s">
        <v>850</v>
      </c>
      <c r="D57">
        <v>16</v>
      </c>
      <c r="E57">
        <v>25358211</v>
      </c>
      <c r="F57" t="s">
        <v>704</v>
      </c>
      <c r="G57">
        <v>0.70025999999999999</v>
      </c>
      <c r="H57">
        <v>2.7799999999999998E-2</v>
      </c>
      <c r="I57">
        <v>4.5450100000000004E-3</v>
      </c>
      <c r="J57" s="2">
        <v>9.5597699999999991E-10</v>
      </c>
      <c r="K57">
        <v>2.7756800000000002E-2</v>
      </c>
      <c r="L57">
        <v>4.5451700000000003E-3</v>
      </c>
      <c r="M57" s="2">
        <v>1.0159899999999999E-9</v>
      </c>
      <c r="N57">
        <v>0</v>
      </c>
      <c r="O57" t="s">
        <v>695</v>
      </c>
      <c r="P57" t="s">
        <v>851</v>
      </c>
      <c r="Q57">
        <v>0.735128</v>
      </c>
      <c r="R57">
        <v>0.87022900000000003</v>
      </c>
      <c r="S57">
        <v>0.69599999999999995</v>
      </c>
      <c r="T57">
        <v>0.50214199999999998</v>
      </c>
      <c r="U57">
        <v>0.62192599999999998</v>
      </c>
      <c r="V57">
        <v>0.71737899999999999</v>
      </c>
      <c r="W57">
        <v>0.696523</v>
      </c>
      <c r="X57" t="s">
        <v>852</v>
      </c>
    </row>
    <row r="58" spans="1:24" x14ac:dyDescent="0.2">
      <c r="A58" t="s">
        <v>27</v>
      </c>
      <c r="B58" t="s">
        <v>17</v>
      </c>
      <c r="C58" t="s">
        <v>853</v>
      </c>
      <c r="D58">
        <v>16</v>
      </c>
      <c r="E58">
        <v>49533110</v>
      </c>
      <c r="F58" t="s">
        <v>704</v>
      </c>
      <c r="G58">
        <v>3.9424800000000003E-2</v>
      </c>
      <c r="H58">
        <v>5.98997E-2</v>
      </c>
      <c r="I58">
        <v>1.0536200000000001E-2</v>
      </c>
      <c r="J58" s="2">
        <v>1.30698E-8</v>
      </c>
      <c r="K58">
        <v>5.98997E-2</v>
      </c>
      <c r="L58">
        <v>1.0536500000000001E-2</v>
      </c>
      <c r="M58" s="2">
        <v>1.30818E-8</v>
      </c>
      <c r="N58">
        <v>0</v>
      </c>
      <c r="O58" t="s">
        <v>695</v>
      </c>
      <c r="P58" t="s">
        <v>854</v>
      </c>
      <c r="Q58">
        <v>2.9086899999999999E-2</v>
      </c>
      <c r="R58">
        <v>6.5843400000000002E-3</v>
      </c>
      <c r="S58">
        <v>1.77263E-2</v>
      </c>
      <c r="T58">
        <v>3.8580199999999998E-4</v>
      </c>
      <c r="U58">
        <v>1.92547E-2</v>
      </c>
      <c r="V58">
        <v>6.5888600000000005E-2</v>
      </c>
      <c r="W58">
        <v>4.2579100000000002E-2</v>
      </c>
      <c r="X58" t="s">
        <v>855</v>
      </c>
    </row>
    <row r="59" spans="1:24" x14ac:dyDescent="0.2">
      <c r="A59" t="s">
        <v>27</v>
      </c>
      <c r="B59" t="s">
        <v>17</v>
      </c>
      <c r="C59" t="s">
        <v>856</v>
      </c>
      <c r="D59">
        <v>16</v>
      </c>
      <c r="E59">
        <v>69533878</v>
      </c>
      <c r="F59" t="s">
        <v>712</v>
      </c>
      <c r="G59">
        <v>0.43925999999999998</v>
      </c>
      <c r="H59">
        <v>3.1198199999999999E-2</v>
      </c>
      <c r="I59">
        <v>4.1318300000000004E-3</v>
      </c>
      <c r="J59" s="2">
        <v>4.3289000000000001E-14</v>
      </c>
      <c r="K59">
        <v>3.1106399999999999E-2</v>
      </c>
      <c r="L59">
        <v>4.1321300000000004E-3</v>
      </c>
      <c r="M59" s="2">
        <v>5.1551800000000003E-14</v>
      </c>
      <c r="N59">
        <v>-6.1040900000000004E-3</v>
      </c>
      <c r="O59" t="s">
        <v>695</v>
      </c>
      <c r="P59" t="s">
        <v>857</v>
      </c>
      <c r="Q59">
        <v>0.54993000000000003</v>
      </c>
      <c r="R59">
        <v>0.734846</v>
      </c>
      <c r="S59">
        <v>0.52798599999999996</v>
      </c>
      <c r="T59">
        <v>0.81503700000000001</v>
      </c>
      <c r="U59">
        <v>0.62728399999999995</v>
      </c>
      <c r="V59">
        <v>0.44375999999999999</v>
      </c>
      <c r="W59">
        <v>0.43913600000000003</v>
      </c>
      <c r="X59" t="s">
        <v>756</v>
      </c>
    </row>
    <row r="60" spans="1:24" x14ac:dyDescent="0.2">
      <c r="A60" t="s">
        <v>27</v>
      </c>
      <c r="B60" t="s">
        <v>17</v>
      </c>
      <c r="C60" t="s">
        <v>858</v>
      </c>
      <c r="D60">
        <v>16</v>
      </c>
      <c r="E60">
        <v>699057</v>
      </c>
      <c r="F60" t="s">
        <v>712</v>
      </c>
      <c r="G60">
        <v>0.21989</v>
      </c>
      <c r="H60">
        <v>-3.5400300000000003E-2</v>
      </c>
      <c r="I60">
        <v>4.9581900000000003E-3</v>
      </c>
      <c r="J60" s="2">
        <v>9.3500799999999993E-13</v>
      </c>
      <c r="K60">
        <v>-3.5400300000000003E-2</v>
      </c>
      <c r="L60">
        <v>4.9584099999999999E-3</v>
      </c>
      <c r="M60" s="2">
        <v>9.3714799999999996E-13</v>
      </c>
      <c r="N60">
        <v>0</v>
      </c>
      <c r="O60" t="s">
        <v>695</v>
      </c>
      <c r="P60" t="s">
        <v>859</v>
      </c>
      <c r="Q60">
        <v>0.42176599999999997</v>
      </c>
      <c r="R60">
        <v>0.74763100000000005</v>
      </c>
      <c r="S60">
        <v>0.427533</v>
      </c>
      <c r="T60">
        <v>0.72639699999999996</v>
      </c>
      <c r="U60">
        <v>0.44894099999999998</v>
      </c>
      <c r="V60">
        <v>0.34149800000000002</v>
      </c>
      <c r="W60">
        <v>0.22544600000000001</v>
      </c>
      <c r="X60" t="s">
        <v>860</v>
      </c>
    </row>
    <row r="61" spans="1:24" x14ac:dyDescent="0.2">
      <c r="A61" t="s">
        <v>27</v>
      </c>
      <c r="B61" t="s">
        <v>17</v>
      </c>
      <c r="C61" t="s">
        <v>861</v>
      </c>
      <c r="D61">
        <v>16</v>
      </c>
      <c r="E61">
        <v>75656381</v>
      </c>
      <c r="F61" t="s">
        <v>699</v>
      </c>
      <c r="G61">
        <v>4.6543500000000002E-2</v>
      </c>
      <c r="H61">
        <v>-6.4399899999999996E-2</v>
      </c>
      <c r="I61">
        <v>9.7097999999999993E-3</v>
      </c>
      <c r="J61" s="2">
        <v>3.3012899999999998E-11</v>
      </c>
      <c r="K61">
        <v>-6.32191E-2</v>
      </c>
      <c r="L61">
        <v>9.7112599999999993E-3</v>
      </c>
      <c r="M61" s="2">
        <v>7.5211999999999996E-11</v>
      </c>
      <c r="N61">
        <v>-1.38601E-2</v>
      </c>
      <c r="O61" t="s">
        <v>695</v>
      </c>
      <c r="P61" t="s">
        <v>862</v>
      </c>
      <c r="Q61">
        <v>2.98328E-2</v>
      </c>
      <c r="R61">
        <v>8.0119700000000002E-3</v>
      </c>
      <c r="S61">
        <v>2.7156099999999999E-2</v>
      </c>
      <c r="T61">
        <v>1.92456E-4</v>
      </c>
      <c r="U61">
        <v>4.6622499999999997E-2</v>
      </c>
      <c r="V61">
        <v>1.3930700000000001E-2</v>
      </c>
      <c r="W61">
        <v>4.4188999999999999E-2</v>
      </c>
      <c r="X61" t="s">
        <v>863</v>
      </c>
    </row>
    <row r="62" spans="1:24" x14ac:dyDescent="0.2">
      <c r="A62" t="s">
        <v>27</v>
      </c>
      <c r="B62" t="s">
        <v>17</v>
      </c>
      <c r="C62" t="s">
        <v>864</v>
      </c>
      <c r="D62">
        <v>16</v>
      </c>
      <c r="E62">
        <v>76434236</v>
      </c>
      <c r="F62" t="s">
        <v>712</v>
      </c>
      <c r="G62">
        <v>0.54184299999999996</v>
      </c>
      <c r="H62">
        <v>2.30034E-2</v>
      </c>
      <c r="I62">
        <v>4.1318300000000004E-3</v>
      </c>
      <c r="J62" s="2">
        <v>2.5862399999999999E-8</v>
      </c>
      <c r="K62">
        <v>2.2731299999999999E-2</v>
      </c>
      <c r="L62">
        <v>4.1323499999999999E-3</v>
      </c>
      <c r="M62" s="2">
        <v>3.7801299999999998E-8</v>
      </c>
      <c r="N62">
        <v>0</v>
      </c>
      <c r="O62" t="s">
        <v>695</v>
      </c>
      <c r="P62" t="s">
        <v>865</v>
      </c>
      <c r="Q62">
        <v>0.531694</v>
      </c>
      <c r="R62">
        <v>0.50458099999999995</v>
      </c>
      <c r="S62">
        <v>0.54625100000000004</v>
      </c>
      <c r="T62">
        <v>0.56165200000000004</v>
      </c>
      <c r="U62">
        <v>0.69871300000000003</v>
      </c>
      <c r="V62">
        <v>0.46310800000000002</v>
      </c>
      <c r="W62">
        <v>0.53694600000000003</v>
      </c>
      <c r="X62" t="s">
        <v>866</v>
      </c>
    </row>
    <row r="63" spans="1:24" x14ac:dyDescent="0.2">
      <c r="A63" t="s">
        <v>27</v>
      </c>
      <c r="B63" t="s">
        <v>17</v>
      </c>
      <c r="C63" t="s">
        <v>867</v>
      </c>
      <c r="D63">
        <v>17</v>
      </c>
      <c r="E63">
        <v>2066907</v>
      </c>
      <c r="F63" t="s">
        <v>712</v>
      </c>
      <c r="G63">
        <v>0.612738</v>
      </c>
      <c r="H63">
        <v>2.6797700000000001E-2</v>
      </c>
      <c r="I63">
        <v>4.2351200000000002E-3</v>
      </c>
      <c r="J63" s="2">
        <v>2.4917699999999999E-10</v>
      </c>
      <c r="K63">
        <v>2.6797700000000001E-2</v>
      </c>
      <c r="L63">
        <v>4.2352700000000002E-3</v>
      </c>
      <c r="M63" s="2">
        <v>2.4953100000000002E-10</v>
      </c>
      <c r="N63">
        <v>0</v>
      </c>
      <c r="O63" t="s">
        <v>695</v>
      </c>
      <c r="P63" t="s">
        <v>868</v>
      </c>
      <c r="Q63">
        <v>0.62728499999999998</v>
      </c>
      <c r="R63">
        <v>0.68102200000000002</v>
      </c>
      <c r="S63">
        <v>0.67968899999999999</v>
      </c>
      <c r="T63">
        <v>0.28989999999999999</v>
      </c>
      <c r="U63">
        <v>0.51674900000000001</v>
      </c>
      <c r="V63">
        <v>0.62019299999999999</v>
      </c>
      <c r="W63">
        <v>0.61541599999999996</v>
      </c>
      <c r="X63" t="s">
        <v>869</v>
      </c>
    </row>
    <row r="64" spans="1:24" x14ac:dyDescent="0.2">
      <c r="A64" t="s">
        <v>27</v>
      </c>
      <c r="B64" t="s">
        <v>17</v>
      </c>
      <c r="C64" t="s">
        <v>870</v>
      </c>
      <c r="D64">
        <v>17</v>
      </c>
      <c r="E64">
        <v>39668086</v>
      </c>
      <c r="F64" t="s">
        <v>712</v>
      </c>
      <c r="G64">
        <v>0.65751999999999999</v>
      </c>
      <c r="H64">
        <v>-2.65997E-2</v>
      </c>
      <c r="I64">
        <v>4.33842E-3</v>
      </c>
      <c r="J64" s="2">
        <v>8.7226299999999997E-10</v>
      </c>
      <c r="K64">
        <v>-2.65997E-2</v>
      </c>
      <c r="L64">
        <v>4.33856E-3</v>
      </c>
      <c r="M64" s="2">
        <v>8.7335300000000001E-10</v>
      </c>
      <c r="N64">
        <v>0</v>
      </c>
      <c r="O64" t="s">
        <v>695</v>
      </c>
      <c r="P64" t="s">
        <v>871</v>
      </c>
      <c r="Q64">
        <v>0.55023299999999997</v>
      </c>
      <c r="R64">
        <v>0.33101900000000001</v>
      </c>
      <c r="S64">
        <v>0.53378400000000004</v>
      </c>
      <c r="T64">
        <v>0.42478100000000002</v>
      </c>
      <c r="U64">
        <v>0.69973399999999997</v>
      </c>
      <c r="V64">
        <v>0.69234600000000002</v>
      </c>
      <c r="W64">
        <v>0.65030200000000005</v>
      </c>
      <c r="X64" t="s">
        <v>872</v>
      </c>
    </row>
    <row r="65" spans="1:24" x14ac:dyDescent="0.2">
      <c r="A65" t="s">
        <v>27</v>
      </c>
      <c r="B65" t="s">
        <v>17</v>
      </c>
      <c r="C65" t="s">
        <v>873</v>
      </c>
      <c r="D65">
        <v>17</v>
      </c>
      <c r="E65">
        <v>52154379</v>
      </c>
      <c r="F65" t="s">
        <v>699</v>
      </c>
      <c r="G65">
        <v>0.66606799999999999</v>
      </c>
      <c r="H65">
        <v>-2.7600400000000001E-2</v>
      </c>
      <c r="I65">
        <v>4.33842E-3</v>
      </c>
      <c r="J65" s="2">
        <v>1.9932599999999999E-10</v>
      </c>
      <c r="K65">
        <v>-2.9790899999999999E-2</v>
      </c>
      <c r="L65">
        <v>4.3533900000000004E-3</v>
      </c>
      <c r="M65" s="2">
        <v>7.7473100000000004E-12</v>
      </c>
      <c r="N65">
        <v>-8.2588800000000004E-2</v>
      </c>
      <c r="O65" t="s">
        <v>695</v>
      </c>
      <c r="P65" t="s">
        <v>874</v>
      </c>
      <c r="Q65">
        <v>0.75572899999999998</v>
      </c>
      <c r="R65">
        <v>0.90646700000000002</v>
      </c>
      <c r="S65">
        <v>0.73418499999999998</v>
      </c>
      <c r="T65">
        <v>0.74661999999999995</v>
      </c>
      <c r="U65">
        <v>0.76140099999999999</v>
      </c>
      <c r="V65">
        <v>0.76668599999999998</v>
      </c>
      <c r="W65">
        <v>0.67116900000000002</v>
      </c>
      <c r="X65" t="s">
        <v>875</v>
      </c>
    </row>
    <row r="66" spans="1:24" x14ac:dyDescent="0.2">
      <c r="A66" t="s">
        <v>27</v>
      </c>
      <c r="B66" t="s">
        <v>17</v>
      </c>
      <c r="C66" t="s">
        <v>876</v>
      </c>
      <c r="D66">
        <v>17</v>
      </c>
      <c r="E66">
        <v>53794288</v>
      </c>
      <c r="F66" t="s">
        <v>699</v>
      </c>
      <c r="G66">
        <v>0.15956300000000001</v>
      </c>
      <c r="H66">
        <v>-3.0999599999999999E-2</v>
      </c>
      <c r="I66">
        <v>5.5779699999999998E-3</v>
      </c>
      <c r="J66" s="2">
        <v>2.73664E-8</v>
      </c>
      <c r="K66">
        <v>-3.4157600000000003E-2</v>
      </c>
      <c r="L66">
        <v>5.5971700000000003E-3</v>
      </c>
      <c r="M66" s="2">
        <v>1.04322E-9</v>
      </c>
      <c r="N66">
        <v>0</v>
      </c>
      <c r="O66" t="s">
        <v>695</v>
      </c>
      <c r="P66" t="s">
        <v>877</v>
      </c>
      <c r="Q66">
        <v>0.11700199999999999</v>
      </c>
      <c r="R66">
        <v>2.8978899999999998E-2</v>
      </c>
      <c r="S66">
        <v>0.174565</v>
      </c>
      <c r="T66">
        <v>2.1178299999999998E-3</v>
      </c>
      <c r="U66">
        <v>4.2253499999999999E-2</v>
      </c>
      <c r="V66">
        <v>0.15216199999999999</v>
      </c>
      <c r="W66">
        <v>0.16033800000000001</v>
      </c>
      <c r="X66" t="s">
        <v>878</v>
      </c>
    </row>
    <row r="67" spans="1:24" x14ac:dyDescent="0.2">
      <c r="A67" t="s">
        <v>27</v>
      </c>
      <c r="B67" t="s">
        <v>17</v>
      </c>
      <c r="C67" t="s">
        <v>879</v>
      </c>
      <c r="D67">
        <v>18</v>
      </c>
      <c r="E67">
        <v>45089460</v>
      </c>
      <c r="F67" t="s">
        <v>699</v>
      </c>
      <c r="G67">
        <v>0.244362</v>
      </c>
      <c r="H67">
        <v>-2.8299700000000001E-2</v>
      </c>
      <c r="I67">
        <v>4.7515999999999999E-3</v>
      </c>
      <c r="J67" s="2">
        <v>2.5877099999999999E-9</v>
      </c>
      <c r="K67">
        <v>-2.8519800000000001E-2</v>
      </c>
      <c r="L67">
        <v>4.7519499999999996E-3</v>
      </c>
      <c r="M67" s="2">
        <v>1.9525300000000001E-9</v>
      </c>
      <c r="N67">
        <v>-9.3200000000000002E-3</v>
      </c>
      <c r="O67" t="s">
        <v>695</v>
      </c>
      <c r="P67" t="s">
        <v>880</v>
      </c>
      <c r="Q67">
        <v>0.17768400000000001</v>
      </c>
      <c r="R67">
        <v>6.2017200000000001E-2</v>
      </c>
      <c r="S67">
        <v>0.18121699999999999</v>
      </c>
      <c r="T67">
        <v>1.30971E-2</v>
      </c>
      <c r="U67">
        <v>0.29242499999999999</v>
      </c>
      <c r="V67">
        <v>0.21424499999999999</v>
      </c>
      <c r="W67">
        <v>0.24413199999999999</v>
      </c>
      <c r="X67" t="s">
        <v>869</v>
      </c>
    </row>
    <row r="68" spans="1:24" x14ac:dyDescent="0.2">
      <c r="A68" t="s">
        <v>27</v>
      </c>
      <c r="B68" t="s">
        <v>17</v>
      </c>
      <c r="C68" t="s">
        <v>881</v>
      </c>
      <c r="D68">
        <v>18</v>
      </c>
      <c r="E68">
        <v>52467053</v>
      </c>
      <c r="F68" t="s">
        <v>704</v>
      </c>
      <c r="G68">
        <v>0.64414099999999996</v>
      </c>
      <c r="H68">
        <v>-2.6899599999999999E-2</v>
      </c>
      <c r="I68">
        <v>4.33842E-3</v>
      </c>
      <c r="J68" s="2">
        <v>5.6349700000000004E-10</v>
      </c>
      <c r="K68">
        <v>-2.7215699999999999E-2</v>
      </c>
      <c r="L68">
        <v>4.3387800000000004E-3</v>
      </c>
      <c r="M68" s="2">
        <v>3.5494899999999999E-10</v>
      </c>
      <c r="N68">
        <v>9.9379000000000004E-4</v>
      </c>
      <c r="O68" t="s">
        <v>695</v>
      </c>
      <c r="P68" t="s">
        <v>882</v>
      </c>
      <c r="Q68">
        <v>0.60627399999999998</v>
      </c>
      <c r="R68">
        <v>0.54664800000000002</v>
      </c>
      <c r="S68">
        <v>0.52521899999999999</v>
      </c>
      <c r="T68">
        <v>0.71890799999999999</v>
      </c>
      <c r="U68">
        <v>0.59819599999999995</v>
      </c>
      <c r="V68">
        <v>0.68613100000000005</v>
      </c>
      <c r="W68">
        <v>0.64181500000000002</v>
      </c>
      <c r="X68" t="s">
        <v>777</v>
      </c>
    </row>
    <row r="69" spans="1:24" x14ac:dyDescent="0.2">
      <c r="A69" t="s">
        <v>27</v>
      </c>
      <c r="B69" t="s">
        <v>17</v>
      </c>
      <c r="C69" t="s">
        <v>883</v>
      </c>
      <c r="D69">
        <v>18</v>
      </c>
      <c r="E69">
        <v>53076740</v>
      </c>
      <c r="F69" t="s">
        <v>694</v>
      </c>
      <c r="G69">
        <v>8.6950100000000002E-2</v>
      </c>
      <c r="H69">
        <v>-4.1300200000000002E-2</v>
      </c>
      <c r="I69">
        <v>7.2306999999999996E-3</v>
      </c>
      <c r="J69" s="2">
        <v>1.11794E-8</v>
      </c>
      <c r="K69">
        <v>-4.0537900000000002E-2</v>
      </c>
      <c r="L69">
        <v>7.2315900000000004E-3</v>
      </c>
      <c r="M69" s="2">
        <v>2.0744899999999999E-8</v>
      </c>
      <c r="N69">
        <v>-1.37655E-2</v>
      </c>
      <c r="O69" t="s">
        <v>695</v>
      </c>
      <c r="P69" t="s">
        <v>884</v>
      </c>
      <c r="Q69">
        <v>0.17673900000000001</v>
      </c>
      <c r="R69">
        <v>0.32678699999999999</v>
      </c>
      <c r="S69">
        <v>0.131748</v>
      </c>
      <c r="T69">
        <v>0.365095</v>
      </c>
      <c r="U69">
        <v>0.15748000000000001</v>
      </c>
      <c r="V69">
        <v>0.16849500000000001</v>
      </c>
      <c r="W69">
        <v>9.0009699999999998E-2</v>
      </c>
      <c r="X69" t="s">
        <v>885</v>
      </c>
    </row>
    <row r="70" spans="1:24" x14ac:dyDescent="0.2">
      <c r="A70" t="s">
        <v>27</v>
      </c>
      <c r="B70" t="s">
        <v>17</v>
      </c>
      <c r="C70" t="s">
        <v>886</v>
      </c>
      <c r="D70">
        <v>18</v>
      </c>
      <c r="E70">
        <v>56045340</v>
      </c>
      <c r="F70" t="s">
        <v>712</v>
      </c>
      <c r="G70">
        <v>0.75297099999999995</v>
      </c>
      <c r="H70">
        <v>3.0597099999999999E-2</v>
      </c>
      <c r="I70">
        <v>4.7515999999999999E-3</v>
      </c>
      <c r="J70" s="2">
        <v>1.2000799999999999E-10</v>
      </c>
      <c r="K70">
        <v>3.0341400000000001E-2</v>
      </c>
      <c r="L70">
        <v>4.7522500000000004E-3</v>
      </c>
      <c r="M70" s="2">
        <v>1.7178700000000001E-10</v>
      </c>
      <c r="N70">
        <v>0</v>
      </c>
      <c r="O70" t="s">
        <v>695</v>
      </c>
      <c r="P70" t="s">
        <v>887</v>
      </c>
      <c r="Q70">
        <v>0.75932900000000003</v>
      </c>
      <c r="R70">
        <v>0.78275799999999995</v>
      </c>
      <c r="S70">
        <v>0.81317200000000001</v>
      </c>
      <c r="T70">
        <v>0.52007700000000001</v>
      </c>
      <c r="U70">
        <v>0.78964800000000002</v>
      </c>
      <c r="V70">
        <v>0.66947900000000005</v>
      </c>
      <c r="W70">
        <v>0.75939699999999999</v>
      </c>
      <c r="X70" t="s">
        <v>821</v>
      </c>
    </row>
    <row r="71" spans="1:24" x14ac:dyDescent="0.2">
      <c r="A71" t="s">
        <v>27</v>
      </c>
      <c r="B71" t="s">
        <v>17</v>
      </c>
      <c r="C71" t="s">
        <v>888</v>
      </c>
      <c r="D71">
        <v>18</v>
      </c>
      <c r="E71">
        <v>74823326</v>
      </c>
      <c r="F71" t="s">
        <v>712</v>
      </c>
      <c r="G71">
        <v>0.25904899999999997</v>
      </c>
      <c r="H71">
        <v>-2.86001E-2</v>
      </c>
      <c r="I71">
        <v>4.7515999999999999E-3</v>
      </c>
      <c r="J71" s="2">
        <v>1.7544799999999999E-9</v>
      </c>
      <c r="K71">
        <v>-2.9220400000000001E-2</v>
      </c>
      <c r="L71">
        <v>4.7523799999999996E-3</v>
      </c>
      <c r="M71" s="2">
        <v>7.8182400000000003E-10</v>
      </c>
      <c r="N71">
        <v>5.2632900000000003E-3</v>
      </c>
      <c r="O71" t="s">
        <v>695</v>
      </c>
      <c r="P71" t="s">
        <v>889</v>
      </c>
      <c r="Q71">
        <v>0.250361</v>
      </c>
      <c r="R71">
        <v>0.30609700000000001</v>
      </c>
      <c r="S71">
        <v>0.177396</v>
      </c>
      <c r="T71">
        <v>4.0717900000000001E-2</v>
      </c>
      <c r="U71">
        <v>0.22759299999999999</v>
      </c>
      <c r="V71">
        <v>0.213448</v>
      </c>
      <c r="W71">
        <v>0.25808599999999998</v>
      </c>
      <c r="X71" t="s">
        <v>890</v>
      </c>
    </row>
    <row r="72" spans="1:24" x14ac:dyDescent="0.2">
      <c r="A72" t="s">
        <v>27</v>
      </c>
      <c r="B72" t="s">
        <v>17</v>
      </c>
      <c r="C72" t="s">
        <v>891</v>
      </c>
      <c r="D72">
        <v>18</v>
      </c>
      <c r="E72">
        <v>75591118</v>
      </c>
      <c r="F72" t="s">
        <v>704</v>
      </c>
      <c r="G72">
        <v>0.57607399999999997</v>
      </c>
      <c r="H72">
        <v>2.4097299999999999E-2</v>
      </c>
      <c r="I72">
        <v>4.2351200000000002E-3</v>
      </c>
      <c r="J72" s="2">
        <v>1.27134E-8</v>
      </c>
      <c r="K72">
        <v>2.40544E-2</v>
      </c>
      <c r="L72">
        <v>4.2353900000000003E-3</v>
      </c>
      <c r="M72" s="2">
        <v>1.35174E-8</v>
      </c>
      <c r="N72">
        <v>6.6535800000000001E-3</v>
      </c>
      <c r="O72" t="s">
        <v>700</v>
      </c>
      <c r="P72" t="s">
        <v>892</v>
      </c>
      <c r="Q72">
        <v>0.456625</v>
      </c>
      <c r="R72">
        <v>0.14261099999999999</v>
      </c>
      <c r="S72">
        <v>0.48313499999999998</v>
      </c>
      <c r="T72">
        <v>0.29987000000000003</v>
      </c>
      <c r="U72">
        <v>0.56298599999999999</v>
      </c>
      <c r="V72">
        <v>0.642899</v>
      </c>
      <c r="W72">
        <v>0.60170299999999999</v>
      </c>
      <c r="X72" t="s">
        <v>893</v>
      </c>
    </row>
    <row r="73" spans="1:24" x14ac:dyDescent="0.2">
      <c r="A73" t="s">
        <v>27</v>
      </c>
      <c r="B73" t="s">
        <v>17</v>
      </c>
      <c r="C73" t="s">
        <v>894</v>
      </c>
      <c r="D73">
        <v>18</v>
      </c>
      <c r="E73">
        <v>79816337</v>
      </c>
      <c r="F73" t="s">
        <v>712</v>
      </c>
      <c r="G73">
        <v>0.20463000000000001</v>
      </c>
      <c r="H73">
        <v>3.2699499999999999E-2</v>
      </c>
      <c r="I73">
        <v>5.0614900000000001E-3</v>
      </c>
      <c r="J73" s="2">
        <v>1.0439200000000001E-10</v>
      </c>
      <c r="K73">
        <v>3.2994200000000001E-2</v>
      </c>
      <c r="L73">
        <v>5.06238E-3</v>
      </c>
      <c r="M73" s="2">
        <v>7.1473100000000006E-11</v>
      </c>
      <c r="N73">
        <v>0</v>
      </c>
      <c r="O73" t="s">
        <v>695</v>
      </c>
      <c r="P73" t="s">
        <v>895</v>
      </c>
      <c r="Q73">
        <v>0.18063199999999999</v>
      </c>
      <c r="R73">
        <v>0.15937299999999999</v>
      </c>
      <c r="S73">
        <v>0.16695099999999999</v>
      </c>
      <c r="T73">
        <v>0.10216699999999999</v>
      </c>
      <c r="U73">
        <v>0.113552</v>
      </c>
      <c r="V73">
        <v>0.22245300000000001</v>
      </c>
      <c r="W73">
        <v>0.200544</v>
      </c>
      <c r="X73" t="s">
        <v>896</v>
      </c>
    </row>
    <row r="74" spans="1:24" x14ac:dyDescent="0.2">
      <c r="A74" t="s">
        <v>27</v>
      </c>
      <c r="B74" t="s">
        <v>17</v>
      </c>
      <c r="C74" t="s">
        <v>897</v>
      </c>
      <c r="D74">
        <v>19</v>
      </c>
      <c r="E74">
        <v>4474728</v>
      </c>
      <c r="F74" t="s">
        <v>712</v>
      </c>
      <c r="G74">
        <v>4.7551099999999999E-2</v>
      </c>
      <c r="H74">
        <v>-6.4100199999999996E-2</v>
      </c>
      <c r="I74">
        <v>9.9163900000000006E-3</v>
      </c>
      <c r="J74" s="2">
        <v>1.01924E-10</v>
      </c>
      <c r="K74">
        <v>-6.4100199999999996E-2</v>
      </c>
      <c r="L74">
        <v>9.9167600000000002E-3</v>
      </c>
      <c r="M74" s="2">
        <v>1.02089E-10</v>
      </c>
      <c r="N74">
        <v>0</v>
      </c>
      <c r="O74" t="s">
        <v>695</v>
      </c>
      <c r="P74" t="s">
        <v>898</v>
      </c>
      <c r="Q74">
        <v>3.17437E-2</v>
      </c>
      <c r="R74">
        <v>7.9173500000000001E-3</v>
      </c>
      <c r="S74">
        <v>1.80068E-2</v>
      </c>
      <c r="T74">
        <v>3.8506E-4</v>
      </c>
      <c r="U74">
        <v>1.3664600000000001E-2</v>
      </c>
      <c r="V74">
        <v>6.5786999999999998E-2</v>
      </c>
      <c r="W74">
        <v>4.79097E-2</v>
      </c>
      <c r="X74" t="s">
        <v>727</v>
      </c>
    </row>
    <row r="75" spans="1:24" x14ac:dyDescent="0.2">
      <c r="A75" t="s">
        <v>27</v>
      </c>
      <c r="B75" t="s">
        <v>17</v>
      </c>
      <c r="C75" t="s">
        <v>899</v>
      </c>
      <c r="D75">
        <v>1</v>
      </c>
      <c r="E75">
        <v>154190027</v>
      </c>
      <c r="F75" t="s">
        <v>704</v>
      </c>
      <c r="G75">
        <v>0.11641899999999999</v>
      </c>
      <c r="H75">
        <v>-4.5000499999999999E-2</v>
      </c>
      <c r="I75">
        <v>6.4043299999999997E-3</v>
      </c>
      <c r="J75" s="2">
        <v>2.1167000000000001E-12</v>
      </c>
      <c r="K75">
        <v>-4.5000499999999999E-2</v>
      </c>
      <c r="L75">
        <v>6.4046099999999998E-3</v>
      </c>
      <c r="M75" s="2">
        <v>2.1212500000000001E-12</v>
      </c>
      <c r="N75">
        <v>0</v>
      </c>
      <c r="O75" t="s">
        <v>695</v>
      </c>
      <c r="P75" t="s">
        <v>900</v>
      </c>
      <c r="Q75">
        <v>9.8391500000000007E-2</v>
      </c>
      <c r="R75">
        <v>3.0252399999999999E-2</v>
      </c>
      <c r="S75">
        <v>7.2647299999999998E-2</v>
      </c>
      <c r="T75">
        <v>0.365873</v>
      </c>
      <c r="U75">
        <v>0.13383200000000001</v>
      </c>
      <c r="V75">
        <v>0.194213</v>
      </c>
      <c r="W75">
        <v>0.109624</v>
      </c>
      <c r="X75" t="s">
        <v>901</v>
      </c>
    </row>
    <row r="76" spans="1:24" x14ac:dyDescent="0.2">
      <c r="A76" t="s">
        <v>27</v>
      </c>
      <c r="B76" t="s">
        <v>17</v>
      </c>
      <c r="C76" t="s">
        <v>902</v>
      </c>
      <c r="D76">
        <v>1</v>
      </c>
      <c r="E76">
        <v>173871661</v>
      </c>
      <c r="F76" t="s">
        <v>704</v>
      </c>
      <c r="G76">
        <v>8.8915800000000003E-2</v>
      </c>
      <c r="H76">
        <v>-4.1300200000000002E-2</v>
      </c>
      <c r="I76">
        <v>7.2306999999999996E-3</v>
      </c>
      <c r="J76" s="2">
        <v>1.11794E-8</v>
      </c>
      <c r="K76">
        <v>-4.1057099999999999E-2</v>
      </c>
      <c r="L76">
        <v>7.2310400000000002E-3</v>
      </c>
      <c r="M76" s="2">
        <v>1.3636099999999999E-8</v>
      </c>
      <c r="N76">
        <v>-6.2323999999999999E-3</v>
      </c>
      <c r="O76" t="s">
        <v>695</v>
      </c>
      <c r="P76" t="s">
        <v>903</v>
      </c>
      <c r="Q76">
        <v>0.10559499999999999</v>
      </c>
      <c r="R76">
        <v>6.5180600000000005E-2</v>
      </c>
      <c r="S76">
        <v>0.205513</v>
      </c>
      <c r="T76">
        <v>0.35626200000000002</v>
      </c>
      <c r="U76">
        <v>0.12214800000000001</v>
      </c>
      <c r="V76">
        <v>8.57575E-2</v>
      </c>
      <c r="W76">
        <v>8.8787000000000005E-2</v>
      </c>
      <c r="X76" t="s">
        <v>841</v>
      </c>
    </row>
    <row r="77" spans="1:24" x14ac:dyDescent="0.2">
      <c r="A77" t="s">
        <v>27</v>
      </c>
      <c r="B77" t="s">
        <v>17</v>
      </c>
      <c r="C77" t="s">
        <v>904</v>
      </c>
      <c r="D77">
        <v>1</v>
      </c>
      <c r="E77">
        <v>179814032</v>
      </c>
      <c r="F77" t="s">
        <v>704</v>
      </c>
      <c r="G77">
        <v>1.8067799999999998E-2</v>
      </c>
      <c r="H77">
        <v>8.3899899999999999E-2</v>
      </c>
      <c r="I77">
        <v>1.5287800000000001E-2</v>
      </c>
      <c r="J77" s="2">
        <v>4.06415E-8</v>
      </c>
      <c r="K77">
        <v>8.3364599999999997E-2</v>
      </c>
      <c r="L77">
        <v>1.5288400000000001E-2</v>
      </c>
      <c r="M77" s="2">
        <v>4.9586800000000002E-8</v>
      </c>
      <c r="N77">
        <v>0</v>
      </c>
      <c r="O77" t="s">
        <v>695</v>
      </c>
      <c r="P77" t="s">
        <v>905</v>
      </c>
      <c r="Q77">
        <v>9.8885099999999997E-3</v>
      </c>
      <c r="R77">
        <v>2.3393799999999998E-3</v>
      </c>
      <c r="S77">
        <v>6.4773599999999997E-3</v>
      </c>
      <c r="T77">
        <v>0</v>
      </c>
      <c r="U77">
        <v>5.1738399999999999E-3</v>
      </c>
      <c r="V77">
        <v>1.19518E-2</v>
      </c>
      <c r="W77">
        <v>1.61689E-2</v>
      </c>
      <c r="X77" t="s">
        <v>730</v>
      </c>
    </row>
    <row r="78" spans="1:24" x14ac:dyDescent="0.2">
      <c r="A78" t="s">
        <v>27</v>
      </c>
      <c r="B78" t="s">
        <v>17</v>
      </c>
      <c r="C78" t="s">
        <v>906</v>
      </c>
      <c r="D78">
        <v>1</v>
      </c>
      <c r="E78">
        <v>208550106</v>
      </c>
      <c r="F78" t="s">
        <v>699</v>
      </c>
      <c r="G78">
        <v>0.422319</v>
      </c>
      <c r="H78">
        <v>2.3404000000000001E-2</v>
      </c>
      <c r="I78">
        <v>4.1318300000000004E-3</v>
      </c>
      <c r="J78" s="2">
        <v>1.47612E-8</v>
      </c>
      <c r="K78">
        <v>2.33756E-2</v>
      </c>
      <c r="L78">
        <v>4.1319399999999997E-3</v>
      </c>
      <c r="M78" s="2">
        <v>1.53786E-8</v>
      </c>
      <c r="N78">
        <v>-1.03144E-3</v>
      </c>
      <c r="O78" t="s">
        <v>695</v>
      </c>
      <c r="P78" t="s">
        <v>907</v>
      </c>
      <c r="Q78">
        <v>0.34744000000000003</v>
      </c>
      <c r="R78">
        <v>0.24524699999999999</v>
      </c>
      <c r="S78">
        <v>0.33438200000000001</v>
      </c>
      <c r="T78">
        <v>3.7899200000000001E-2</v>
      </c>
      <c r="U78">
        <v>0.25539400000000001</v>
      </c>
      <c r="V78">
        <v>0.394094</v>
      </c>
      <c r="W78">
        <v>0.42969600000000002</v>
      </c>
      <c r="X78" t="s">
        <v>730</v>
      </c>
    </row>
    <row r="79" spans="1:24" x14ac:dyDescent="0.2">
      <c r="A79" t="s">
        <v>27</v>
      </c>
      <c r="B79" t="s">
        <v>17</v>
      </c>
      <c r="C79" t="s">
        <v>908</v>
      </c>
      <c r="D79">
        <v>1</v>
      </c>
      <c r="E79">
        <v>210185988</v>
      </c>
      <c r="F79" t="s">
        <v>694</v>
      </c>
      <c r="G79">
        <v>0.20059099999999999</v>
      </c>
      <c r="H79">
        <v>-3.3999500000000002E-2</v>
      </c>
      <c r="I79">
        <v>5.0614900000000001E-3</v>
      </c>
      <c r="J79" s="2">
        <v>1.85136E-11</v>
      </c>
      <c r="K79">
        <v>-3.3970199999999999E-2</v>
      </c>
      <c r="L79">
        <v>5.0616799999999998E-3</v>
      </c>
      <c r="M79" s="2">
        <v>1.9298199999999999E-11</v>
      </c>
      <c r="N79">
        <v>0</v>
      </c>
      <c r="O79" t="s">
        <v>695</v>
      </c>
      <c r="P79" t="s">
        <v>909</v>
      </c>
      <c r="Q79">
        <v>0.15897</v>
      </c>
      <c r="R79">
        <v>4.2591700000000003E-2</v>
      </c>
      <c r="S79">
        <v>0.180314</v>
      </c>
      <c r="T79">
        <v>0.21770200000000001</v>
      </c>
      <c r="U79">
        <v>0.13192699999999999</v>
      </c>
      <c r="V79">
        <v>0.26559500000000003</v>
      </c>
      <c r="W79">
        <v>0.206292</v>
      </c>
      <c r="X79" t="s">
        <v>710</v>
      </c>
    </row>
    <row r="80" spans="1:24" x14ac:dyDescent="0.2">
      <c r="A80" t="s">
        <v>27</v>
      </c>
      <c r="B80" t="s">
        <v>17</v>
      </c>
      <c r="C80" t="s">
        <v>910</v>
      </c>
      <c r="D80">
        <v>1</v>
      </c>
      <c r="E80">
        <v>227246382</v>
      </c>
      <c r="F80" t="s">
        <v>712</v>
      </c>
      <c r="G80">
        <v>7.2161799999999998E-2</v>
      </c>
      <c r="H80">
        <v>4.3700999999999997E-2</v>
      </c>
      <c r="I80">
        <v>7.85047E-3</v>
      </c>
      <c r="J80" s="2">
        <v>2.59643E-8</v>
      </c>
      <c r="K80">
        <v>4.3700999999999997E-2</v>
      </c>
      <c r="L80">
        <v>7.8506800000000005E-3</v>
      </c>
      <c r="M80" s="2">
        <v>2.5985699999999999E-8</v>
      </c>
      <c r="N80">
        <v>0</v>
      </c>
      <c r="O80" t="s">
        <v>695</v>
      </c>
      <c r="P80" t="s">
        <v>911</v>
      </c>
      <c r="Q80">
        <v>5.4387400000000002E-2</v>
      </c>
      <c r="R80">
        <v>2.6623500000000001E-2</v>
      </c>
      <c r="S80">
        <v>3.7585100000000003E-2</v>
      </c>
      <c r="T80">
        <v>9.6599700000000004E-3</v>
      </c>
      <c r="U80">
        <v>6.3251799999999997E-2</v>
      </c>
      <c r="V80">
        <v>9.0420500000000001E-2</v>
      </c>
      <c r="W80">
        <v>7.2974600000000001E-2</v>
      </c>
      <c r="X80" t="s">
        <v>855</v>
      </c>
    </row>
    <row r="81" spans="1:24" x14ac:dyDescent="0.2">
      <c r="A81" t="s">
        <v>27</v>
      </c>
      <c r="B81" t="s">
        <v>17</v>
      </c>
      <c r="C81" t="s">
        <v>912</v>
      </c>
      <c r="D81">
        <v>1</v>
      </c>
      <c r="E81">
        <v>243640412</v>
      </c>
      <c r="F81" t="s">
        <v>712</v>
      </c>
      <c r="G81">
        <v>0.656443</v>
      </c>
      <c r="H81">
        <v>2.4897499999999999E-2</v>
      </c>
      <c r="I81">
        <v>4.33842E-3</v>
      </c>
      <c r="J81" s="2">
        <v>9.5330199999999998E-9</v>
      </c>
      <c r="K81">
        <v>2.4897499999999999E-2</v>
      </c>
      <c r="L81">
        <v>4.3385400000000001E-3</v>
      </c>
      <c r="M81" s="2">
        <v>9.5421699999999999E-9</v>
      </c>
      <c r="N81">
        <v>0</v>
      </c>
      <c r="O81" t="s">
        <v>695</v>
      </c>
      <c r="P81" t="s">
        <v>913</v>
      </c>
      <c r="Q81">
        <v>0.50005299999999997</v>
      </c>
      <c r="R81">
        <v>0.17991699999999999</v>
      </c>
      <c r="S81">
        <v>0.56214699999999995</v>
      </c>
      <c r="T81">
        <v>0.48354599999999998</v>
      </c>
      <c r="U81">
        <v>0.45635900000000001</v>
      </c>
      <c r="V81">
        <v>0.61257300000000003</v>
      </c>
      <c r="W81">
        <v>0.65185999999999999</v>
      </c>
      <c r="X81" t="s">
        <v>914</v>
      </c>
    </row>
    <row r="82" spans="1:24" x14ac:dyDescent="0.2">
      <c r="A82" t="s">
        <v>27</v>
      </c>
      <c r="B82" t="s">
        <v>17</v>
      </c>
      <c r="C82" t="s">
        <v>915</v>
      </c>
      <c r="D82">
        <v>1</v>
      </c>
      <c r="E82">
        <v>33296639</v>
      </c>
      <c r="F82" t="s">
        <v>712</v>
      </c>
      <c r="G82">
        <v>0.34251900000000002</v>
      </c>
      <c r="H82">
        <v>-2.9799599999999999E-2</v>
      </c>
      <c r="I82">
        <v>4.33842E-3</v>
      </c>
      <c r="J82" s="2">
        <v>6.4754799999999998E-12</v>
      </c>
      <c r="K82">
        <v>-2.9957500000000001E-2</v>
      </c>
      <c r="L82">
        <v>4.3386700000000002E-3</v>
      </c>
      <c r="M82" s="2">
        <v>5.0288400000000002E-12</v>
      </c>
      <c r="N82">
        <v>-6.0723699999999997E-3</v>
      </c>
      <c r="O82" t="s">
        <v>695</v>
      </c>
      <c r="P82" t="s">
        <v>916</v>
      </c>
      <c r="Q82">
        <v>0.314502</v>
      </c>
      <c r="R82">
        <v>0.176372</v>
      </c>
      <c r="S82">
        <v>0.452565</v>
      </c>
      <c r="T82">
        <v>0.418097</v>
      </c>
      <c r="U82">
        <v>0.27980899999999997</v>
      </c>
      <c r="V82">
        <v>0.40090999999999999</v>
      </c>
      <c r="W82">
        <v>0.344748</v>
      </c>
      <c r="X82" t="s">
        <v>917</v>
      </c>
    </row>
    <row r="83" spans="1:24" x14ac:dyDescent="0.2">
      <c r="A83" t="s">
        <v>27</v>
      </c>
      <c r="B83" t="s">
        <v>17</v>
      </c>
      <c r="C83" t="s">
        <v>918</v>
      </c>
      <c r="D83">
        <v>1</v>
      </c>
      <c r="E83">
        <v>41307332</v>
      </c>
      <c r="F83" t="s">
        <v>694</v>
      </c>
      <c r="G83">
        <v>0.32117000000000001</v>
      </c>
      <c r="H83">
        <v>-2.53999E-2</v>
      </c>
      <c r="I83">
        <v>4.33842E-3</v>
      </c>
      <c r="J83" s="2">
        <v>4.7805700000000002E-9</v>
      </c>
      <c r="K83">
        <v>-2.64228E-2</v>
      </c>
      <c r="L83">
        <v>4.3395100000000004E-3</v>
      </c>
      <c r="M83" s="2">
        <v>1.13692E-9</v>
      </c>
      <c r="N83">
        <v>1.6664999999999999E-2</v>
      </c>
      <c r="O83" t="s">
        <v>695</v>
      </c>
      <c r="P83" t="s">
        <v>919</v>
      </c>
      <c r="Q83">
        <v>0.28582400000000002</v>
      </c>
      <c r="R83">
        <v>0.210226</v>
      </c>
      <c r="S83">
        <v>0.25724000000000002</v>
      </c>
      <c r="T83">
        <v>0.47024700000000003</v>
      </c>
      <c r="U83">
        <v>0.26398700000000003</v>
      </c>
      <c r="V83">
        <v>0.35070000000000001</v>
      </c>
      <c r="W83">
        <v>0.31393799999999999</v>
      </c>
      <c r="X83" t="s">
        <v>920</v>
      </c>
    </row>
    <row r="84" spans="1:24" x14ac:dyDescent="0.2">
      <c r="A84" t="s">
        <v>27</v>
      </c>
      <c r="B84" t="s">
        <v>17</v>
      </c>
      <c r="C84" t="s">
        <v>921</v>
      </c>
      <c r="D84">
        <v>1</v>
      </c>
      <c r="E84">
        <v>43508818</v>
      </c>
      <c r="F84" t="s">
        <v>712</v>
      </c>
      <c r="G84">
        <v>0.31382300000000002</v>
      </c>
      <c r="H84">
        <v>2.12036E-2</v>
      </c>
      <c r="I84">
        <v>4.4417099999999998E-3</v>
      </c>
      <c r="J84" s="2">
        <v>1.8083300000000001E-6</v>
      </c>
      <c r="K84">
        <v>2.6374100000000001E-2</v>
      </c>
      <c r="L84">
        <v>4.4805000000000001E-3</v>
      </c>
      <c r="M84" s="2">
        <v>3.9466499999999998E-9</v>
      </c>
      <c r="N84">
        <v>0.13145899999999999</v>
      </c>
      <c r="O84" t="s">
        <v>695</v>
      </c>
      <c r="P84" t="s">
        <v>922</v>
      </c>
      <c r="Q84">
        <v>0.3165</v>
      </c>
      <c r="R84">
        <v>0.28158100000000003</v>
      </c>
      <c r="S84">
        <v>0.27119100000000002</v>
      </c>
      <c r="T84">
        <v>0.53027999999999997</v>
      </c>
      <c r="U84">
        <v>0.42109600000000003</v>
      </c>
      <c r="V84">
        <v>0.36001100000000003</v>
      </c>
      <c r="W84">
        <v>0.31938299999999997</v>
      </c>
      <c r="X84" t="s">
        <v>923</v>
      </c>
    </row>
    <row r="85" spans="1:24" x14ac:dyDescent="0.2">
      <c r="A85" t="s">
        <v>27</v>
      </c>
      <c r="B85" t="s">
        <v>17</v>
      </c>
      <c r="C85" t="s">
        <v>924</v>
      </c>
      <c r="D85">
        <v>1</v>
      </c>
      <c r="E85">
        <v>43617344</v>
      </c>
      <c r="F85" t="s">
        <v>712</v>
      </c>
      <c r="G85">
        <v>0.67428600000000005</v>
      </c>
      <c r="H85">
        <v>-3.0200500000000002E-2</v>
      </c>
      <c r="I85">
        <v>4.33842E-3</v>
      </c>
      <c r="J85" s="2">
        <v>3.37455E-12</v>
      </c>
      <c r="K85">
        <v>-3.36599E-2</v>
      </c>
      <c r="L85">
        <v>4.3756799999999998E-3</v>
      </c>
      <c r="M85" s="2">
        <v>1.4429600000000001E-14</v>
      </c>
      <c r="N85">
        <v>1.1404900000000001E-3</v>
      </c>
      <c r="O85" t="s">
        <v>695</v>
      </c>
      <c r="P85" t="s">
        <v>925</v>
      </c>
      <c r="Q85">
        <v>0.65026399999999995</v>
      </c>
      <c r="R85">
        <v>0.66240299999999996</v>
      </c>
      <c r="S85">
        <v>0.53700499999999995</v>
      </c>
      <c r="T85">
        <v>0.69232300000000002</v>
      </c>
      <c r="U85">
        <v>0.45854299999999998</v>
      </c>
      <c r="V85">
        <v>0.65607199999999999</v>
      </c>
      <c r="W85">
        <v>0.67773300000000003</v>
      </c>
      <c r="X85" t="s">
        <v>926</v>
      </c>
    </row>
    <row r="86" spans="1:24" x14ac:dyDescent="0.2">
      <c r="A86" t="s">
        <v>27</v>
      </c>
      <c r="B86" t="s">
        <v>17</v>
      </c>
      <c r="C86" t="s">
        <v>927</v>
      </c>
      <c r="D86">
        <v>1</v>
      </c>
      <c r="E86">
        <v>49559862</v>
      </c>
      <c r="F86" t="s">
        <v>694</v>
      </c>
      <c r="G86">
        <v>0.77310599999999996</v>
      </c>
      <c r="H86">
        <v>-2.9200199999999999E-2</v>
      </c>
      <c r="I86">
        <v>4.8548999999999997E-3</v>
      </c>
      <c r="J86" s="2">
        <v>1.80345E-9</v>
      </c>
      <c r="K86">
        <v>-2.9690600000000001E-2</v>
      </c>
      <c r="L86">
        <v>4.8554599999999998E-3</v>
      </c>
      <c r="M86" s="2">
        <v>9.6625499999999999E-10</v>
      </c>
      <c r="N86">
        <v>0</v>
      </c>
      <c r="O86" t="s">
        <v>695</v>
      </c>
      <c r="P86" t="s">
        <v>928</v>
      </c>
      <c r="Q86">
        <v>0.81507300000000005</v>
      </c>
      <c r="R86">
        <v>0.94292600000000004</v>
      </c>
      <c r="S86">
        <v>0.78440399999999999</v>
      </c>
      <c r="T86">
        <v>0.57650500000000005</v>
      </c>
      <c r="U86">
        <v>0.71742700000000004</v>
      </c>
      <c r="V86">
        <v>0.78956300000000001</v>
      </c>
      <c r="W86">
        <v>0.77409399999999995</v>
      </c>
      <c r="X86" t="s">
        <v>790</v>
      </c>
    </row>
    <row r="87" spans="1:24" x14ac:dyDescent="0.2">
      <c r="A87" t="s">
        <v>27</v>
      </c>
      <c r="B87" t="s">
        <v>17</v>
      </c>
      <c r="C87" t="s">
        <v>929</v>
      </c>
      <c r="D87">
        <v>1</v>
      </c>
      <c r="E87">
        <v>66003960</v>
      </c>
      <c r="F87" t="s">
        <v>699</v>
      </c>
      <c r="G87">
        <v>0.55940999999999996</v>
      </c>
      <c r="H87">
        <v>2.9500499999999999E-2</v>
      </c>
      <c r="I87">
        <v>4.1318300000000004E-3</v>
      </c>
      <c r="J87" s="2">
        <v>9.3446299999999995E-13</v>
      </c>
      <c r="K87">
        <v>2.9996499999999999E-2</v>
      </c>
      <c r="L87">
        <v>4.1322499999999996E-3</v>
      </c>
      <c r="M87" s="2">
        <v>3.8960900000000002E-13</v>
      </c>
      <c r="N87">
        <v>8.9489500000000007E-3</v>
      </c>
      <c r="O87" t="s">
        <v>695</v>
      </c>
      <c r="P87" t="s">
        <v>930</v>
      </c>
      <c r="Q87">
        <v>0.57253600000000004</v>
      </c>
      <c r="R87">
        <v>0.62234</v>
      </c>
      <c r="S87">
        <v>0.53960300000000005</v>
      </c>
      <c r="T87">
        <v>0.46937600000000002</v>
      </c>
      <c r="U87">
        <v>0.42957699999999999</v>
      </c>
      <c r="V87">
        <v>0.62563899999999995</v>
      </c>
      <c r="W87">
        <v>0.56605399999999995</v>
      </c>
      <c r="X87" t="s">
        <v>931</v>
      </c>
    </row>
    <row r="88" spans="1:24" x14ac:dyDescent="0.2">
      <c r="A88" t="s">
        <v>27</v>
      </c>
      <c r="B88" t="s">
        <v>17</v>
      </c>
      <c r="C88" t="s">
        <v>932</v>
      </c>
      <c r="D88">
        <v>1</v>
      </c>
      <c r="E88">
        <v>73307727</v>
      </c>
      <c r="F88" t="s">
        <v>933</v>
      </c>
      <c r="G88">
        <v>0.62020200000000003</v>
      </c>
      <c r="H88">
        <v>-3.77995E-2</v>
      </c>
      <c r="I88">
        <v>4.2351200000000002E-3</v>
      </c>
      <c r="J88" s="2">
        <v>4.4474200000000004E-19</v>
      </c>
      <c r="K88">
        <v>-3.7305900000000003E-2</v>
      </c>
      <c r="L88">
        <v>4.2371600000000002E-3</v>
      </c>
      <c r="M88" s="2">
        <v>1.31487E-18</v>
      </c>
      <c r="N88">
        <v>2.78236E-2</v>
      </c>
      <c r="O88" t="s">
        <v>695</v>
      </c>
      <c r="P88" t="s">
        <v>934</v>
      </c>
      <c r="Q88">
        <v>0.61140799999999995</v>
      </c>
      <c r="R88">
        <v>0.65455600000000003</v>
      </c>
      <c r="S88">
        <v>0.453652</v>
      </c>
      <c r="T88">
        <v>0.77412499999999995</v>
      </c>
      <c r="U88">
        <v>0.65788400000000002</v>
      </c>
      <c r="V88">
        <v>0.634575</v>
      </c>
      <c r="W88">
        <v>0.60467400000000004</v>
      </c>
      <c r="X88" t="s">
        <v>935</v>
      </c>
    </row>
    <row r="89" spans="1:24" x14ac:dyDescent="0.2">
      <c r="A89" t="s">
        <v>27</v>
      </c>
      <c r="B89" t="s">
        <v>17</v>
      </c>
      <c r="C89" t="s">
        <v>936</v>
      </c>
      <c r="D89">
        <v>1</v>
      </c>
      <c r="E89">
        <v>74548678</v>
      </c>
      <c r="F89" t="s">
        <v>694</v>
      </c>
      <c r="G89">
        <v>0.56852000000000003</v>
      </c>
      <c r="H89">
        <v>-2.9000499999999999E-2</v>
      </c>
      <c r="I89">
        <v>4.2351200000000002E-3</v>
      </c>
      <c r="J89" s="2">
        <v>7.5093299999999995E-12</v>
      </c>
      <c r="K89">
        <v>-2.8174500000000002E-2</v>
      </c>
      <c r="L89">
        <v>4.2369499999999997E-3</v>
      </c>
      <c r="M89" s="2">
        <v>2.9366300000000001E-11</v>
      </c>
      <c r="N89">
        <v>0</v>
      </c>
      <c r="O89" t="s">
        <v>695</v>
      </c>
      <c r="P89" t="s">
        <v>937</v>
      </c>
      <c r="Q89">
        <v>0.45420300000000002</v>
      </c>
      <c r="R89">
        <v>0.26718999999999998</v>
      </c>
      <c r="S89">
        <v>0.44022600000000001</v>
      </c>
      <c r="T89">
        <v>0.25164399999999998</v>
      </c>
      <c r="U89">
        <v>0.45982499999999998</v>
      </c>
      <c r="V89">
        <v>0.51274200000000003</v>
      </c>
      <c r="W89">
        <v>0.56528999999999996</v>
      </c>
      <c r="X89" t="s">
        <v>938</v>
      </c>
    </row>
    <row r="90" spans="1:24" x14ac:dyDescent="0.2">
      <c r="A90" t="s">
        <v>27</v>
      </c>
      <c r="B90" t="s">
        <v>17</v>
      </c>
      <c r="C90" t="s">
        <v>939</v>
      </c>
      <c r="D90">
        <v>1</v>
      </c>
      <c r="E90">
        <v>8443319</v>
      </c>
      <c r="F90" t="s">
        <v>712</v>
      </c>
      <c r="G90">
        <v>0.57653600000000005</v>
      </c>
      <c r="H90">
        <v>2.46048E-2</v>
      </c>
      <c r="I90">
        <v>4.1318300000000004E-3</v>
      </c>
      <c r="J90" s="2">
        <v>2.6016000000000002E-9</v>
      </c>
      <c r="K90">
        <v>2.46048E-2</v>
      </c>
      <c r="L90">
        <v>4.1319499999999997E-3</v>
      </c>
      <c r="M90" s="2">
        <v>2.60445E-9</v>
      </c>
      <c r="N90">
        <v>0</v>
      </c>
      <c r="O90" t="s">
        <v>695</v>
      </c>
      <c r="P90" t="s">
        <v>940</v>
      </c>
      <c r="Q90">
        <v>0.61345799999999995</v>
      </c>
      <c r="R90">
        <v>0.67985899999999999</v>
      </c>
      <c r="S90">
        <v>0.61668400000000001</v>
      </c>
      <c r="T90">
        <v>0.83152400000000004</v>
      </c>
      <c r="U90">
        <v>0.49228499999999997</v>
      </c>
      <c r="V90">
        <v>0.67242400000000002</v>
      </c>
      <c r="W90">
        <v>0.56919600000000004</v>
      </c>
      <c r="X90" t="s">
        <v>863</v>
      </c>
    </row>
    <row r="91" spans="1:24" x14ac:dyDescent="0.2">
      <c r="A91" t="s">
        <v>27</v>
      </c>
      <c r="B91" t="s">
        <v>17</v>
      </c>
      <c r="C91" t="s">
        <v>941</v>
      </c>
      <c r="D91">
        <v>1</v>
      </c>
      <c r="E91">
        <v>90730619</v>
      </c>
      <c r="F91" t="s">
        <v>694</v>
      </c>
      <c r="G91">
        <v>0.544319</v>
      </c>
      <c r="H91">
        <v>-2.87998E-2</v>
      </c>
      <c r="I91">
        <v>4.1318300000000004E-3</v>
      </c>
      <c r="J91" s="2">
        <v>3.16439E-12</v>
      </c>
      <c r="K91">
        <v>-2.8934399999999999E-2</v>
      </c>
      <c r="L91">
        <v>4.13204E-3</v>
      </c>
      <c r="M91" s="2">
        <v>2.51523E-12</v>
      </c>
      <c r="N91">
        <v>-3.7141100000000001E-3</v>
      </c>
      <c r="O91" t="s">
        <v>695</v>
      </c>
      <c r="P91" t="s">
        <v>942</v>
      </c>
      <c r="Q91">
        <v>0.58841699999999997</v>
      </c>
      <c r="R91">
        <v>0.76010900000000003</v>
      </c>
      <c r="S91">
        <v>0.52859</v>
      </c>
      <c r="T91">
        <v>0.62773400000000001</v>
      </c>
      <c r="U91">
        <v>0.57828100000000004</v>
      </c>
      <c r="V91">
        <v>0.36765799999999998</v>
      </c>
      <c r="W91">
        <v>0.53302400000000005</v>
      </c>
      <c r="X91" t="s">
        <v>943</v>
      </c>
    </row>
    <row r="92" spans="1:24" x14ac:dyDescent="0.2">
      <c r="A92" t="s">
        <v>27</v>
      </c>
      <c r="B92" t="s">
        <v>17</v>
      </c>
      <c r="C92" t="s">
        <v>944</v>
      </c>
      <c r="D92">
        <v>1</v>
      </c>
      <c r="E92">
        <v>95948779</v>
      </c>
      <c r="F92" t="s">
        <v>699</v>
      </c>
      <c r="G92">
        <v>0.47973399999999999</v>
      </c>
      <c r="H92">
        <v>-2.4699499999999999E-2</v>
      </c>
      <c r="I92">
        <v>4.1318300000000004E-3</v>
      </c>
      <c r="J92" s="2">
        <v>2.2607100000000001E-9</v>
      </c>
      <c r="K92">
        <v>-2.48857E-2</v>
      </c>
      <c r="L92">
        <v>4.1320100000000002E-3</v>
      </c>
      <c r="M92" s="2">
        <v>1.7157100000000001E-9</v>
      </c>
      <c r="N92">
        <v>3.5293999999999998E-3</v>
      </c>
      <c r="O92" t="s">
        <v>695</v>
      </c>
      <c r="P92" t="s">
        <v>945</v>
      </c>
      <c r="Q92">
        <v>0.51112100000000005</v>
      </c>
      <c r="R92">
        <v>0.61178900000000003</v>
      </c>
      <c r="S92">
        <v>0.44183299999999998</v>
      </c>
      <c r="T92">
        <v>0.291022</v>
      </c>
      <c r="U92">
        <v>0.53688400000000003</v>
      </c>
      <c r="V92">
        <v>0.52047399999999999</v>
      </c>
      <c r="W92">
        <v>0.48220800000000003</v>
      </c>
      <c r="X92" t="s">
        <v>780</v>
      </c>
    </row>
    <row r="93" spans="1:24" x14ac:dyDescent="0.2">
      <c r="A93" t="s">
        <v>27</v>
      </c>
      <c r="B93" t="s">
        <v>17</v>
      </c>
      <c r="C93" t="s">
        <v>946</v>
      </c>
      <c r="D93">
        <v>1</v>
      </c>
      <c r="E93">
        <v>98990375</v>
      </c>
      <c r="F93" t="s">
        <v>694</v>
      </c>
      <c r="G93">
        <v>7.9457E-2</v>
      </c>
      <c r="H93">
        <v>4.1103599999999997E-2</v>
      </c>
      <c r="I93">
        <v>7.5405899999999998E-3</v>
      </c>
      <c r="J93" s="2">
        <v>5.0093999999999998E-8</v>
      </c>
      <c r="K93">
        <v>4.1360899999999999E-2</v>
      </c>
      <c r="L93">
        <v>7.5408300000000001E-3</v>
      </c>
      <c r="M93" s="2">
        <v>4.13645E-8</v>
      </c>
      <c r="N93">
        <v>0</v>
      </c>
      <c r="O93" t="s">
        <v>695</v>
      </c>
      <c r="P93" t="s">
        <v>947</v>
      </c>
      <c r="Q93">
        <v>5.9658700000000002E-2</v>
      </c>
      <c r="R93">
        <v>1.6302199999999999E-2</v>
      </c>
      <c r="S93">
        <v>7.5049400000000002E-2</v>
      </c>
      <c r="T93">
        <v>8.5205300000000001E-3</v>
      </c>
      <c r="U93">
        <v>6.0492299999999999E-2</v>
      </c>
      <c r="V93">
        <v>9.7421199999999999E-2</v>
      </c>
      <c r="W93">
        <v>8.0782599999999996E-2</v>
      </c>
      <c r="X93" t="s">
        <v>727</v>
      </c>
    </row>
    <row r="94" spans="1:24" x14ac:dyDescent="0.2">
      <c r="A94" t="s">
        <v>27</v>
      </c>
      <c r="B94" t="s">
        <v>17</v>
      </c>
      <c r="C94" t="s">
        <v>948</v>
      </c>
      <c r="D94">
        <v>2</v>
      </c>
      <c r="E94">
        <v>103648965</v>
      </c>
      <c r="F94" t="s">
        <v>699</v>
      </c>
      <c r="G94">
        <v>0.48446800000000001</v>
      </c>
      <c r="H94">
        <v>-4.0100400000000001E-2</v>
      </c>
      <c r="I94">
        <v>4.1318300000000004E-3</v>
      </c>
      <c r="J94" s="2">
        <v>2.86401E-22</v>
      </c>
      <c r="K94">
        <v>-3.9953099999999998E-2</v>
      </c>
      <c r="L94">
        <v>4.1322499999999996E-3</v>
      </c>
      <c r="M94" s="2">
        <v>4.0989900000000001E-22</v>
      </c>
      <c r="N94">
        <v>-6.2423599999999997E-3</v>
      </c>
      <c r="O94" t="s">
        <v>695</v>
      </c>
      <c r="P94" t="s">
        <v>949</v>
      </c>
      <c r="Q94">
        <v>0.50075700000000001</v>
      </c>
      <c r="R94">
        <v>0.42560900000000002</v>
      </c>
      <c r="S94">
        <v>0.55915499999999996</v>
      </c>
      <c r="T94">
        <v>0.930288</v>
      </c>
      <c r="U94">
        <v>0.71128599999999997</v>
      </c>
      <c r="V94">
        <v>0.48774699999999999</v>
      </c>
      <c r="W94">
        <v>0.481543</v>
      </c>
      <c r="X94" t="s">
        <v>896</v>
      </c>
    </row>
    <row r="95" spans="1:24" x14ac:dyDescent="0.2">
      <c r="A95" t="s">
        <v>27</v>
      </c>
      <c r="B95" t="s">
        <v>17</v>
      </c>
      <c r="C95" t="s">
        <v>950</v>
      </c>
      <c r="D95">
        <v>2</v>
      </c>
      <c r="E95">
        <v>112482606</v>
      </c>
      <c r="F95" t="s">
        <v>694</v>
      </c>
      <c r="G95">
        <v>0.277449</v>
      </c>
      <c r="H95">
        <v>2.6603000000000002E-2</v>
      </c>
      <c r="I95">
        <v>4.5450100000000004E-3</v>
      </c>
      <c r="J95" s="2">
        <v>4.8212300000000003E-9</v>
      </c>
      <c r="K95">
        <v>2.6332600000000001E-2</v>
      </c>
      <c r="L95">
        <v>4.5452299999999999E-3</v>
      </c>
      <c r="M95" s="2">
        <v>6.8945999999999997E-9</v>
      </c>
      <c r="N95">
        <v>0</v>
      </c>
      <c r="O95" t="s">
        <v>695</v>
      </c>
      <c r="P95" t="s">
        <v>951</v>
      </c>
      <c r="Q95">
        <v>0.25514199999999998</v>
      </c>
      <c r="R95">
        <v>0.25497399999999998</v>
      </c>
      <c r="S95">
        <v>0.214669</v>
      </c>
      <c r="T95">
        <v>0.107253</v>
      </c>
      <c r="U95">
        <v>0.19461700000000001</v>
      </c>
      <c r="V95">
        <v>0.24043400000000001</v>
      </c>
      <c r="W95">
        <v>0.27973799999999999</v>
      </c>
      <c r="X95" t="s">
        <v>849</v>
      </c>
    </row>
    <row r="96" spans="1:24" x14ac:dyDescent="0.2">
      <c r="A96" t="s">
        <v>27</v>
      </c>
      <c r="B96" t="s">
        <v>17</v>
      </c>
      <c r="C96" t="s">
        <v>952</v>
      </c>
      <c r="D96">
        <v>2</v>
      </c>
      <c r="E96">
        <v>136785277</v>
      </c>
      <c r="F96" t="s">
        <v>704</v>
      </c>
      <c r="G96">
        <v>0.21677299999999999</v>
      </c>
      <c r="H96">
        <v>3.1004400000000001E-2</v>
      </c>
      <c r="I96">
        <v>4.9581900000000003E-3</v>
      </c>
      <c r="J96" s="2">
        <v>4.0223799999999998E-10</v>
      </c>
      <c r="K96">
        <v>3.09234E-2</v>
      </c>
      <c r="L96">
        <v>4.9583700000000001E-3</v>
      </c>
      <c r="M96" s="2">
        <v>4.4716699999999999E-10</v>
      </c>
      <c r="N96">
        <v>-2.2860599999999999E-3</v>
      </c>
      <c r="O96" t="s">
        <v>695</v>
      </c>
      <c r="P96" t="s">
        <v>953</v>
      </c>
      <c r="Q96">
        <v>0.119675</v>
      </c>
      <c r="R96">
        <v>3.78707E-2</v>
      </c>
      <c r="S96">
        <v>5.5686600000000003E-2</v>
      </c>
      <c r="T96">
        <v>3.8729699999999999E-4</v>
      </c>
      <c r="U96">
        <v>1.9676900000000001E-2</v>
      </c>
      <c r="V96">
        <v>0.16717000000000001</v>
      </c>
      <c r="W96">
        <v>0.19679099999999999</v>
      </c>
      <c r="X96" t="s">
        <v>954</v>
      </c>
    </row>
    <row r="97" spans="1:24" x14ac:dyDescent="0.2">
      <c r="A97" t="s">
        <v>27</v>
      </c>
      <c r="B97" t="s">
        <v>17</v>
      </c>
      <c r="C97" t="s">
        <v>955</v>
      </c>
      <c r="D97">
        <v>2</v>
      </c>
      <c r="E97">
        <v>144642750</v>
      </c>
      <c r="F97" t="s">
        <v>699</v>
      </c>
      <c r="G97">
        <v>0.70970900000000003</v>
      </c>
      <c r="H97">
        <v>-4.0200300000000001E-2</v>
      </c>
      <c r="I97">
        <v>4.5450100000000004E-3</v>
      </c>
      <c r="J97" s="2">
        <v>9.1583300000000004E-19</v>
      </c>
      <c r="K97">
        <v>-3.1332499999999999E-2</v>
      </c>
      <c r="L97">
        <v>4.6257599999999996E-3</v>
      </c>
      <c r="M97" s="2">
        <v>1.2571599999999999E-11</v>
      </c>
      <c r="N97">
        <v>-0.18578900000000001</v>
      </c>
      <c r="O97" t="s">
        <v>695</v>
      </c>
      <c r="P97" t="s">
        <v>956</v>
      </c>
      <c r="Q97">
        <v>0.65003900000000003</v>
      </c>
      <c r="R97">
        <v>0.46294600000000002</v>
      </c>
      <c r="S97">
        <v>0.74039100000000002</v>
      </c>
      <c r="T97">
        <v>0.82792600000000005</v>
      </c>
      <c r="U97">
        <v>0.68304299999999996</v>
      </c>
      <c r="V97">
        <v>0.69952700000000001</v>
      </c>
      <c r="W97">
        <v>0.71401000000000003</v>
      </c>
      <c r="X97" t="s">
        <v>957</v>
      </c>
    </row>
    <row r="98" spans="1:24" x14ac:dyDescent="0.2">
      <c r="A98" t="s">
        <v>27</v>
      </c>
      <c r="B98" t="s">
        <v>17</v>
      </c>
      <c r="C98" t="s">
        <v>958</v>
      </c>
      <c r="D98">
        <v>2</v>
      </c>
      <c r="E98">
        <v>145398629</v>
      </c>
      <c r="F98" t="s">
        <v>712</v>
      </c>
      <c r="G98">
        <v>0.480078</v>
      </c>
      <c r="H98">
        <v>4.8399600000000001E-2</v>
      </c>
      <c r="I98">
        <v>4.1318300000000004E-3</v>
      </c>
      <c r="J98" s="2">
        <v>1.0824899999999999E-31</v>
      </c>
      <c r="K98">
        <v>4.3109099999999997E-2</v>
      </c>
      <c r="L98">
        <v>4.2054500000000003E-3</v>
      </c>
      <c r="M98" s="2">
        <v>1.1738E-24</v>
      </c>
      <c r="N98">
        <v>0</v>
      </c>
      <c r="O98" t="s">
        <v>695</v>
      </c>
      <c r="P98" t="s">
        <v>959</v>
      </c>
      <c r="Q98">
        <v>0.462727</v>
      </c>
      <c r="R98">
        <v>0.36436499999999999</v>
      </c>
      <c r="S98">
        <v>0.47116799999999998</v>
      </c>
      <c r="T98">
        <v>0.67623100000000003</v>
      </c>
      <c r="U98">
        <v>0.43483699999999997</v>
      </c>
      <c r="V98">
        <v>0.58669300000000002</v>
      </c>
      <c r="W98">
        <v>0.48906100000000002</v>
      </c>
      <c r="X98" t="s">
        <v>833</v>
      </c>
    </row>
    <row r="99" spans="1:24" x14ac:dyDescent="0.2">
      <c r="A99" t="s">
        <v>27</v>
      </c>
      <c r="B99" t="s">
        <v>17</v>
      </c>
      <c r="C99" t="s">
        <v>960</v>
      </c>
      <c r="D99">
        <v>2</v>
      </c>
      <c r="E99">
        <v>161151237</v>
      </c>
      <c r="F99" t="s">
        <v>694</v>
      </c>
      <c r="G99">
        <v>0.30287500000000001</v>
      </c>
      <c r="H99">
        <v>-2.87998E-2</v>
      </c>
      <c r="I99">
        <v>4.4417099999999998E-3</v>
      </c>
      <c r="J99" s="2">
        <v>8.9364700000000001E-11</v>
      </c>
      <c r="K99">
        <v>-2.5161699999999999E-2</v>
      </c>
      <c r="L99">
        <v>4.4750099999999998E-3</v>
      </c>
      <c r="M99" s="2">
        <v>1.8797100000000002E-8</v>
      </c>
      <c r="N99">
        <v>-0.12252</v>
      </c>
      <c r="O99" t="s">
        <v>695</v>
      </c>
      <c r="P99" t="s">
        <v>961</v>
      </c>
      <c r="Q99">
        <v>0.26525300000000002</v>
      </c>
      <c r="R99">
        <v>0.16819500000000001</v>
      </c>
      <c r="S99">
        <v>0.24757699999999999</v>
      </c>
      <c r="T99">
        <v>0.395986</v>
      </c>
      <c r="U99">
        <v>0.23903099999999999</v>
      </c>
      <c r="V99">
        <v>0.30321700000000001</v>
      </c>
      <c r="W99">
        <v>0.30705100000000002</v>
      </c>
      <c r="X99" t="s">
        <v>962</v>
      </c>
    </row>
    <row r="100" spans="1:24" x14ac:dyDescent="0.2">
      <c r="A100" t="s">
        <v>27</v>
      </c>
      <c r="B100" t="s">
        <v>17</v>
      </c>
      <c r="C100" t="s">
        <v>963</v>
      </c>
      <c r="D100">
        <v>2</v>
      </c>
      <c r="E100">
        <v>161945674</v>
      </c>
      <c r="F100" t="s">
        <v>712</v>
      </c>
      <c r="G100">
        <v>0.457899</v>
      </c>
      <c r="H100">
        <v>3.07038E-2</v>
      </c>
      <c r="I100">
        <v>4.1318300000000004E-3</v>
      </c>
      <c r="J100" s="2">
        <v>1.0774700000000001E-13</v>
      </c>
      <c r="K100">
        <v>2.7860599999999999E-2</v>
      </c>
      <c r="L100">
        <v>4.1628500000000001E-3</v>
      </c>
      <c r="M100" s="2">
        <v>2.1914500000000002E-11</v>
      </c>
      <c r="N100">
        <v>0</v>
      </c>
      <c r="O100" t="s">
        <v>695</v>
      </c>
      <c r="P100" t="s">
        <v>964</v>
      </c>
      <c r="Q100">
        <v>0.36625999999999997</v>
      </c>
      <c r="R100">
        <v>0.24273500000000001</v>
      </c>
      <c r="S100">
        <v>0.448403</v>
      </c>
      <c r="T100">
        <v>0.11218599999999999</v>
      </c>
      <c r="U100">
        <v>0.44645099999999999</v>
      </c>
      <c r="V100">
        <v>0.33209899999999998</v>
      </c>
      <c r="W100">
        <v>0.44178899999999999</v>
      </c>
      <c r="X100" t="s">
        <v>965</v>
      </c>
    </row>
    <row r="101" spans="1:24" x14ac:dyDescent="0.2">
      <c r="A101" t="s">
        <v>27</v>
      </c>
      <c r="B101" t="s">
        <v>17</v>
      </c>
      <c r="C101" t="s">
        <v>966</v>
      </c>
      <c r="D101">
        <v>2</v>
      </c>
      <c r="E101">
        <v>173133915</v>
      </c>
      <c r="F101" t="s">
        <v>704</v>
      </c>
      <c r="G101">
        <v>0.35602200000000001</v>
      </c>
      <c r="H101">
        <v>2.5404599999999999E-2</v>
      </c>
      <c r="I101">
        <v>4.2351200000000002E-3</v>
      </c>
      <c r="J101" s="2">
        <v>1.9909999999999998E-9</v>
      </c>
      <c r="K101">
        <v>2.5924699999999998E-2</v>
      </c>
      <c r="L101">
        <v>4.2361600000000001E-3</v>
      </c>
      <c r="M101" s="2">
        <v>9.3655900000000001E-10</v>
      </c>
      <c r="N101">
        <v>2.1184600000000001E-2</v>
      </c>
      <c r="O101" t="s">
        <v>695</v>
      </c>
      <c r="P101" t="s">
        <v>967</v>
      </c>
      <c r="Q101">
        <v>0.40356599999999998</v>
      </c>
      <c r="R101">
        <v>0.56538699999999997</v>
      </c>
      <c r="S101">
        <v>0.39495599999999997</v>
      </c>
      <c r="T101">
        <v>0.104251</v>
      </c>
      <c r="U101">
        <v>0.19431300000000001</v>
      </c>
      <c r="V101">
        <v>0.325793</v>
      </c>
      <c r="W101">
        <v>0.36018899999999998</v>
      </c>
      <c r="X101" t="s">
        <v>968</v>
      </c>
    </row>
    <row r="102" spans="1:24" x14ac:dyDescent="0.2">
      <c r="A102" t="s">
        <v>27</v>
      </c>
      <c r="B102" t="s">
        <v>17</v>
      </c>
      <c r="C102" t="s">
        <v>969</v>
      </c>
      <c r="D102">
        <v>2</v>
      </c>
      <c r="E102">
        <v>174071453</v>
      </c>
      <c r="F102" t="s">
        <v>712</v>
      </c>
      <c r="G102">
        <v>0.40148</v>
      </c>
      <c r="H102">
        <v>-2.46001E-2</v>
      </c>
      <c r="I102">
        <v>4.2351200000000002E-3</v>
      </c>
      <c r="J102" s="2">
        <v>6.2999200000000003E-9</v>
      </c>
      <c r="K102">
        <v>-2.5136599999999999E-2</v>
      </c>
      <c r="L102">
        <v>4.2361600000000001E-3</v>
      </c>
      <c r="M102" s="2">
        <v>2.9597E-9</v>
      </c>
      <c r="N102">
        <v>0</v>
      </c>
      <c r="O102" t="s">
        <v>695</v>
      </c>
      <c r="P102" t="s">
        <v>970</v>
      </c>
      <c r="Q102">
        <v>0.40587499999999999</v>
      </c>
      <c r="R102">
        <v>0.30666199999999999</v>
      </c>
      <c r="S102">
        <v>0.42627599999999999</v>
      </c>
      <c r="T102">
        <v>0.91975300000000004</v>
      </c>
      <c r="U102">
        <v>0.55825000000000002</v>
      </c>
      <c r="V102">
        <v>0.42935699999999999</v>
      </c>
      <c r="W102">
        <v>0.40793099999999999</v>
      </c>
      <c r="X102" t="s">
        <v>971</v>
      </c>
    </row>
    <row r="103" spans="1:24" x14ac:dyDescent="0.2">
      <c r="A103" t="s">
        <v>27</v>
      </c>
      <c r="B103" t="s">
        <v>17</v>
      </c>
      <c r="C103" t="s">
        <v>972</v>
      </c>
      <c r="D103">
        <v>2</v>
      </c>
      <c r="E103">
        <v>225499686</v>
      </c>
      <c r="F103" t="s">
        <v>699</v>
      </c>
      <c r="G103">
        <v>0.30785099999999999</v>
      </c>
      <c r="H103">
        <v>-2.5500399999999999E-2</v>
      </c>
      <c r="I103">
        <v>4.4417099999999998E-3</v>
      </c>
      <c r="J103" s="2">
        <v>9.4055999999999999E-9</v>
      </c>
      <c r="K103">
        <v>-2.5500399999999999E-2</v>
      </c>
      <c r="L103">
        <v>4.4418399999999999E-3</v>
      </c>
      <c r="M103" s="2">
        <v>9.4145600000000006E-9</v>
      </c>
      <c r="N103">
        <v>0</v>
      </c>
      <c r="O103" t="s">
        <v>695</v>
      </c>
      <c r="P103" t="s">
        <v>973</v>
      </c>
      <c r="Q103">
        <v>0.29538599999999998</v>
      </c>
      <c r="R103">
        <v>0.231409</v>
      </c>
      <c r="S103">
        <v>0.30841400000000002</v>
      </c>
      <c r="T103">
        <v>0.40798099999999998</v>
      </c>
      <c r="U103">
        <v>0.47961700000000002</v>
      </c>
      <c r="V103">
        <v>0.26797199999999999</v>
      </c>
      <c r="W103">
        <v>0.30599999999999999</v>
      </c>
      <c r="X103" t="s">
        <v>697</v>
      </c>
    </row>
    <row r="104" spans="1:24" x14ac:dyDescent="0.2">
      <c r="A104" t="s">
        <v>27</v>
      </c>
      <c r="B104" t="s">
        <v>17</v>
      </c>
      <c r="C104" t="s">
        <v>974</v>
      </c>
      <c r="D104">
        <v>2</v>
      </c>
      <c r="E104">
        <v>240215645</v>
      </c>
      <c r="F104" t="s">
        <v>699</v>
      </c>
      <c r="G104">
        <v>0.58412500000000001</v>
      </c>
      <c r="H104">
        <v>-2.3900399999999999E-2</v>
      </c>
      <c r="I104">
        <v>4.1318300000000004E-3</v>
      </c>
      <c r="J104" s="2">
        <v>7.2749899999999999E-9</v>
      </c>
      <c r="K104">
        <v>-2.3900399999999999E-2</v>
      </c>
      <c r="L104">
        <v>4.1319399999999997E-3</v>
      </c>
      <c r="M104" s="2">
        <v>7.2820299999999999E-9</v>
      </c>
      <c r="N104">
        <v>0</v>
      </c>
      <c r="O104" t="s">
        <v>700</v>
      </c>
      <c r="P104" t="s">
        <v>975</v>
      </c>
      <c r="Q104">
        <v>0.65196299999999996</v>
      </c>
      <c r="R104">
        <v>0.73587899999999995</v>
      </c>
      <c r="S104">
        <v>0.70727200000000001</v>
      </c>
      <c r="T104">
        <v>0.76872300000000005</v>
      </c>
      <c r="U104">
        <v>0.63882000000000005</v>
      </c>
      <c r="V104">
        <v>0.63199499999999997</v>
      </c>
      <c r="W104">
        <v>0.58721199999999996</v>
      </c>
      <c r="X104" t="s">
        <v>780</v>
      </c>
    </row>
    <row r="105" spans="1:24" x14ac:dyDescent="0.2">
      <c r="A105" t="s">
        <v>27</v>
      </c>
      <c r="B105" t="s">
        <v>17</v>
      </c>
      <c r="C105" t="s">
        <v>976</v>
      </c>
      <c r="D105">
        <v>2</v>
      </c>
      <c r="E105">
        <v>36209021</v>
      </c>
      <c r="F105" t="s">
        <v>699</v>
      </c>
      <c r="G105">
        <v>0.22312899999999999</v>
      </c>
      <c r="H105">
        <v>2.73038E-2</v>
      </c>
      <c r="I105">
        <v>4.9581900000000003E-3</v>
      </c>
      <c r="J105" s="2">
        <v>3.6539199999999998E-8</v>
      </c>
      <c r="K105">
        <v>2.8208799999999999E-2</v>
      </c>
      <c r="L105">
        <v>4.9591499999999998E-3</v>
      </c>
      <c r="M105" s="2">
        <v>1.28357E-8</v>
      </c>
      <c r="N105">
        <v>-1.8312100000000001E-2</v>
      </c>
      <c r="O105" t="s">
        <v>695</v>
      </c>
      <c r="P105" t="s">
        <v>977</v>
      </c>
      <c r="Q105">
        <v>0.239258</v>
      </c>
      <c r="R105">
        <v>0.24987899999999999</v>
      </c>
      <c r="S105">
        <v>0.27620499999999998</v>
      </c>
      <c r="T105">
        <v>9.7222199999999995E-2</v>
      </c>
      <c r="U105">
        <v>0.36654199999999998</v>
      </c>
      <c r="V105">
        <v>0.26636300000000002</v>
      </c>
      <c r="W105">
        <v>0.22423100000000001</v>
      </c>
      <c r="X105" t="s">
        <v>978</v>
      </c>
    </row>
    <row r="106" spans="1:24" x14ac:dyDescent="0.2">
      <c r="A106" t="s">
        <v>27</v>
      </c>
      <c r="B106" t="s">
        <v>17</v>
      </c>
      <c r="C106" t="s">
        <v>979</v>
      </c>
      <c r="D106">
        <v>2</v>
      </c>
      <c r="E106">
        <v>417167</v>
      </c>
      <c r="F106" t="s">
        <v>694</v>
      </c>
      <c r="G106">
        <v>4.7843499999999997E-2</v>
      </c>
      <c r="H106">
        <v>-6.0900299999999997E-2</v>
      </c>
      <c r="I106">
        <v>9.6065000000000005E-3</v>
      </c>
      <c r="J106" s="2">
        <v>2.30521E-10</v>
      </c>
      <c r="K106">
        <v>-6.4039600000000002E-2</v>
      </c>
      <c r="L106">
        <v>9.6144100000000003E-3</v>
      </c>
      <c r="M106" s="2">
        <v>2.72351E-11</v>
      </c>
      <c r="N106">
        <v>4.0028399999999999E-2</v>
      </c>
      <c r="O106" t="s">
        <v>695</v>
      </c>
      <c r="P106" t="s">
        <v>980</v>
      </c>
      <c r="Q106">
        <v>2.9150599999999999E-2</v>
      </c>
      <c r="R106">
        <v>7.4997600000000003E-3</v>
      </c>
      <c r="S106">
        <v>3.4545899999999997E-2</v>
      </c>
      <c r="T106">
        <v>0</v>
      </c>
      <c r="U106">
        <v>9.5119899999999997E-3</v>
      </c>
      <c r="V106">
        <v>1.7884000000000001E-2</v>
      </c>
      <c r="W106">
        <v>4.3879000000000001E-2</v>
      </c>
      <c r="X106" t="s">
        <v>981</v>
      </c>
    </row>
    <row r="107" spans="1:24" x14ac:dyDescent="0.2">
      <c r="A107" t="s">
        <v>27</v>
      </c>
      <c r="B107" t="s">
        <v>17</v>
      </c>
      <c r="C107" t="s">
        <v>982</v>
      </c>
      <c r="D107">
        <v>2</v>
      </c>
      <c r="E107">
        <v>44931952</v>
      </c>
      <c r="F107" t="s">
        <v>712</v>
      </c>
      <c r="G107">
        <v>0.53573899999999997</v>
      </c>
      <c r="H107">
        <v>4.0902000000000001E-2</v>
      </c>
      <c r="I107">
        <v>4.1318300000000004E-3</v>
      </c>
      <c r="J107" s="2">
        <v>4.1941199999999999E-23</v>
      </c>
      <c r="K107">
        <v>4.1257700000000001E-2</v>
      </c>
      <c r="L107">
        <v>4.1328900000000002E-3</v>
      </c>
      <c r="M107" s="2">
        <v>1.8131500000000001E-23</v>
      </c>
      <c r="N107">
        <v>-4.3471699999999999E-4</v>
      </c>
      <c r="O107" t="s">
        <v>695</v>
      </c>
      <c r="P107" t="s">
        <v>983</v>
      </c>
      <c r="Q107">
        <v>0.68009500000000001</v>
      </c>
      <c r="R107">
        <v>0.84243900000000005</v>
      </c>
      <c r="S107">
        <v>0.73294499999999996</v>
      </c>
      <c r="T107">
        <v>0.97628199999999998</v>
      </c>
      <c r="U107">
        <v>0.82431299999999996</v>
      </c>
      <c r="V107">
        <v>0.63037699999999997</v>
      </c>
      <c r="W107">
        <v>0.54681400000000002</v>
      </c>
      <c r="X107" t="s">
        <v>730</v>
      </c>
    </row>
    <row r="108" spans="1:24" x14ac:dyDescent="0.2">
      <c r="A108" t="s">
        <v>27</v>
      </c>
      <c r="B108" t="s">
        <v>17</v>
      </c>
      <c r="C108" t="s">
        <v>984</v>
      </c>
      <c r="D108">
        <v>2</v>
      </c>
      <c r="E108">
        <v>47805474</v>
      </c>
      <c r="F108" t="s">
        <v>712</v>
      </c>
      <c r="G108">
        <v>0.67030999999999996</v>
      </c>
      <c r="H108">
        <v>-2.5899499999999999E-2</v>
      </c>
      <c r="I108">
        <v>4.33842E-3</v>
      </c>
      <c r="J108" s="2">
        <v>2.3753699999999998E-9</v>
      </c>
      <c r="K108">
        <v>-2.5786300000000002E-2</v>
      </c>
      <c r="L108">
        <v>4.3406299999999998E-3</v>
      </c>
      <c r="M108" s="2">
        <v>2.8383399999999999E-9</v>
      </c>
      <c r="N108">
        <v>2.3900899999999999E-2</v>
      </c>
      <c r="O108" t="s">
        <v>695</v>
      </c>
      <c r="P108" t="s">
        <v>985</v>
      </c>
      <c r="Q108">
        <v>0.71514200000000006</v>
      </c>
      <c r="R108">
        <v>0.83824299999999996</v>
      </c>
      <c r="S108">
        <v>0.62413099999999999</v>
      </c>
      <c r="T108">
        <v>0.85970000000000002</v>
      </c>
      <c r="U108">
        <v>0.73478299999999996</v>
      </c>
      <c r="V108">
        <v>0.62353400000000003</v>
      </c>
      <c r="W108">
        <v>0.662995</v>
      </c>
      <c r="X108" t="s">
        <v>986</v>
      </c>
    </row>
    <row r="109" spans="1:24" x14ac:dyDescent="0.2">
      <c r="A109" t="s">
        <v>27</v>
      </c>
      <c r="B109" t="s">
        <v>17</v>
      </c>
      <c r="C109" t="s">
        <v>987</v>
      </c>
      <c r="D109">
        <v>2</v>
      </c>
      <c r="E109">
        <v>50508805</v>
      </c>
      <c r="F109" t="s">
        <v>699</v>
      </c>
      <c r="G109">
        <v>0.48079699999999997</v>
      </c>
      <c r="H109">
        <v>-2.44003E-2</v>
      </c>
      <c r="I109">
        <v>4.1318300000000004E-3</v>
      </c>
      <c r="J109" s="2">
        <v>3.5169700000000001E-9</v>
      </c>
      <c r="K109">
        <v>-2.3825200000000001E-2</v>
      </c>
      <c r="L109">
        <v>4.13335E-3</v>
      </c>
      <c r="M109" s="2">
        <v>8.2074200000000002E-9</v>
      </c>
      <c r="N109">
        <v>-5.9615299999999996E-3</v>
      </c>
      <c r="O109" t="s">
        <v>695</v>
      </c>
      <c r="P109" t="s">
        <v>988</v>
      </c>
      <c r="Q109">
        <v>0.59277999999999997</v>
      </c>
      <c r="R109">
        <v>0.85995299999999997</v>
      </c>
      <c r="S109">
        <v>0.40922199999999997</v>
      </c>
      <c r="T109">
        <v>0.47315600000000002</v>
      </c>
      <c r="U109">
        <v>0.48628399999999999</v>
      </c>
      <c r="V109">
        <v>0.54122300000000001</v>
      </c>
      <c r="W109">
        <v>0.49620300000000001</v>
      </c>
      <c r="X109" t="s">
        <v>989</v>
      </c>
    </row>
    <row r="110" spans="1:24" x14ac:dyDescent="0.2">
      <c r="A110" t="s">
        <v>27</v>
      </c>
      <c r="B110" t="s">
        <v>17</v>
      </c>
      <c r="C110" t="s">
        <v>990</v>
      </c>
      <c r="D110">
        <v>2</v>
      </c>
      <c r="E110">
        <v>57802633</v>
      </c>
      <c r="F110" t="s">
        <v>991</v>
      </c>
      <c r="G110">
        <v>7.5923099999999993E-2</v>
      </c>
      <c r="H110">
        <v>4.4495199999999999E-2</v>
      </c>
      <c r="I110">
        <v>7.7471800000000002E-3</v>
      </c>
      <c r="J110" s="2">
        <v>9.2786800000000005E-9</v>
      </c>
      <c r="K110">
        <v>4.4460899999999998E-2</v>
      </c>
      <c r="L110">
        <v>7.7501799999999997E-3</v>
      </c>
      <c r="M110" s="2">
        <v>9.6502500000000007E-9</v>
      </c>
      <c r="N110">
        <v>4.1228000000000002E-3</v>
      </c>
      <c r="O110" t="s">
        <v>695</v>
      </c>
      <c r="P110" t="s">
        <v>992</v>
      </c>
      <c r="Q110">
        <v>0.100356</v>
      </c>
      <c r="R110">
        <v>0.102051</v>
      </c>
      <c r="S110">
        <v>0.113464</v>
      </c>
      <c r="T110">
        <v>0.17577999999999999</v>
      </c>
      <c r="U110">
        <v>8.8381699999999994E-2</v>
      </c>
      <c r="V110">
        <v>0.15995799999999999</v>
      </c>
      <c r="W110">
        <v>8.3227899999999994E-2</v>
      </c>
      <c r="X110" t="s">
        <v>993</v>
      </c>
    </row>
    <row r="111" spans="1:24" x14ac:dyDescent="0.2">
      <c r="A111" t="s">
        <v>27</v>
      </c>
      <c r="B111" t="s">
        <v>17</v>
      </c>
      <c r="C111" t="s">
        <v>994</v>
      </c>
      <c r="D111">
        <v>2</v>
      </c>
      <c r="E111">
        <v>59797722</v>
      </c>
      <c r="F111" t="s">
        <v>699</v>
      </c>
      <c r="G111">
        <v>0.49681199999999998</v>
      </c>
      <c r="H111">
        <v>2.7401100000000001E-2</v>
      </c>
      <c r="I111">
        <v>4.1318300000000004E-3</v>
      </c>
      <c r="J111" s="2">
        <v>3.3179099999999999E-11</v>
      </c>
      <c r="K111">
        <v>2.5010899999999999E-2</v>
      </c>
      <c r="L111">
        <v>4.1488000000000002E-3</v>
      </c>
      <c r="M111" s="2">
        <v>1.65529E-9</v>
      </c>
      <c r="N111">
        <v>9.0890100000000001E-2</v>
      </c>
      <c r="O111" t="s">
        <v>695</v>
      </c>
      <c r="P111" t="s">
        <v>995</v>
      </c>
      <c r="Q111">
        <v>0.52055399999999996</v>
      </c>
      <c r="R111">
        <v>0.50360300000000002</v>
      </c>
      <c r="S111">
        <v>0.54944300000000001</v>
      </c>
      <c r="T111">
        <v>0.55021200000000003</v>
      </c>
      <c r="U111">
        <v>0.61321099999999995</v>
      </c>
      <c r="V111">
        <v>0.53932899999999995</v>
      </c>
      <c r="W111">
        <v>0.51309099999999996</v>
      </c>
      <c r="X111" t="s">
        <v>996</v>
      </c>
    </row>
    <row r="112" spans="1:24" x14ac:dyDescent="0.2">
      <c r="A112" t="s">
        <v>27</v>
      </c>
      <c r="B112" t="s">
        <v>17</v>
      </c>
      <c r="C112" t="s">
        <v>997</v>
      </c>
      <c r="D112">
        <v>2</v>
      </c>
      <c r="E112">
        <v>60268739</v>
      </c>
      <c r="F112" t="s">
        <v>694</v>
      </c>
      <c r="G112">
        <v>0.58883799999999997</v>
      </c>
      <c r="H112">
        <v>2.9995600000000001E-2</v>
      </c>
      <c r="I112">
        <v>4.1318300000000004E-3</v>
      </c>
      <c r="J112" s="2">
        <v>3.8810899999999998E-13</v>
      </c>
      <c r="K112">
        <v>2.76391E-2</v>
      </c>
      <c r="L112">
        <v>4.1489200000000004E-3</v>
      </c>
      <c r="M112" s="2">
        <v>2.7056400000000001E-11</v>
      </c>
      <c r="N112">
        <v>1.07029E-2</v>
      </c>
      <c r="O112" t="s">
        <v>695</v>
      </c>
      <c r="P112" t="s">
        <v>998</v>
      </c>
      <c r="Q112">
        <v>0.67633699999999997</v>
      </c>
      <c r="R112">
        <v>0.83718199999999998</v>
      </c>
      <c r="S112">
        <v>0.66133900000000001</v>
      </c>
      <c r="T112">
        <v>0.82948</v>
      </c>
      <c r="U112">
        <v>0.58665</v>
      </c>
      <c r="V112">
        <v>0.65383199999999997</v>
      </c>
      <c r="W112">
        <v>0.58552999999999999</v>
      </c>
      <c r="X112" t="s">
        <v>999</v>
      </c>
    </row>
    <row r="113" spans="1:24" x14ac:dyDescent="0.2">
      <c r="A113" t="s">
        <v>27</v>
      </c>
      <c r="B113" t="s">
        <v>17</v>
      </c>
      <c r="C113" t="s">
        <v>1000</v>
      </c>
      <c r="D113">
        <v>2</v>
      </c>
      <c r="E113">
        <v>622388</v>
      </c>
      <c r="F113" t="s">
        <v>694</v>
      </c>
      <c r="G113">
        <v>0.82669099999999995</v>
      </c>
      <c r="H113">
        <v>4.28008E-2</v>
      </c>
      <c r="I113">
        <v>5.3713800000000003E-3</v>
      </c>
      <c r="J113" s="2">
        <v>1.6084800000000001E-15</v>
      </c>
      <c r="K113">
        <v>4.4222200000000003E-2</v>
      </c>
      <c r="L113">
        <v>5.3759000000000003E-3</v>
      </c>
      <c r="M113" s="2">
        <v>1.9357499999999999E-16</v>
      </c>
      <c r="N113">
        <v>0</v>
      </c>
      <c r="O113" t="s">
        <v>695</v>
      </c>
      <c r="P113" t="s">
        <v>1001</v>
      </c>
      <c r="Q113">
        <v>0.85018400000000005</v>
      </c>
      <c r="R113">
        <v>0.88616099999999998</v>
      </c>
      <c r="S113">
        <v>0.87204000000000004</v>
      </c>
      <c r="T113">
        <v>0.91885099999999997</v>
      </c>
      <c r="U113">
        <v>0.80380799999999997</v>
      </c>
      <c r="V113">
        <v>0.84775599999999995</v>
      </c>
      <c r="W113">
        <v>0.82790900000000001</v>
      </c>
      <c r="X113" t="s">
        <v>869</v>
      </c>
    </row>
    <row r="114" spans="1:24" x14ac:dyDescent="0.2">
      <c r="A114" t="s">
        <v>27</v>
      </c>
      <c r="B114" t="s">
        <v>17</v>
      </c>
      <c r="C114" t="s">
        <v>1002</v>
      </c>
      <c r="D114">
        <v>2</v>
      </c>
      <c r="E114">
        <v>63321324</v>
      </c>
      <c r="F114" t="s">
        <v>699</v>
      </c>
      <c r="G114">
        <v>0.69201800000000002</v>
      </c>
      <c r="H114">
        <v>2.62037E-2</v>
      </c>
      <c r="I114">
        <v>4.4417099999999998E-3</v>
      </c>
      <c r="J114" s="2">
        <v>3.6472E-9</v>
      </c>
      <c r="K114">
        <v>2.5469200000000001E-2</v>
      </c>
      <c r="L114">
        <v>4.4426400000000003E-3</v>
      </c>
      <c r="M114" s="2">
        <v>9.8728200000000007E-9</v>
      </c>
      <c r="N114">
        <v>0</v>
      </c>
      <c r="O114" t="s">
        <v>695</v>
      </c>
      <c r="P114" t="s">
        <v>1003</v>
      </c>
      <c r="Q114">
        <v>0.77845299999999995</v>
      </c>
      <c r="R114">
        <v>0.87646299999999999</v>
      </c>
      <c r="S114">
        <v>0.805226</v>
      </c>
      <c r="T114">
        <v>0.95755699999999999</v>
      </c>
      <c r="U114">
        <v>0.85083600000000004</v>
      </c>
      <c r="V114">
        <v>0.73758599999999996</v>
      </c>
      <c r="W114">
        <v>0.69926500000000003</v>
      </c>
      <c r="X114" t="s">
        <v>730</v>
      </c>
    </row>
    <row r="115" spans="1:24" x14ac:dyDescent="0.2">
      <c r="A115" t="s">
        <v>27</v>
      </c>
      <c r="B115" t="s">
        <v>17</v>
      </c>
      <c r="C115" t="s">
        <v>1004</v>
      </c>
      <c r="D115">
        <v>2</v>
      </c>
      <c r="E115">
        <v>83015115</v>
      </c>
      <c r="F115" t="s">
        <v>699</v>
      </c>
      <c r="G115">
        <v>0.12782299999999999</v>
      </c>
      <c r="H115">
        <v>3.5897900000000003E-2</v>
      </c>
      <c r="I115">
        <v>6.0944500000000004E-3</v>
      </c>
      <c r="J115" s="2">
        <v>3.8558099999999997E-9</v>
      </c>
      <c r="K115">
        <v>3.5897900000000003E-2</v>
      </c>
      <c r="L115">
        <v>6.0946200000000002E-3</v>
      </c>
      <c r="M115" s="2">
        <v>3.8598100000000001E-9</v>
      </c>
      <c r="N115">
        <v>0</v>
      </c>
      <c r="O115" t="s">
        <v>695</v>
      </c>
      <c r="P115" t="s">
        <v>1005</v>
      </c>
      <c r="Q115">
        <v>0.204349</v>
      </c>
      <c r="R115">
        <v>0.35437800000000003</v>
      </c>
      <c r="S115">
        <v>0.18667900000000001</v>
      </c>
      <c r="T115">
        <v>0.203704</v>
      </c>
      <c r="U115">
        <v>0.16039300000000001</v>
      </c>
      <c r="V115">
        <v>0.16003899999999999</v>
      </c>
      <c r="W115">
        <v>0.132355</v>
      </c>
      <c r="X115" t="s">
        <v>1006</v>
      </c>
    </row>
    <row r="116" spans="1:24" x14ac:dyDescent="0.2">
      <c r="A116" t="s">
        <v>27</v>
      </c>
      <c r="B116" t="s">
        <v>17</v>
      </c>
      <c r="C116" t="s">
        <v>1007</v>
      </c>
      <c r="D116">
        <v>3</v>
      </c>
      <c r="E116">
        <v>108100194</v>
      </c>
      <c r="F116" t="s">
        <v>712</v>
      </c>
      <c r="G116">
        <v>0.45692899999999997</v>
      </c>
      <c r="H116">
        <v>-2.24E-2</v>
      </c>
      <c r="I116">
        <v>4.1318300000000004E-3</v>
      </c>
      <c r="J116" s="2">
        <v>5.9155899999999998E-8</v>
      </c>
      <c r="K116">
        <v>-2.2701599999999999E-2</v>
      </c>
      <c r="L116">
        <v>4.1320699999999998E-3</v>
      </c>
      <c r="M116" s="2">
        <v>3.92957E-8</v>
      </c>
      <c r="N116">
        <v>8.3399300000000006E-3</v>
      </c>
      <c r="O116" t="s">
        <v>695</v>
      </c>
      <c r="P116" t="s">
        <v>1008</v>
      </c>
      <c r="Q116">
        <v>0.41310000000000002</v>
      </c>
      <c r="R116">
        <v>0.38659199999999999</v>
      </c>
      <c r="S116">
        <v>0.36486800000000003</v>
      </c>
      <c r="T116">
        <v>0.35788700000000001</v>
      </c>
      <c r="U116">
        <v>0.355514</v>
      </c>
      <c r="V116">
        <v>0.41717199999999999</v>
      </c>
      <c r="W116">
        <v>0.444382</v>
      </c>
      <c r="X116" t="s">
        <v>1009</v>
      </c>
    </row>
    <row r="117" spans="1:24" x14ac:dyDescent="0.2">
      <c r="A117" t="s">
        <v>27</v>
      </c>
      <c r="B117" t="s">
        <v>17</v>
      </c>
      <c r="C117" t="s">
        <v>1010</v>
      </c>
      <c r="D117">
        <v>3</v>
      </c>
      <c r="E117">
        <v>118001508</v>
      </c>
      <c r="F117" t="s">
        <v>699</v>
      </c>
      <c r="G117">
        <v>0.89144900000000005</v>
      </c>
      <c r="H117">
        <v>5.7598900000000001E-2</v>
      </c>
      <c r="I117">
        <v>6.6109200000000002E-3</v>
      </c>
      <c r="J117" s="2">
        <v>2.9677199999999999E-18</v>
      </c>
      <c r="K117">
        <v>5.7901599999999998E-2</v>
      </c>
      <c r="L117">
        <v>6.6115899999999997E-3</v>
      </c>
      <c r="M117" s="2">
        <v>1.9948E-18</v>
      </c>
      <c r="N117">
        <v>0</v>
      </c>
      <c r="O117" t="s">
        <v>695</v>
      </c>
      <c r="P117" t="s">
        <v>1011</v>
      </c>
      <c r="Q117">
        <v>0.91781800000000002</v>
      </c>
      <c r="R117">
        <v>0.96689700000000001</v>
      </c>
      <c r="S117">
        <v>0.95682999999999996</v>
      </c>
      <c r="T117">
        <v>0.985676</v>
      </c>
      <c r="U117">
        <v>0.93918599999999997</v>
      </c>
      <c r="V117">
        <v>0.78634899999999996</v>
      </c>
      <c r="W117">
        <v>0.89032199999999995</v>
      </c>
      <c r="X117" t="s">
        <v>855</v>
      </c>
    </row>
    <row r="118" spans="1:24" x14ac:dyDescent="0.2">
      <c r="A118" t="s">
        <v>27</v>
      </c>
      <c r="B118" t="s">
        <v>17</v>
      </c>
      <c r="C118" t="s">
        <v>1012</v>
      </c>
      <c r="D118">
        <v>3</v>
      </c>
      <c r="E118">
        <v>16809262</v>
      </c>
      <c r="F118" t="s">
        <v>694</v>
      </c>
      <c r="G118">
        <v>0.69830000000000003</v>
      </c>
      <c r="H118">
        <v>-2.4999899999999999E-2</v>
      </c>
      <c r="I118">
        <v>4.4417099999999998E-3</v>
      </c>
      <c r="J118" s="2">
        <v>1.8185E-8</v>
      </c>
      <c r="K118">
        <v>-2.4999899999999999E-2</v>
      </c>
      <c r="L118">
        <v>4.4418299999999999E-3</v>
      </c>
      <c r="M118" s="2">
        <v>1.8200800000000001E-8</v>
      </c>
      <c r="N118">
        <v>0</v>
      </c>
      <c r="O118" t="s">
        <v>695</v>
      </c>
      <c r="P118" t="s">
        <v>1013</v>
      </c>
      <c r="Q118">
        <v>0.645208</v>
      </c>
      <c r="R118">
        <v>0.48482399999999998</v>
      </c>
      <c r="S118">
        <v>0.71706599999999998</v>
      </c>
      <c r="T118">
        <v>0.80054099999999995</v>
      </c>
      <c r="U118">
        <v>0.78423200000000004</v>
      </c>
      <c r="V118">
        <v>0.69975399999999999</v>
      </c>
      <c r="W118">
        <v>0.69177599999999995</v>
      </c>
      <c r="X118" t="s">
        <v>1014</v>
      </c>
    </row>
    <row r="119" spans="1:24" x14ac:dyDescent="0.2">
      <c r="A119" t="s">
        <v>27</v>
      </c>
      <c r="B119" t="s">
        <v>17</v>
      </c>
      <c r="C119" t="s">
        <v>1015</v>
      </c>
      <c r="D119">
        <v>3</v>
      </c>
      <c r="E119">
        <v>181095377</v>
      </c>
      <c r="F119" t="s">
        <v>704</v>
      </c>
      <c r="G119">
        <v>0.64330500000000002</v>
      </c>
      <c r="H119">
        <v>2.3696999999999999E-2</v>
      </c>
      <c r="I119">
        <v>4.2351200000000002E-3</v>
      </c>
      <c r="J119" s="2">
        <v>2.2017800000000001E-8</v>
      </c>
      <c r="K119">
        <v>2.3752200000000001E-2</v>
      </c>
      <c r="L119">
        <v>4.2352400000000004E-3</v>
      </c>
      <c r="M119" s="2">
        <v>2.0442600000000001E-8</v>
      </c>
      <c r="N119">
        <v>-2.3038799999999999E-3</v>
      </c>
      <c r="O119" t="s">
        <v>695</v>
      </c>
      <c r="P119" t="s">
        <v>1016</v>
      </c>
      <c r="Q119">
        <v>0.73535499999999998</v>
      </c>
      <c r="R119">
        <v>0.93139700000000003</v>
      </c>
      <c r="S119">
        <v>0.65956700000000001</v>
      </c>
      <c r="T119">
        <v>0.79806900000000003</v>
      </c>
      <c r="U119">
        <v>0.70709</v>
      </c>
      <c r="V119">
        <v>0.69108499999999995</v>
      </c>
      <c r="W119">
        <v>0.65137199999999995</v>
      </c>
      <c r="X119" t="s">
        <v>763</v>
      </c>
    </row>
    <row r="120" spans="1:24" x14ac:dyDescent="0.2">
      <c r="A120" t="s">
        <v>27</v>
      </c>
      <c r="B120" t="s">
        <v>17</v>
      </c>
      <c r="C120" t="s">
        <v>1017</v>
      </c>
      <c r="D120">
        <v>3</v>
      </c>
      <c r="E120">
        <v>184343599</v>
      </c>
      <c r="F120" t="s">
        <v>699</v>
      </c>
      <c r="G120">
        <v>0.30682100000000001</v>
      </c>
      <c r="H120">
        <v>2.5297300000000002E-2</v>
      </c>
      <c r="I120">
        <v>4.4417099999999998E-3</v>
      </c>
      <c r="J120" s="2">
        <v>1.2308900000000001E-8</v>
      </c>
      <c r="K120">
        <v>2.5354100000000001E-2</v>
      </c>
      <c r="L120">
        <v>4.4418499999999998E-3</v>
      </c>
      <c r="M120" s="2">
        <v>1.143E-8</v>
      </c>
      <c r="N120">
        <v>0</v>
      </c>
      <c r="O120" t="s">
        <v>700</v>
      </c>
      <c r="P120" t="s">
        <v>1018</v>
      </c>
      <c r="Q120">
        <v>0.20952599999999999</v>
      </c>
      <c r="R120">
        <v>6.3004099999999993E-2</v>
      </c>
      <c r="S120">
        <v>0.24224399999999999</v>
      </c>
      <c r="T120">
        <v>5.5855200000000001E-2</v>
      </c>
      <c r="U120">
        <v>0.28100399999999998</v>
      </c>
      <c r="V120">
        <v>0.14510700000000001</v>
      </c>
      <c r="W120">
        <v>0.30315199999999998</v>
      </c>
      <c r="X120" t="s">
        <v>1019</v>
      </c>
    </row>
    <row r="121" spans="1:24" x14ac:dyDescent="0.2">
      <c r="A121" t="s">
        <v>27</v>
      </c>
      <c r="B121" t="s">
        <v>17</v>
      </c>
      <c r="C121" t="s">
        <v>1020</v>
      </c>
      <c r="D121">
        <v>3</v>
      </c>
      <c r="E121">
        <v>34380678</v>
      </c>
      <c r="F121" t="s">
        <v>712</v>
      </c>
      <c r="G121">
        <v>0.46702199999999999</v>
      </c>
      <c r="H121">
        <v>-2.7700099999999998E-2</v>
      </c>
      <c r="I121">
        <v>4.1318300000000004E-3</v>
      </c>
      <c r="J121" s="2">
        <v>2.0267000000000002E-11</v>
      </c>
      <c r="K121">
        <v>-2.7700099999999998E-2</v>
      </c>
      <c r="L121">
        <v>4.1319900000000003E-3</v>
      </c>
      <c r="M121" s="2">
        <v>2.0303299999999999E-11</v>
      </c>
      <c r="N121">
        <v>0</v>
      </c>
      <c r="O121" t="s">
        <v>695</v>
      </c>
      <c r="P121" t="s">
        <v>1021</v>
      </c>
      <c r="Q121">
        <v>0.49706400000000001</v>
      </c>
      <c r="R121">
        <v>0.51152500000000001</v>
      </c>
      <c r="S121">
        <v>0.61999499999999996</v>
      </c>
      <c r="T121">
        <v>0.58220799999999995</v>
      </c>
      <c r="U121">
        <v>0.57780100000000001</v>
      </c>
      <c r="V121">
        <v>0.47019899999999998</v>
      </c>
      <c r="W121">
        <v>0.45971499999999998</v>
      </c>
      <c r="X121" t="s">
        <v>1022</v>
      </c>
    </row>
    <row r="122" spans="1:24" x14ac:dyDescent="0.2">
      <c r="A122" t="s">
        <v>27</v>
      </c>
      <c r="B122" t="s">
        <v>17</v>
      </c>
      <c r="C122" t="s">
        <v>1023</v>
      </c>
      <c r="D122">
        <v>3</v>
      </c>
      <c r="E122">
        <v>50211521</v>
      </c>
      <c r="F122" t="s">
        <v>699</v>
      </c>
      <c r="G122">
        <v>0.33491100000000001</v>
      </c>
      <c r="H122">
        <v>3.1198199999999999E-2</v>
      </c>
      <c r="I122">
        <v>4.33842E-3</v>
      </c>
      <c r="J122" s="2">
        <v>6.4246500000000003E-13</v>
      </c>
      <c r="K122">
        <v>3.1511299999999999E-2</v>
      </c>
      <c r="L122">
        <v>4.3389600000000002E-3</v>
      </c>
      <c r="M122" s="2">
        <v>3.8027500000000001E-13</v>
      </c>
      <c r="N122">
        <v>1.26975E-2</v>
      </c>
      <c r="O122" t="s">
        <v>695</v>
      </c>
      <c r="P122" t="s">
        <v>1024</v>
      </c>
      <c r="Q122">
        <v>0.435863</v>
      </c>
      <c r="R122">
        <v>0.65185899999999997</v>
      </c>
      <c r="S122">
        <v>0.65929300000000002</v>
      </c>
      <c r="T122">
        <v>0.69080699999999995</v>
      </c>
      <c r="U122">
        <v>0.37419000000000002</v>
      </c>
      <c r="V122">
        <v>0.50707100000000005</v>
      </c>
      <c r="W122">
        <v>0.55005300000000001</v>
      </c>
      <c r="X122" t="s">
        <v>1025</v>
      </c>
    </row>
    <row r="123" spans="1:24" x14ac:dyDescent="0.2">
      <c r="A123" t="s">
        <v>27</v>
      </c>
      <c r="B123" t="s">
        <v>17</v>
      </c>
      <c r="C123" t="s">
        <v>1026</v>
      </c>
      <c r="D123">
        <v>3</v>
      </c>
      <c r="E123">
        <v>53713106</v>
      </c>
      <c r="F123" t="s">
        <v>694</v>
      </c>
      <c r="G123">
        <v>0.62570000000000003</v>
      </c>
      <c r="H123">
        <v>-2.3699600000000001E-2</v>
      </c>
      <c r="I123">
        <v>4.2351200000000002E-3</v>
      </c>
      <c r="J123" s="2">
        <v>2.19389E-8</v>
      </c>
      <c r="K123">
        <v>-2.4089800000000001E-2</v>
      </c>
      <c r="L123">
        <v>4.2355800000000001E-3</v>
      </c>
      <c r="M123" s="2">
        <v>1.28914E-8</v>
      </c>
      <c r="N123">
        <v>0</v>
      </c>
      <c r="O123" t="s">
        <v>695</v>
      </c>
      <c r="P123" t="s">
        <v>1027</v>
      </c>
      <c r="Q123">
        <v>0.68438399999999999</v>
      </c>
      <c r="R123">
        <v>0.68917499999999998</v>
      </c>
      <c r="S123">
        <v>0.74086700000000005</v>
      </c>
      <c r="T123">
        <v>0.98957099999999998</v>
      </c>
      <c r="U123">
        <v>0.79423999999999995</v>
      </c>
      <c r="V123">
        <v>0.69628400000000001</v>
      </c>
      <c r="W123">
        <v>0.63617599999999996</v>
      </c>
      <c r="X123" t="s">
        <v>849</v>
      </c>
    </row>
    <row r="124" spans="1:24" x14ac:dyDescent="0.2">
      <c r="A124" t="s">
        <v>27</v>
      </c>
      <c r="B124" t="s">
        <v>17</v>
      </c>
      <c r="C124" t="s">
        <v>1028</v>
      </c>
      <c r="D124">
        <v>3</v>
      </c>
      <c r="E124">
        <v>5682131</v>
      </c>
      <c r="F124" t="s">
        <v>704</v>
      </c>
      <c r="G124">
        <v>0.47784300000000002</v>
      </c>
      <c r="H124">
        <v>2.38044E-2</v>
      </c>
      <c r="I124">
        <v>4.1318300000000004E-3</v>
      </c>
      <c r="J124" s="2">
        <v>8.3502700000000004E-9</v>
      </c>
      <c r="K124">
        <v>2.38044E-2</v>
      </c>
      <c r="L124">
        <v>4.1319499999999997E-3</v>
      </c>
      <c r="M124" s="2">
        <v>8.3584400000000008E-9</v>
      </c>
      <c r="N124">
        <v>0</v>
      </c>
      <c r="O124" t="s">
        <v>695</v>
      </c>
      <c r="P124" t="s">
        <v>1029</v>
      </c>
      <c r="Q124">
        <v>0.58906899999999995</v>
      </c>
      <c r="R124">
        <v>0.76206399999999996</v>
      </c>
      <c r="S124">
        <v>0.58429600000000004</v>
      </c>
      <c r="T124">
        <v>0.89410400000000001</v>
      </c>
      <c r="U124">
        <v>0.65454900000000005</v>
      </c>
      <c r="V124">
        <v>0.51944199999999996</v>
      </c>
      <c r="W124">
        <v>0.47738599999999998</v>
      </c>
      <c r="X124" t="s">
        <v>727</v>
      </c>
    </row>
    <row r="125" spans="1:24" x14ac:dyDescent="0.2">
      <c r="A125" t="s">
        <v>27</v>
      </c>
      <c r="B125" t="s">
        <v>17</v>
      </c>
      <c r="C125" t="s">
        <v>1030</v>
      </c>
      <c r="D125">
        <v>3</v>
      </c>
      <c r="E125">
        <v>70985597</v>
      </c>
      <c r="F125" t="s">
        <v>704</v>
      </c>
      <c r="G125">
        <v>0.50709300000000002</v>
      </c>
      <c r="H125">
        <v>2.47999E-2</v>
      </c>
      <c r="I125">
        <v>4.1318300000000004E-3</v>
      </c>
      <c r="J125" s="2">
        <v>1.947E-9</v>
      </c>
      <c r="K125">
        <v>2.4668900000000001E-2</v>
      </c>
      <c r="L125">
        <v>4.1320200000000001E-3</v>
      </c>
      <c r="M125" s="2">
        <v>2.3697299999999998E-9</v>
      </c>
      <c r="N125">
        <v>-5.4410300000000003E-3</v>
      </c>
      <c r="O125" t="s">
        <v>695</v>
      </c>
      <c r="P125" t="s">
        <v>1031</v>
      </c>
      <c r="Q125">
        <v>0.36109799999999997</v>
      </c>
      <c r="R125">
        <v>0.10069699999999999</v>
      </c>
      <c r="S125">
        <v>0.499803</v>
      </c>
      <c r="T125">
        <v>2.1370799999999999E-2</v>
      </c>
      <c r="U125">
        <v>0.232573</v>
      </c>
      <c r="V125">
        <v>0.441104</v>
      </c>
      <c r="W125">
        <v>0.50185299999999999</v>
      </c>
      <c r="X125" t="s">
        <v>878</v>
      </c>
    </row>
    <row r="126" spans="1:24" x14ac:dyDescent="0.2">
      <c r="A126" t="s">
        <v>27</v>
      </c>
      <c r="B126" t="s">
        <v>17</v>
      </c>
      <c r="C126" t="s">
        <v>1032</v>
      </c>
      <c r="D126">
        <v>3</v>
      </c>
      <c r="E126">
        <v>74938013</v>
      </c>
      <c r="F126" t="s">
        <v>694</v>
      </c>
      <c r="G126">
        <v>0.18918599999999999</v>
      </c>
      <c r="H126">
        <v>-3.08995E-2</v>
      </c>
      <c r="I126">
        <v>5.2680799999999996E-3</v>
      </c>
      <c r="J126" s="2">
        <v>4.4799400000000001E-9</v>
      </c>
      <c r="K126">
        <v>-3.0728599999999998E-2</v>
      </c>
      <c r="L126">
        <v>5.26831E-3</v>
      </c>
      <c r="M126" s="2">
        <v>5.45328E-9</v>
      </c>
      <c r="N126">
        <v>0</v>
      </c>
      <c r="O126" t="s">
        <v>695</v>
      </c>
      <c r="P126" t="s">
        <v>1033</v>
      </c>
      <c r="Q126">
        <v>0.13869000000000001</v>
      </c>
      <c r="R126">
        <v>3.1946700000000001E-2</v>
      </c>
      <c r="S126">
        <v>0.131383</v>
      </c>
      <c r="T126">
        <v>0.218943</v>
      </c>
      <c r="U126">
        <v>0.16327800000000001</v>
      </c>
      <c r="V126">
        <v>0.14169699999999999</v>
      </c>
      <c r="W126">
        <v>0.191718</v>
      </c>
      <c r="X126" t="s">
        <v>1034</v>
      </c>
    </row>
    <row r="127" spans="1:24" x14ac:dyDescent="0.2">
      <c r="A127" t="s">
        <v>27</v>
      </c>
      <c r="B127" t="s">
        <v>17</v>
      </c>
      <c r="C127" t="s">
        <v>1035</v>
      </c>
      <c r="D127">
        <v>3</v>
      </c>
      <c r="E127">
        <v>85426131</v>
      </c>
      <c r="F127" t="s">
        <v>694</v>
      </c>
      <c r="G127">
        <v>0.61648400000000003</v>
      </c>
      <c r="H127">
        <v>-4.2799999999999998E-2</v>
      </c>
      <c r="I127">
        <v>4.2351200000000002E-3</v>
      </c>
      <c r="J127" s="2">
        <v>5.19834E-24</v>
      </c>
      <c r="K127">
        <v>-3.9943800000000002E-2</v>
      </c>
      <c r="L127">
        <v>4.2563799999999997E-3</v>
      </c>
      <c r="M127" s="2">
        <v>6.3253099999999998E-21</v>
      </c>
      <c r="N127">
        <v>-0.100657</v>
      </c>
      <c r="O127" t="s">
        <v>695</v>
      </c>
      <c r="P127" t="s">
        <v>1036</v>
      </c>
      <c r="Q127">
        <v>0.55959099999999995</v>
      </c>
      <c r="R127">
        <v>0.38145600000000002</v>
      </c>
      <c r="S127">
        <v>0.61380999999999997</v>
      </c>
      <c r="T127">
        <v>0.82863900000000001</v>
      </c>
      <c r="U127">
        <v>0.48808499999999999</v>
      </c>
      <c r="V127">
        <v>0.70914600000000005</v>
      </c>
      <c r="W127">
        <v>0.61689700000000003</v>
      </c>
      <c r="X127" t="s">
        <v>1037</v>
      </c>
    </row>
    <row r="128" spans="1:24" x14ac:dyDescent="0.2">
      <c r="A128" t="s">
        <v>27</v>
      </c>
      <c r="B128" t="s">
        <v>17</v>
      </c>
      <c r="C128" t="s">
        <v>1038</v>
      </c>
      <c r="D128">
        <v>3</v>
      </c>
      <c r="E128">
        <v>85944977</v>
      </c>
      <c r="F128" t="s">
        <v>712</v>
      </c>
      <c r="G128">
        <v>0.60037399999999996</v>
      </c>
      <c r="H128">
        <v>3.2302600000000001E-2</v>
      </c>
      <c r="I128">
        <v>4.1318300000000004E-3</v>
      </c>
      <c r="J128" s="2">
        <v>5.3671399999999999E-15</v>
      </c>
      <c r="K128">
        <v>2.8580000000000001E-2</v>
      </c>
      <c r="L128">
        <v>4.1524700000000001E-3</v>
      </c>
      <c r="M128" s="2">
        <v>5.87501E-12</v>
      </c>
      <c r="N128">
        <v>-5.5790400000000004E-3</v>
      </c>
      <c r="O128" t="s">
        <v>695</v>
      </c>
      <c r="P128" t="s">
        <v>1039</v>
      </c>
      <c r="Q128">
        <v>0.620197</v>
      </c>
      <c r="R128">
        <v>0.68640999999999996</v>
      </c>
      <c r="S128">
        <v>0.57448200000000005</v>
      </c>
      <c r="T128">
        <v>0.57631100000000002</v>
      </c>
      <c r="U128">
        <v>0.61728099999999997</v>
      </c>
      <c r="V128">
        <v>0.58150800000000002</v>
      </c>
      <c r="W128">
        <v>0.60203300000000004</v>
      </c>
      <c r="X128" t="s">
        <v>917</v>
      </c>
    </row>
    <row r="129" spans="1:24" x14ac:dyDescent="0.2">
      <c r="A129" t="s">
        <v>27</v>
      </c>
      <c r="B129" t="s">
        <v>17</v>
      </c>
      <c r="C129" t="s">
        <v>1040</v>
      </c>
      <c r="D129">
        <v>3</v>
      </c>
      <c r="E129">
        <v>94486924</v>
      </c>
      <c r="F129" t="s">
        <v>699</v>
      </c>
      <c r="G129">
        <v>0.44598399999999999</v>
      </c>
      <c r="H129">
        <v>2.38044E-2</v>
      </c>
      <c r="I129">
        <v>4.1318300000000004E-3</v>
      </c>
      <c r="J129" s="2">
        <v>8.3502700000000004E-9</v>
      </c>
      <c r="K129">
        <v>2.40275E-2</v>
      </c>
      <c r="L129">
        <v>4.1320100000000002E-3</v>
      </c>
      <c r="M129" s="2">
        <v>6.0645299999999999E-9</v>
      </c>
      <c r="N129">
        <v>0</v>
      </c>
      <c r="O129" t="s">
        <v>700</v>
      </c>
      <c r="P129" t="s">
        <v>1041</v>
      </c>
      <c r="Q129">
        <v>0.48665900000000001</v>
      </c>
      <c r="R129">
        <v>0.60726000000000002</v>
      </c>
      <c r="S129">
        <v>0.47089700000000001</v>
      </c>
      <c r="T129">
        <v>0.46061299999999999</v>
      </c>
      <c r="U129">
        <v>0.44968900000000001</v>
      </c>
      <c r="V129">
        <v>0.40584799999999999</v>
      </c>
      <c r="W129">
        <v>0.44063600000000003</v>
      </c>
      <c r="X129" t="s">
        <v>1042</v>
      </c>
    </row>
    <row r="130" spans="1:24" x14ac:dyDescent="0.2">
      <c r="A130" t="s">
        <v>27</v>
      </c>
      <c r="B130" t="s">
        <v>17</v>
      </c>
      <c r="C130" t="s">
        <v>1043</v>
      </c>
      <c r="D130">
        <v>4</v>
      </c>
      <c r="E130">
        <v>111500989</v>
      </c>
      <c r="F130" t="s">
        <v>712</v>
      </c>
      <c r="G130">
        <v>0.16611000000000001</v>
      </c>
      <c r="H130">
        <v>-3.7500400000000003E-2</v>
      </c>
      <c r="I130">
        <v>5.5779699999999998E-3</v>
      </c>
      <c r="J130" s="2">
        <v>1.78073E-11</v>
      </c>
      <c r="K130">
        <v>-3.7500400000000003E-2</v>
      </c>
      <c r="L130">
        <v>5.5781900000000002E-3</v>
      </c>
      <c r="M130" s="2">
        <v>1.7840099999999999E-11</v>
      </c>
      <c r="N130">
        <v>0</v>
      </c>
      <c r="O130" t="s">
        <v>695</v>
      </c>
      <c r="P130" t="s">
        <v>1044</v>
      </c>
      <c r="Q130">
        <v>0.104591</v>
      </c>
      <c r="R130">
        <v>2.81864E-2</v>
      </c>
      <c r="S130">
        <v>8.0995700000000004E-2</v>
      </c>
      <c r="T130">
        <v>1.9425E-3</v>
      </c>
      <c r="U130">
        <v>0.13261500000000001</v>
      </c>
      <c r="V130">
        <v>0.13681099999999999</v>
      </c>
      <c r="W130">
        <v>0.15667600000000001</v>
      </c>
      <c r="X130" t="s">
        <v>780</v>
      </c>
    </row>
    <row r="131" spans="1:24" x14ac:dyDescent="0.2">
      <c r="A131" t="s">
        <v>27</v>
      </c>
      <c r="B131" t="s">
        <v>17</v>
      </c>
      <c r="C131" t="s">
        <v>1045</v>
      </c>
      <c r="D131">
        <v>4</v>
      </c>
      <c r="E131">
        <v>139988087</v>
      </c>
      <c r="F131" t="s">
        <v>699</v>
      </c>
      <c r="G131">
        <v>0.37650099999999997</v>
      </c>
      <c r="H131">
        <v>-2.7700099999999998E-2</v>
      </c>
      <c r="I131">
        <v>4.2351200000000002E-3</v>
      </c>
      <c r="J131" s="2">
        <v>6.1283899999999997E-11</v>
      </c>
      <c r="K131">
        <v>-2.78336E-2</v>
      </c>
      <c r="L131">
        <v>4.2353099999999999E-3</v>
      </c>
      <c r="M131" s="2">
        <v>4.9713799999999998E-11</v>
      </c>
      <c r="N131">
        <v>-3.7173800000000002E-3</v>
      </c>
      <c r="O131" t="s">
        <v>695</v>
      </c>
      <c r="P131" t="s">
        <v>1046</v>
      </c>
      <c r="Q131">
        <v>0.27400999999999998</v>
      </c>
      <c r="R131">
        <v>9.2325900000000002E-2</v>
      </c>
      <c r="S131">
        <v>0.22317500000000001</v>
      </c>
      <c r="T131">
        <v>0.29924699999999999</v>
      </c>
      <c r="U131">
        <v>0.22861600000000001</v>
      </c>
      <c r="V131">
        <v>0.363647</v>
      </c>
      <c r="W131">
        <v>0.37717299999999998</v>
      </c>
      <c r="X131" t="s">
        <v>1047</v>
      </c>
    </row>
    <row r="132" spans="1:24" x14ac:dyDescent="0.2">
      <c r="A132" t="s">
        <v>27</v>
      </c>
      <c r="B132" t="s">
        <v>17</v>
      </c>
      <c r="C132" t="s">
        <v>1048</v>
      </c>
      <c r="D132">
        <v>4</v>
      </c>
      <c r="E132">
        <v>147040364</v>
      </c>
      <c r="F132" t="s">
        <v>694</v>
      </c>
      <c r="G132">
        <v>0.27582200000000001</v>
      </c>
      <c r="H132">
        <v>-3.8800099999999997E-2</v>
      </c>
      <c r="I132">
        <v>4.5450100000000004E-3</v>
      </c>
      <c r="J132" s="2">
        <v>1.37928E-17</v>
      </c>
      <c r="K132">
        <v>-3.891E-2</v>
      </c>
      <c r="L132">
        <v>4.5453200000000003E-3</v>
      </c>
      <c r="M132" s="2">
        <v>1.12428E-17</v>
      </c>
      <c r="N132">
        <v>0</v>
      </c>
      <c r="O132" t="s">
        <v>695</v>
      </c>
      <c r="P132" t="s">
        <v>1049</v>
      </c>
      <c r="Q132">
        <v>0.266156</v>
      </c>
      <c r="R132">
        <v>0.21867400000000001</v>
      </c>
      <c r="S132">
        <v>0.317944</v>
      </c>
      <c r="T132">
        <v>0.337142</v>
      </c>
      <c r="U132">
        <v>0.26867200000000002</v>
      </c>
      <c r="V132">
        <v>0.285389</v>
      </c>
      <c r="W132">
        <v>0.27624399999999999</v>
      </c>
      <c r="X132" t="s">
        <v>1050</v>
      </c>
    </row>
    <row r="133" spans="1:24" x14ac:dyDescent="0.2">
      <c r="A133" t="s">
        <v>27</v>
      </c>
      <c r="B133" t="s">
        <v>17</v>
      </c>
      <c r="C133" t="s">
        <v>1051</v>
      </c>
      <c r="D133">
        <v>4</v>
      </c>
      <c r="E133">
        <v>172150190</v>
      </c>
      <c r="F133" t="s">
        <v>694</v>
      </c>
      <c r="G133">
        <v>0.419628</v>
      </c>
      <c r="H133">
        <v>-2.3999699999999999E-2</v>
      </c>
      <c r="I133">
        <v>4.1318300000000004E-3</v>
      </c>
      <c r="J133" s="2">
        <v>6.3036699999999996E-9</v>
      </c>
      <c r="K133">
        <v>-2.3999699999999999E-2</v>
      </c>
      <c r="L133">
        <v>4.1319499999999997E-3</v>
      </c>
      <c r="M133" s="2">
        <v>6.3098899999999996E-9</v>
      </c>
      <c r="N133">
        <v>0</v>
      </c>
      <c r="O133" t="s">
        <v>695</v>
      </c>
      <c r="P133" t="s">
        <v>1052</v>
      </c>
      <c r="Q133">
        <v>0.43120900000000001</v>
      </c>
      <c r="R133">
        <v>0.515988</v>
      </c>
      <c r="S133">
        <v>0.43425200000000003</v>
      </c>
      <c r="T133">
        <v>0.13436300000000001</v>
      </c>
      <c r="U133">
        <v>0.295238</v>
      </c>
      <c r="V133">
        <v>0.34030300000000002</v>
      </c>
      <c r="W133">
        <v>0.42003699999999999</v>
      </c>
      <c r="X133" t="s">
        <v>968</v>
      </c>
    </row>
    <row r="134" spans="1:24" x14ac:dyDescent="0.2">
      <c r="A134" t="s">
        <v>27</v>
      </c>
      <c r="B134" t="s">
        <v>17</v>
      </c>
      <c r="C134" t="s">
        <v>1053</v>
      </c>
      <c r="D134">
        <v>4</v>
      </c>
      <c r="E134">
        <v>28243976</v>
      </c>
      <c r="F134" t="s">
        <v>694</v>
      </c>
      <c r="G134">
        <v>0.24413499999999999</v>
      </c>
      <c r="H134">
        <v>2.87041E-2</v>
      </c>
      <c r="I134">
        <v>4.8548999999999997E-3</v>
      </c>
      <c r="J134" s="2">
        <v>3.3716999999999998E-9</v>
      </c>
      <c r="K134">
        <v>2.8445499999999999E-2</v>
      </c>
      <c r="L134">
        <v>4.8551999999999996E-3</v>
      </c>
      <c r="M134" s="2">
        <v>4.6628899999999998E-9</v>
      </c>
      <c r="N134">
        <v>-8.0619699999999999E-3</v>
      </c>
      <c r="O134" t="s">
        <v>695</v>
      </c>
      <c r="P134" t="s">
        <v>1054</v>
      </c>
      <c r="Q134">
        <v>0.18778700000000001</v>
      </c>
      <c r="R134">
        <v>0.13894400000000001</v>
      </c>
      <c r="S134">
        <v>0.16114200000000001</v>
      </c>
      <c r="T134">
        <v>6.7796599999999999E-2</v>
      </c>
      <c r="U134">
        <v>9.3374700000000005E-2</v>
      </c>
      <c r="V134">
        <v>0.18106900000000001</v>
      </c>
      <c r="W134">
        <v>0.240395</v>
      </c>
      <c r="X134" t="s">
        <v>954</v>
      </c>
    </row>
    <row r="135" spans="1:24" x14ac:dyDescent="0.2">
      <c r="A135" t="s">
        <v>27</v>
      </c>
      <c r="B135" t="s">
        <v>17</v>
      </c>
      <c r="C135" t="s">
        <v>1055</v>
      </c>
      <c r="D135">
        <v>4</v>
      </c>
      <c r="E135">
        <v>31182862</v>
      </c>
      <c r="F135" t="s">
        <v>712</v>
      </c>
      <c r="G135">
        <v>0.344028</v>
      </c>
      <c r="H135">
        <v>-2.9200199999999999E-2</v>
      </c>
      <c r="I135">
        <v>4.33842E-3</v>
      </c>
      <c r="J135" s="2">
        <v>1.6895299999999999E-11</v>
      </c>
      <c r="K135">
        <v>-2.8997700000000001E-2</v>
      </c>
      <c r="L135">
        <v>4.3387299999999998E-3</v>
      </c>
      <c r="M135" s="2">
        <v>2.3337399999999999E-11</v>
      </c>
      <c r="N135">
        <v>0</v>
      </c>
      <c r="O135" t="s">
        <v>695</v>
      </c>
      <c r="P135" t="s">
        <v>1056</v>
      </c>
      <c r="Q135">
        <v>0.27230799999999999</v>
      </c>
      <c r="R135">
        <v>0.13988300000000001</v>
      </c>
      <c r="S135">
        <v>0.247534</v>
      </c>
      <c r="T135">
        <v>6.5953300000000006E-2</v>
      </c>
      <c r="U135">
        <v>0.36562499999999998</v>
      </c>
      <c r="V135">
        <v>0.34811700000000001</v>
      </c>
      <c r="W135">
        <v>0.34368599999999999</v>
      </c>
      <c r="X135" t="s">
        <v>1057</v>
      </c>
    </row>
    <row r="136" spans="1:24" x14ac:dyDescent="0.2">
      <c r="A136" t="s">
        <v>27</v>
      </c>
      <c r="B136" t="s">
        <v>17</v>
      </c>
      <c r="C136" t="s">
        <v>1058</v>
      </c>
      <c r="D136">
        <v>4</v>
      </c>
      <c r="E136">
        <v>66954757</v>
      </c>
      <c r="F136" t="s">
        <v>704</v>
      </c>
      <c r="G136">
        <v>0.76517800000000002</v>
      </c>
      <c r="H136">
        <v>-2.7400000000000001E-2</v>
      </c>
      <c r="I136">
        <v>4.8548999999999997E-3</v>
      </c>
      <c r="J136" s="2">
        <v>1.6635700000000001E-8</v>
      </c>
      <c r="K136">
        <v>-2.7400000000000001E-2</v>
      </c>
      <c r="L136">
        <v>4.8550299999999998E-3</v>
      </c>
      <c r="M136" s="2">
        <v>1.6650500000000001E-8</v>
      </c>
      <c r="N136">
        <v>0</v>
      </c>
      <c r="O136" t="s">
        <v>695</v>
      </c>
      <c r="P136" t="s">
        <v>1059</v>
      </c>
      <c r="Q136">
        <v>0.72275999999999996</v>
      </c>
      <c r="R136">
        <v>0.58237700000000003</v>
      </c>
      <c r="S136">
        <v>0.76094899999999999</v>
      </c>
      <c r="T136">
        <v>0.94853500000000002</v>
      </c>
      <c r="U136">
        <v>0.84017399999999998</v>
      </c>
      <c r="V136">
        <v>0.76306799999999997</v>
      </c>
      <c r="W136">
        <v>0.76216600000000001</v>
      </c>
      <c r="X136" t="s">
        <v>968</v>
      </c>
    </row>
    <row r="137" spans="1:24" x14ac:dyDescent="0.2">
      <c r="A137" t="s">
        <v>27</v>
      </c>
      <c r="B137" t="s">
        <v>17</v>
      </c>
      <c r="C137" t="s">
        <v>1060</v>
      </c>
      <c r="D137">
        <v>5</v>
      </c>
      <c r="E137">
        <v>104576651</v>
      </c>
      <c r="F137" t="s">
        <v>712</v>
      </c>
      <c r="G137">
        <v>0.16470399999999999</v>
      </c>
      <c r="H137">
        <v>-3.1800299999999997E-2</v>
      </c>
      <c r="I137">
        <v>5.5779699999999998E-3</v>
      </c>
      <c r="J137" s="2">
        <v>1.19066E-8</v>
      </c>
      <c r="K137">
        <v>-3.2512899999999997E-2</v>
      </c>
      <c r="L137">
        <v>5.5788299999999999E-3</v>
      </c>
      <c r="M137" s="2">
        <v>5.61289E-9</v>
      </c>
      <c r="N137">
        <v>2.3485099999999998E-3</v>
      </c>
      <c r="O137" t="s">
        <v>695</v>
      </c>
      <c r="P137" t="s">
        <v>1061</v>
      </c>
      <c r="Q137">
        <v>0.14818799999999999</v>
      </c>
      <c r="R137">
        <v>0.14843000000000001</v>
      </c>
      <c r="S137">
        <v>0.13514599999999999</v>
      </c>
      <c r="T137">
        <v>9.7465900000000001E-4</v>
      </c>
      <c r="U137">
        <v>5.8444299999999998E-2</v>
      </c>
      <c r="V137">
        <v>0.14438599999999999</v>
      </c>
      <c r="W137">
        <v>0.167598</v>
      </c>
      <c r="X137" t="s">
        <v>849</v>
      </c>
    </row>
    <row r="138" spans="1:24" x14ac:dyDescent="0.2">
      <c r="A138" t="s">
        <v>27</v>
      </c>
      <c r="B138" t="s">
        <v>17</v>
      </c>
      <c r="C138" t="s">
        <v>1062</v>
      </c>
      <c r="D138">
        <v>5</v>
      </c>
      <c r="E138">
        <v>107084888</v>
      </c>
      <c r="F138" t="s">
        <v>694</v>
      </c>
      <c r="G138">
        <v>0.78748600000000002</v>
      </c>
      <c r="H138">
        <v>3.2399400000000002E-2</v>
      </c>
      <c r="I138">
        <v>5.0614900000000001E-3</v>
      </c>
      <c r="J138" s="2">
        <v>1.5419600000000001E-10</v>
      </c>
      <c r="K138">
        <v>3.2136999999999999E-2</v>
      </c>
      <c r="L138">
        <v>5.0619300000000001E-3</v>
      </c>
      <c r="M138" s="2">
        <v>2.1704900000000001E-10</v>
      </c>
      <c r="N138">
        <v>-1.0093400000000001E-2</v>
      </c>
      <c r="O138" t="s">
        <v>695</v>
      </c>
      <c r="P138" t="s">
        <v>1063</v>
      </c>
      <c r="Q138">
        <v>0.84433499999999995</v>
      </c>
      <c r="R138">
        <v>0.91781900000000005</v>
      </c>
      <c r="S138">
        <v>0.87040700000000004</v>
      </c>
      <c r="T138">
        <v>0.99826700000000002</v>
      </c>
      <c r="U138">
        <v>0.89100699999999999</v>
      </c>
      <c r="V138">
        <v>0.85917100000000002</v>
      </c>
      <c r="W138">
        <v>0.78509799999999996</v>
      </c>
      <c r="X138" t="s">
        <v>730</v>
      </c>
    </row>
    <row r="139" spans="1:24" x14ac:dyDescent="0.2">
      <c r="A139" t="s">
        <v>27</v>
      </c>
      <c r="B139" t="s">
        <v>17</v>
      </c>
      <c r="C139" t="s">
        <v>1064</v>
      </c>
      <c r="D139">
        <v>5</v>
      </c>
      <c r="E139">
        <v>108015816</v>
      </c>
      <c r="F139" t="s">
        <v>694</v>
      </c>
      <c r="G139">
        <v>0.323874</v>
      </c>
      <c r="H139">
        <v>-2.86001E-2</v>
      </c>
      <c r="I139">
        <v>4.33842E-3</v>
      </c>
      <c r="J139" s="2">
        <v>4.3309699999999998E-11</v>
      </c>
      <c r="K139">
        <v>-2.8724199999999998E-2</v>
      </c>
      <c r="L139">
        <v>4.3393199999999998E-3</v>
      </c>
      <c r="M139" s="2">
        <v>3.6038699999999998E-11</v>
      </c>
      <c r="N139">
        <v>0</v>
      </c>
      <c r="O139" t="s">
        <v>695</v>
      </c>
      <c r="P139" t="s">
        <v>1065</v>
      </c>
      <c r="Q139">
        <v>0.303483</v>
      </c>
      <c r="R139">
        <v>0.22143499999999999</v>
      </c>
      <c r="S139">
        <v>0.27568599999999999</v>
      </c>
      <c r="T139">
        <v>0.53952</v>
      </c>
      <c r="U139">
        <v>0.47464699999999999</v>
      </c>
      <c r="V139">
        <v>0.38574399999999998</v>
      </c>
      <c r="W139">
        <v>0.31660199999999999</v>
      </c>
      <c r="X139" t="s">
        <v>1066</v>
      </c>
    </row>
    <row r="140" spans="1:24" x14ac:dyDescent="0.2">
      <c r="A140" t="s">
        <v>27</v>
      </c>
      <c r="B140" t="s">
        <v>17</v>
      </c>
      <c r="C140" t="s">
        <v>1067</v>
      </c>
      <c r="D140">
        <v>5</v>
      </c>
      <c r="E140">
        <v>134526066</v>
      </c>
      <c r="F140" t="s">
        <v>704</v>
      </c>
      <c r="G140">
        <v>0.41859299999999999</v>
      </c>
      <c r="H140">
        <v>-2.3200100000000001E-2</v>
      </c>
      <c r="I140">
        <v>4.1318300000000004E-3</v>
      </c>
      <c r="J140" s="2">
        <v>1.9660600000000001E-8</v>
      </c>
      <c r="K140">
        <v>-2.3200100000000001E-2</v>
      </c>
      <c r="L140">
        <v>4.1319399999999997E-3</v>
      </c>
      <c r="M140" s="2">
        <v>1.9677600000000001E-8</v>
      </c>
      <c r="N140">
        <v>0</v>
      </c>
      <c r="O140" t="s">
        <v>695</v>
      </c>
      <c r="P140" t="s">
        <v>1068</v>
      </c>
      <c r="Q140">
        <v>0.42662</v>
      </c>
      <c r="R140">
        <v>0.405393</v>
      </c>
      <c r="S140">
        <v>0.506027</v>
      </c>
      <c r="T140">
        <v>0.38766</v>
      </c>
      <c r="U140">
        <v>0.38064599999999998</v>
      </c>
      <c r="V140">
        <v>0.40910000000000002</v>
      </c>
      <c r="W140">
        <v>0.424655</v>
      </c>
      <c r="X140" t="s">
        <v>1069</v>
      </c>
    </row>
    <row r="141" spans="1:24" x14ac:dyDescent="0.2">
      <c r="A141" t="s">
        <v>27</v>
      </c>
      <c r="B141" t="s">
        <v>17</v>
      </c>
      <c r="C141" t="s">
        <v>1070</v>
      </c>
      <c r="D141">
        <v>5</v>
      </c>
      <c r="E141">
        <v>167569931</v>
      </c>
      <c r="F141" t="s">
        <v>694</v>
      </c>
      <c r="G141">
        <v>0.645123</v>
      </c>
      <c r="H141">
        <v>-3.0200500000000002E-2</v>
      </c>
      <c r="I141">
        <v>4.33842E-3</v>
      </c>
      <c r="J141" s="2">
        <v>3.37455E-12</v>
      </c>
      <c r="K141">
        <v>-2.99122E-2</v>
      </c>
      <c r="L141">
        <v>4.3387299999999998E-3</v>
      </c>
      <c r="M141" s="2">
        <v>5.4156600000000004E-12</v>
      </c>
      <c r="N141">
        <v>-4.44781E-3</v>
      </c>
      <c r="O141" t="s">
        <v>695</v>
      </c>
      <c r="P141" t="s">
        <v>1071</v>
      </c>
      <c r="Q141">
        <v>0.59572499999999995</v>
      </c>
      <c r="R141">
        <v>0.43429800000000002</v>
      </c>
      <c r="S141">
        <v>0.69772900000000004</v>
      </c>
      <c r="T141">
        <v>0.69550900000000004</v>
      </c>
      <c r="U141">
        <v>0.678423</v>
      </c>
      <c r="V141">
        <v>0.65075000000000005</v>
      </c>
      <c r="W141">
        <v>0.64276699999999998</v>
      </c>
      <c r="X141" t="s">
        <v>1072</v>
      </c>
    </row>
    <row r="142" spans="1:24" x14ac:dyDescent="0.2">
      <c r="A142" t="s">
        <v>27</v>
      </c>
      <c r="B142" t="s">
        <v>17</v>
      </c>
      <c r="C142" t="s">
        <v>1073</v>
      </c>
      <c r="D142">
        <v>5</v>
      </c>
      <c r="E142">
        <v>168217288</v>
      </c>
      <c r="F142" t="s">
        <v>699</v>
      </c>
      <c r="G142">
        <v>0.23561499999999999</v>
      </c>
      <c r="H142">
        <v>2.6700399999999999E-2</v>
      </c>
      <c r="I142">
        <v>4.8548999999999997E-3</v>
      </c>
      <c r="J142" s="2">
        <v>3.8049499999999999E-8</v>
      </c>
      <c r="K142">
        <v>2.7144600000000001E-2</v>
      </c>
      <c r="L142">
        <v>4.8558300000000002E-3</v>
      </c>
      <c r="M142" s="2">
        <v>2.2692299999999999E-8</v>
      </c>
      <c r="N142">
        <v>-1.7624899999999999E-2</v>
      </c>
      <c r="O142" t="s">
        <v>695</v>
      </c>
      <c r="P142" t="s">
        <v>1074</v>
      </c>
      <c r="Q142">
        <v>0.35517599999999999</v>
      </c>
      <c r="R142">
        <v>0.60297500000000004</v>
      </c>
      <c r="S142">
        <v>0.33730500000000002</v>
      </c>
      <c r="T142">
        <v>0.62136999999999998</v>
      </c>
      <c r="U142">
        <v>0.247724</v>
      </c>
      <c r="V142">
        <v>0.196243</v>
      </c>
      <c r="W142">
        <v>0.230155</v>
      </c>
      <c r="X142" t="s">
        <v>1075</v>
      </c>
    </row>
    <row r="143" spans="1:24" x14ac:dyDescent="0.2">
      <c r="A143" t="s">
        <v>27</v>
      </c>
      <c r="B143" t="s">
        <v>17</v>
      </c>
      <c r="C143" t="s">
        <v>1076</v>
      </c>
      <c r="D143">
        <v>5</v>
      </c>
      <c r="E143">
        <v>171058369</v>
      </c>
      <c r="F143" t="s">
        <v>694</v>
      </c>
      <c r="G143">
        <v>0.68587900000000002</v>
      </c>
      <c r="H143">
        <v>3.0500099999999999E-2</v>
      </c>
      <c r="I143">
        <v>4.4417099999999998E-3</v>
      </c>
      <c r="J143" s="2">
        <v>6.5684999999999997E-12</v>
      </c>
      <c r="K143">
        <v>3.07528E-2</v>
      </c>
      <c r="L143">
        <v>4.4426700000000001E-3</v>
      </c>
      <c r="M143" s="2">
        <v>4.4486299999999998E-12</v>
      </c>
      <c r="N143">
        <v>0</v>
      </c>
      <c r="O143" t="s">
        <v>695</v>
      </c>
      <c r="P143" t="s">
        <v>1077</v>
      </c>
      <c r="Q143">
        <v>0.55910300000000002</v>
      </c>
      <c r="R143">
        <v>0.24172299999999999</v>
      </c>
      <c r="S143">
        <v>0.60495200000000005</v>
      </c>
      <c r="T143">
        <v>0.69398700000000002</v>
      </c>
      <c r="U143">
        <v>0.80977500000000002</v>
      </c>
      <c r="V143">
        <v>0.64686600000000005</v>
      </c>
      <c r="W143">
        <v>0.68139499999999997</v>
      </c>
      <c r="X143" t="s">
        <v>1078</v>
      </c>
    </row>
    <row r="144" spans="1:24" x14ac:dyDescent="0.2">
      <c r="A144" t="s">
        <v>27</v>
      </c>
      <c r="B144" t="s">
        <v>17</v>
      </c>
      <c r="C144" t="s">
        <v>1079</v>
      </c>
      <c r="D144">
        <v>5</v>
      </c>
      <c r="E144">
        <v>30841947</v>
      </c>
      <c r="F144" t="s">
        <v>699</v>
      </c>
      <c r="G144">
        <v>0.54005999999999998</v>
      </c>
      <c r="H144">
        <v>2.6700399999999999E-2</v>
      </c>
      <c r="I144">
        <v>4.1318300000000004E-3</v>
      </c>
      <c r="J144" s="2">
        <v>1.03249E-10</v>
      </c>
      <c r="K144">
        <v>2.6700399999999999E-2</v>
      </c>
      <c r="L144">
        <v>4.1319800000000004E-3</v>
      </c>
      <c r="M144" s="2">
        <v>1.03408E-10</v>
      </c>
      <c r="N144">
        <v>0</v>
      </c>
      <c r="O144" t="s">
        <v>695</v>
      </c>
      <c r="P144" t="s">
        <v>1080</v>
      </c>
      <c r="Q144">
        <v>0.401505</v>
      </c>
      <c r="R144">
        <v>0.18521399999999999</v>
      </c>
      <c r="S144">
        <v>0.36568699999999998</v>
      </c>
      <c r="T144">
        <v>0.105792</v>
      </c>
      <c r="U144">
        <v>0.47551900000000002</v>
      </c>
      <c r="V144">
        <v>0.49574800000000002</v>
      </c>
      <c r="W144">
        <v>0.53447100000000003</v>
      </c>
      <c r="X144" t="s">
        <v>1081</v>
      </c>
    </row>
    <row r="145" spans="1:24" x14ac:dyDescent="0.2">
      <c r="A145" t="s">
        <v>27</v>
      </c>
      <c r="B145" t="s">
        <v>17</v>
      </c>
      <c r="C145" t="s">
        <v>1082</v>
      </c>
      <c r="D145">
        <v>5</v>
      </c>
      <c r="E145">
        <v>51504345</v>
      </c>
      <c r="F145" t="s">
        <v>694</v>
      </c>
      <c r="G145">
        <v>0.35839399999999999</v>
      </c>
      <c r="H145">
        <v>-2.6299800000000002E-2</v>
      </c>
      <c r="I145">
        <v>4.2351200000000002E-3</v>
      </c>
      <c r="J145" s="2">
        <v>5.3007499999999995E-10</v>
      </c>
      <c r="K145">
        <v>-2.6534700000000001E-2</v>
      </c>
      <c r="L145">
        <v>4.2354699999999999E-3</v>
      </c>
      <c r="M145" s="2">
        <v>3.7312999999999998E-10</v>
      </c>
      <c r="N145">
        <v>-1.00401E-2</v>
      </c>
      <c r="O145" t="s">
        <v>695</v>
      </c>
      <c r="P145" t="s">
        <v>1083</v>
      </c>
      <c r="Q145">
        <v>0.38076100000000002</v>
      </c>
      <c r="R145">
        <v>0.46072999999999997</v>
      </c>
      <c r="S145">
        <v>0.36729299999999998</v>
      </c>
      <c r="T145">
        <v>0.26728800000000003</v>
      </c>
      <c r="U145">
        <v>0.278308</v>
      </c>
      <c r="V145">
        <v>0.36268899999999998</v>
      </c>
      <c r="W145">
        <v>0.35821500000000001</v>
      </c>
      <c r="X145" t="s">
        <v>838</v>
      </c>
    </row>
    <row r="146" spans="1:24" x14ac:dyDescent="0.2">
      <c r="A146" t="s">
        <v>27</v>
      </c>
      <c r="B146" t="s">
        <v>17</v>
      </c>
      <c r="C146" t="s">
        <v>1084</v>
      </c>
      <c r="D146">
        <v>5</v>
      </c>
      <c r="E146">
        <v>60958043</v>
      </c>
      <c r="F146" t="s">
        <v>699</v>
      </c>
      <c r="G146">
        <v>0.42579099999999998</v>
      </c>
      <c r="H146">
        <v>-2.26997E-2</v>
      </c>
      <c r="I146">
        <v>4.1318300000000004E-3</v>
      </c>
      <c r="J146" s="2">
        <v>3.9323299999999997E-8</v>
      </c>
      <c r="K146">
        <v>-2.2958099999999999E-2</v>
      </c>
      <c r="L146">
        <v>4.1321400000000003E-3</v>
      </c>
      <c r="M146" s="2">
        <v>2.7606400000000001E-8</v>
      </c>
      <c r="N146">
        <v>0</v>
      </c>
      <c r="O146" t="s">
        <v>695</v>
      </c>
      <c r="P146" t="s">
        <v>1085</v>
      </c>
      <c r="Q146">
        <v>0.38677299999999998</v>
      </c>
      <c r="R146">
        <v>0.25504199999999999</v>
      </c>
      <c r="S146">
        <v>0.41669899999999999</v>
      </c>
      <c r="T146">
        <v>0.80003899999999994</v>
      </c>
      <c r="U146">
        <v>0.36320400000000003</v>
      </c>
      <c r="V146">
        <v>0.43435000000000001</v>
      </c>
      <c r="W146">
        <v>0.41891</v>
      </c>
      <c r="X146" t="s">
        <v>727</v>
      </c>
    </row>
    <row r="147" spans="1:24" x14ac:dyDescent="0.2">
      <c r="A147" t="s">
        <v>27</v>
      </c>
      <c r="B147" t="s">
        <v>17</v>
      </c>
      <c r="C147" t="s">
        <v>1086</v>
      </c>
      <c r="D147">
        <v>5</v>
      </c>
      <c r="E147">
        <v>80959101</v>
      </c>
      <c r="F147" t="s">
        <v>694</v>
      </c>
      <c r="G147">
        <v>0.63103100000000001</v>
      </c>
      <c r="H147">
        <v>2.78972E-2</v>
      </c>
      <c r="I147">
        <v>4.2351200000000002E-3</v>
      </c>
      <c r="J147" s="2">
        <v>4.48467E-11</v>
      </c>
      <c r="K147">
        <v>2.8307800000000001E-2</v>
      </c>
      <c r="L147">
        <v>4.2358700000000001E-3</v>
      </c>
      <c r="M147" s="2">
        <v>2.34285E-11</v>
      </c>
      <c r="N147">
        <v>1.63448E-2</v>
      </c>
      <c r="O147" t="s">
        <v>695</v>
      </c>
      <c r="P147" t="s">
        <v>1087</v>
      </c>
      <c r="Q147">
        <v>0.68729700000000005</v>
      </c>
      <c r="R147">
        <v>0.79468000000000005</v>
      </c>
      <c r="S147">
        <v>0.64862500000000001</v>
      </c>
      <c r="T147">
        <v>0.53472500000000001</v>
      </c>
      <c r="U147">
        <v>0.73788100000000001</v>
      </c>
      <c r="V147">
        <v>0.64590099999999995</v>
      </c>
      <c r="W147">
        <v>0.64819099999999996</v>
      </c>
      <c r="X147" t="s">
        <v>1088</v>
      </c>
    </row>
    <row r="148" spans="1:24" x14ac:dyDescent="0.2">
      <c r="A148" t="s">
        <v>27</v>
      </c>
      <c r="B148" t="s">
        <v>17</v>
      </c>
      <c r="C148" t="s">
        <v>1089</v>
      </c>
      <c r="D148">
        <v>5</v>
      </c>
      <c r="E148">
        <v>88447510</v>
      </c>
      <c r="F148" t="s">
        <v>712</v>
      </c>
      <c r="G148">
        <v>0.22927800000000001</v>
      </c>
      <c r="H148">
        <v>-3.3999500000000002E-2</v>
      </c>
      <c r="I148">
        <v>4.8548999999999997E-3</v>
      </c>
      <c r="J148" s="2">
        <v>2.5030300000000001E-12</v>
      </c>
      <c r="K148">
        <v>-3.5090299999999998E-2</v>
      </c>
      <c r="L148">
        <v>4.8571500000000002E-3</v>
      </c>
      <c r="M148" s="2">
        <v>5.0310199999999999E-13</v>
      </c>
      <c r="N148">
        <v>2.4369600000000002E-2</v>
      </c>
      <c r="O148" t="s">
        <v>695</v>
      </c>
      <c r="P148" t="s">
        <v>1090</v>
      </c>
      <c r="Q148">
        <v>0.21660399999999999</v>
      </c>
      <c r="R148">
        <v>0.226552</v>
      </c>
      <c r="S148">
        <v>0.14555199999999999</v>
      </c>
      <c r="T148">
        <v>0.20339299999999999</v>
      </c>
      <c r="U148">
        <v>0.18765699999999999</v>
      </c>
      <c r="V148">
        <v>0.26155200000000001</v>
      </c>
      <c r="W148">
        <v>0.22437199999999999</v>
      </c>
      <c r="X148" t="s">
        <v>1091</v>
      </c>
    </row>
    <row r="149" spans="1:24" x14ac:dyDescent="0.2">
      <c r="A149" t="s">
        <v>27</v>
      </c>
      <c r="B149" t="s">
        <v>17</v>
      </c>
      <c r="C149" t="s">
        <v>1092</v>
      </c>
      <c r="D149">
        <v>5</v>
      </c>
      <c r="E149">
        <v>88711444</v>
      </c>
      <c r="F149" t="s">
        <v>704</v>
      </c>
      <c r="G149">
        <v>0.74371900000000002</v>
      </c>
      <c r="H149">
        <v>2.59016E-2</v>
      </c>
      <c r="I149">
        <v>4.7515999999999999E-3</v>
      </c>
      <c r="J149" s="2">
        <v>5.00485E-8</v>
      </c>
      <c r="K149">
        <v>2.6781900000000001E-2</v>
      </c>
      <c r="L149">
        <v>4.7531800000000001E-3</v>
      </c>
      <c r="M149" s="2">
        <v>1.75529E-8</v>
      </c>
      <c r="N149">
        <v>-5.0570199999999997E-3</v>
      </c>
      <c r="O149" t="s">
        <v>695</v>
      </c>
      <c r="P149" t="s">
        <v>1093</v>
      </c>
      <c r="Q149">
        <v>0.69783600000000001</v>
      </c>
      <c r="R149">
        <v>0.59342300000000003</v>
      </c>
      <c r="S149">
        <v>0.66177200000000003</v>
      </c>
      <c r="T149">
        <v>0.92238100000000001</v>
      </c>
      <c r="U149">
        <v>0.73816400000000004</v>
      </c>
      <c r="V149">
        <v>0.72070800000000002</v>
      </c>
      <c r="W149">
        <v>0.74805900000000003</v>
      </c>
      <c r="X149" t="s">
        <v>1094</v>
      </c>
    </row>
    <row r="150" spans="1:24" x14ac:dyDescent="0.2">
      <c r="A150" t="s">
        <v>27</v>
      </c>
      <c r="B150" t="s">
        <v>17</v>
      </c>
      <c r="C150" t="s">
        <v>1095</v>
      </c>
      <c r="D150">
        <v>5</v>
      </c>
      <c r="E150">
        <v>94862585</v>
      </c>
      <c r="F150" t="s">
        <v>704</v>
      </c>
      <c r="G150">
        <v>0.69408899999999996</v>
      </c>
      <c r="H150">
        <v>3.27963E-2</v>
      </c>
      <c r="I150">
        <v>4.4417099999999998E-3</v>
      </c>
      <c r="J150" s="2">
        <v>1.53954E-13</v>
      </c>
      <c r="K150">
        <v>3.2867800000000003E-2</v>
      </c>
      <c r="L150">
        <v>4.4419999999999998E-3</v>
      </c>
      <c r="M150" s="2">
        <v>1.3688099999999999E-13</v>
      </c>
      <c r="N150">
        <v>1.2271000000000001E-3</v>
      </c>
      <c r="O150" t="s">
        <v>695</v>
      </c>
      <c r="P150" t="s">
        <v>1096</v>
      </c>
      <c r="Q150">
        <v>0.64119400000000004</v>
      </c>
      <c r="R150">
        <v>0.65235500000000002</v>
      </c>
      <c r="S150">
        <v>0.58291599999999999</v>
      </c>
      <c r="T150">
        <v>0.28037400000000001</v>
      </c>
      <c r="U150">
        <v>0.560083</v>
      </c>
      <c r="V150">
        <v>0.52513299999999996</v>
      </c>
      <c r="W150">
        <v>0.69097500000000001</v>
      </c>
      <c r="X150" t="s">
        <v>1097</v>
      </c>
    </row>
    <row r="151" spans="1:24" x14ac:dyDescent="0.2">
      <c r="A151" t="s">
        <v>27</v>
      </c>
      <c r="B151" t="s">
        <v>17</v>
      </c>
      <c r="C151" t="s">
        <v>1098</v>
      </c>
      <c r="D151">
        <v>6</v>
      </c>
      <c r="E151">
        <v>100706031</v>
      </c>
      <c r="F151" t="s">
        <v>694</v>
      </c>
      <c r="G151">
        <v>0.46911000000000003</v>
      </c>
      <c r="H151">
        <v>2.3696999999999999E-2</v>
      </c>
      <c r="I151">
        <v>4.1318300000000004E-3</v>
      </c>
      <c r="J151" s="2">
        <v>9.7378299999999997E-9</v>
      </c>
      <c r="K151">
        <v>2.3390299999999999E-2</v>
      </c>
      <c r="L151">
        <v>4.1320999999999997E-3</v>
      </c>
      <c r="M151" s="2">
        <v>1.5080700000000001E-8</v>
      </c>
      <c r="N151">
        <v>-7.4792799999999996E-3</v>
      </c>
      <c r="O151" t="s">
        <v>695</v>
      </c>
      <c r="P151" t="s">
        <v>1099</v>
      </c>
      <c r="Q151">
        <v>0.45417999999999997</v>
      </c>
      <c r="R151">
        <v>0.45658500000000002</v>
      </c>
      <c r="S151">
        <v>0.38227899999999998</v>
      </c>
      <c r="T151">
        <v>0.27276299999999998</v>
      </c>
      <c r="U151">
        <v>0.59620200000000001</v>
      </c>
      <c r="V151">
        <v>0.46898899999999999</v>
      </c>
      <c r="W151">
        <v>0.47337899999999999</v>
      </c>
      <c r="X151" t="s">
        <v>1100</v>
      </c>
    </row>
    <row r="152" spans="1:24" x14ac:dyDescent="0.2">
      <c r="A152" t="s">
        <v>27</v>
      </c>
      <c r="B152" t="s">
        <v>17</v>
      </c>
      <c r="C152" t="s">
        <v>1101</v>
      </c>
      <c r="D152">
        <v>6</v>
      </c>
      <c r="E152">
        <v>108698403</v>
      </c>
      <c r="F152" t="s">
        <v>694</v>
      </c>
      <c r="G152">
        <v>0.176896</v>
      </c>
      <c r="H152">
        <v>-3.1700199999999998E-2</v>
      </c>
      <c r="I152">
        <v>5.4746700000000001E-3</v>
      </c>
      <c r="J152" s="2">
        <v>7.0246199999999997E-9</v>
      </c>
      <c r="K152">
        <v>-3.27806E-2</v>
      </c>
      <c r="L152">
        <v>5.4764100000000001E-3</v>
      </c>
      <c r="M152" s="2">
        <v>2.1534499999999998E-9</v>
      </c>
      <c r="N152">
        <v>-2.3388699999999998E-2</v>
      </c>
      <c r="O152" t="s">
        <v>695</v>
      </c>
      <c r="P152" t="s">
        <v>1102</v>
      </c>
      <c r="Q152">
        <v>0.23303399999999999</v>
      </c>
      <c r="R152">
        <v>0.38139299999999998</v>
      </c>
      <c r="S152">
        <v>0.237066</v>
      </c>
      <c r="T152">
        <v>9.5127600000000007E-2</v>
      </c>
      <c r="U152">
        <v>0.17588400000000001</v>
      </c>
      <c r="V152">
        <v>0.122832</v>
      </c>
      <c r="W152">
        <v>0.177763</v>
      </c>
      <c r="X152" t="s">
        <v>1103</v>
      </c>
    </row>
    <row r="153" spans="1:24" x14ac:dyDescent="0.2">
      <c r="A153" t="s">
        <v>27</v>
      </c>
      <c r="B153" t="s">
        <v>17</v>
      </c>
      <c r="C153" t="s">
        <v>1104</v>
      </c>
      <c r="D153">
        <v>6</v>
      </c>
      <c r="E153">
        <v>111296593</v>
      </c>
      <c r="F153" t="s">
        <v>694</v>
      </c>
      <c r="G153">
        <v>0.84133800000000003</v>
      </c>
      <c r="H153">
        <v>-5.7700099999999997E-2</v>
      </c>
      <c r="I153">
        <v>5.5779699999999998E-3</v>
      </c>
      <c r="J153" s="2">
        <v>4.4421500000000002E-25</v>
      </c>
      <c r="K153">
        <v>-5.8462300000000002E-2</v>
      </c>
      <c r="L153">
        <v>5.5799300000000003E-3</v>
      </c>
      <c r="M153" s="2">
        <v>1.09914E-25</v>
      </c>
      <c r="N153">
        <v>0</v>
      </c>
      <c r="O153" t="s">
        <v>695</v>
      </c>
      <c r="P153" t="s">
        <v>1105</v>
      </c>
      <c r="Q153">
        <v>0.82783200000000001</v>
      </c>
      <c r="R153">
        <v>0.81490200000000002</v>
      </c>
      <c r="S153">
        <v>0.84861799999999998</v>
      </c>
      <c r="T153">
        <v>0.80135699999999999</v>
      </c>
      <c r="U153">
        <v>0.78201399999999999</v>
      </c>
      <c r="V153">
        <v>0.78691800000000001</v>
      </c>
      <c r="W153">
        <v>0.84128800000000004</v>
      </c>
      <c r="X153" t="s">
        <v>1106</v>
      </c>
    </row>
    <row r="154" spans="1:24" x14ac:dyDescent="0.2">
      <c r="A154" t="s">
        <v>27</v>
      </c>
      <c r="B154" t="s">
        <v>17</v>
      </c>
      <c r="C154" t="s">
        <v>1107</v>
      </c>
      <c r="D154">
        <v>6</v>
      </c>
      <c r="E154">
        <v>28333366</v>
      </c>
      <c r="F154" t="s">
        <v>694</v>
      </c>
      <c r="G154">
        <v>0.27697899999999998</v>
      </c>
      <c r="H154">
        <v>-2.9100299999999999E-2</v>
      </c>
      <c r="I154">
        <v>4.5450100000000004E-3</v>
      </c>
      <c r="J154" s="2">
        <v>1.5265300000000001E-10</v>
      </c>
      <c r="K154">
        <v>-2.9628499999999999E-2</v>
      </c>
      <c r="L154">
        <v>4.5458199999999999E-3</v>
      </c>
      <c r="M154" s="2">
        <v>7.1366500000000004E-11</v>
      </c>
      <c r="N154">
        <v>-1.7213099999999999E-2</v>
      </c>
      <c r="O154" t="s">
        <v>695</v>
      </c>
      <c r="P154" t="s">
        <v>1108</v>
      </c>
      <c r="Q154">
        <v>0.35540100000000002</v>
      </c>
      <c r="R154">
        <v>0.568886</v>
      </c>
      <c r="S154">
        <v>0.34860999999999998</v>
      </c>
      <c r="T154">
        <v>0.41345399999999999</v>
      </c>
      <c r="U154">
        <v>0.37359900000000001</v>
      </c>
      <c r="V154">
        <v>0.163521</v>
      </c>
      <c r="W154">
        <v>0.25298599999999999</v>
      </c>
      <c r="X154" t="s">
        <v>1109</v>
      </c>
    </row>
    <row r="155" spans="1:24" x14ac:dyDescent="0.2">
      <c r="A155" t="s">
        <v>27</v>
      </c>
      <c r="B155" t="s">
        <v>17</v>
      </c>
      <c r="C155" t="s">
        <v>1110</v>
      </c>
      <c r="D155">
        <v>6</v>
      </c>
      <c r="E155">
        <v>37509486</v>
      </c>
      <c r="F155" t="s">
        <v>694</v>
      </c>
      <c r="G155">
        <v>0.60800100000000001</v>
      </c>
      <c r="H155">
        <v>-2.86001E-2</v>
      </c>
      <c r="I155">
        <v>4.2351200000000002E-3</v>
      </c>
      <c r="J155" s="2">
        <v>1.44743E-11</v>
      </c>
      <c r="K155">
        <v>-2.9067599999999999E-2</v>
      </c>
      <c r="L155">
        <v>4.2358999999999999E-3</v>
      </c>
      <c r="M155" s="2">
        <v>6.7806500000000002E-12</v>
      </c>
      <c r="N155">
        <v>0</v>
      </c>
      <c r="O155" t="s">
        <v>695</v>
      </c>
      <c r="P155" t="s">
        <v>1111</v>
      </c>
      <c r="Q155">
        <v>0.60649399999999998</v>
      </c>
      <c r="R155">
        <v>0.63754299999999997</v>
      </c>
      <c r="S155">
        <v>0.658439</v>
      </c>
      <c r="T155">
        <v>0.35821799999999998</v>
      </c>
      <c r="U155">
        <v>0.48467300000000002</v>
      </c>
      <c r="V155">
        <v>0.49848900000000002</v>
      </c>
      <c r="W155">
        <v>0.60933700000000002</v>
      </c>
      <c r="X155" t="s">
        <v>1112</v>
      </c>
    </row>
    <row r="156" spans="1:24" x14ac:dyDescent="0.2">
      <c r="A156" t="s">
        <v>27</v>
      </c>
      <c r="B156" t="s">
        <v>17</v>
      </c>
      <c r="C156" t="s">
        <v>1113</v>
      </c>
      <c r="D156">
        <v>6</v>
      </c>
      <c r="E156">
        <v>50818858</v>
      </c>
      <c r="F156" t="s">
        <v>712</v>
      </c>
      <c r="G156">
        <v>0.102988</v>
      </c>
      <c r="H156">
        <v>-3.6899500000000002E-2</v>
      </c>
      <c r="I156">
        <v>6.7142199999999999E-3</v>
      </c>
      <c r="J156" s="2">
        <v>3.8911399999999999E-8</v>
      </c>
      <c r="K156">
        <v>-3.6899500000000002E-2</v>
      </c>
      <c r="L156">
        <v>6.7143899999999998E-3</v>
      </c>
      <c r="M156" s="2">
        <v>3.8942200000000003E-8</v>
      </c>
      <c r="N156">
        <v>0</v>
      </c>
      <c r="O156" t="s">
        <v>695</v>
      </c>
      <c r="P156" t="s">
        <v>1114</v>
      </c>
      <c r="Q156">
        <v>0.173427</v>
      </c>
      <c r="R156">
        <v>0.290742</v>
      </c>
      <c r="S156">
        <v>0.145375</v>
      </c>
      <c r="T156">
        <v>0.207898</v>
      </c>
      <c r="U156">
        <v>0.192468</v>
      </c>
      <c r="V156">
        <v>0.192082</v>
      </c>
      <c r="W156">
        <v>0.1023</v>
      </c>
      <c r="X156" t="s">
        <v>724</v>
      </c>
    </row>
    <row r="157" spans="1:24" x14ac:dyDescent="0.2">
      <c r="A157" t="s">
        <v>27</v>
      </c>
      <c r="B157" t="s">
        <v>17</v>
      </c>
      <c r="C157" t="s">
        <v>1115</v>
      </c>
      <c r="D157">
        <v>6</v>
      </c>
      <c r="E157">
        <v>66286718</v>
      </c>
      <c r="F157" t="s">
        <v>699</v>
      </c>
      <c r="G157">
        <v>0.862784</v>
      </c>
      <c r="H157">
        <v>-3.5400300000000003E-2</v>
      </c>
      <c r="I157">
        <v>5.9911499999999998E-3</v>
      </c>
      <c r="J157" s="2">
        <v>3.44695E-9</v>
      </c>
      <c r="K157">
        <v>-3.5294199999999998E-2</v>
      </c>
      <c r="L157">
        <v>5.9913500000000003E-3</v>
      </c>
      <c r="M157" s="2">
        <v>3.8419700000000001E-9</v>
      </c>
      <c r="N157">
        <v>-2.6809400000000001E-3</v>
      </c>
      <c r="O157" t="s">
        <v>695</v>
      </c>
      <c r="P157" t="s">
        <v>1116</v>
      </c>
      <c r="Q157">
        <v>0.86264399999999997</v>
      </c>
      <c r="R157">
        <v>0.92074699999999998</v>
      </c>
      <c r="S157">
        <v>0.81159800000000004</v>
      </c>
      <c r="T157">
        <v>0.82228699999999999</v>
      </c>
      <c r="U157">
        <v>0.80679900000000004</v>
      </c>
      <c r="V157">
        <v>0.81272500000000003</v>
      </c>
      <c r="W157">
        <v>0.85530899999999999</v>
      </c>
      <c r="X157" t="s">
        <v>1117</v>
      </c>
    </row>
    <row r="158" spans="1:24" x14ac:dyDescent="0.2">
      <c r="A158" t="s">
        <v>27</v>
      </c>
      <c r="B158" t="s">
        <v>17</v>
      </c>
      <c r="C158" t="s">
        <v>1118</v>
      </c>
      <c r="D158">
        <v>6</v>
      </c>
      <c r="E158">
        <v>66833374</v>
      </c>
      <c r="F158" t="s">
        <v>716</v>
      </c>
      <c r="G158">
        <v>0.38061699999999998</v>
      </c>
      <c r="H158">
        <v>2.8101399999999999E-2</v>
      </c>
      <c r="I158">
        <v>4.2351200000000002E-3</v>
      </c>
      <c r="J158" s="2">
        <v>3.2378300000000003E-11</v>
      </c>
      <c r="K158">
        <v>2.8034699999999999E-2</v>
      </c>
      <c r="L158">
        <v>4.2353E-3</v>
      </c>
      <c r="M158" s="2">
        <v>3.6090999999999997E-11</v>
      </c>
      <c r="N158">
        <v>0</v>
      </c>
      <c r="O158" t="s">
        <v>695</v>
      </c>
      <c r="P158" t="s">
        <v>1119</v>
      </c>
      <c r="Q158">
        <v>0.27392699999999998</v>
      </c>
      <c r="R158">
        <v>9.6209500000000003E-2</v>
      </c>
      <c r="S158">
        <v>0.207042</v>
      </c>
      <c r="T158">
        <v>0.26291900000000001</v>
      </c>
      <c r="U158">
        <v>0.25502900000000001</v>
      </c>
      <c r="V158">
        <v>0.35328999999999999</v>
      </c>
      <c r="W158">
        <v>0.37692199999999998</v>
      </c>
      <c r="X158" t="s">
        <v>1047</v>
      </c>
    </row>
    <row r="159" spans="1:24" x14ac:dyDescent="0.2">
      <c r="A159" t="s">
        <v>27</v>
      </c>
      <c r="B159" t="s">
        <v>17</v>
      </c>
      <c r="C159" t="s">
        <v>1120</v>
      </c>
      <c r="D159">
        <v>6</v>
      </c>
      <c r="E159">
        <v>98445306</v>
      </c>
      <c r="F159" t="s">
        <v>694</v>
      </c>
      <c r="G159">
        <v>0.385044</v>
      </c>
      <c r="H159">
        <v>2.91995E-2</v>
      </c>
      <c r="I159">
        <v>4.2351200000000002E-3</v>
      </c>
      <c r="J159" s="2">
        <v>5.4013600000000003E-12</v>
      </c>
      <c r="K159">
        <v>2.9094800000000001E-2</v>
      </c>
      <c r="L159">
        <v>4.2353399999999998E-3</v>
      </c>
      <c r="M159" s="2">
        <v>6.4417599999999998E-12</v>
      </c>
      <c r="N159">
        <v>4.372E-3</v>
      </c>
      <c r="O159" t="s">
        <v>695</v>
      </c>
      <c r="P159" t="s">
        <v>1121</v>
      </c>
      <c r="Q159">
        <v>0.29676799999999998</v>
      </c>
      <c r="R159">
        <v>0.114596</v>
      </c>
      <c r="S159">
        <v>0.27465499999999998</v>
      </c>
      <c r="T159">
        <v>0.26080999999999999</v>
      </c>
      <c r="U159">
        <v>0.28822999999999999</v>
      </c>
      <c r="V159">
        <v>0.41601900000000003</v>
      </c>
      <c r="W159">
        <v>0.38608900000000002</v>
      </c>
      <c r="X159" t="s">
        <v>1122</v>
      </c>
    </row>
    <row r="160" spans="1:24" x14ac:dyDescent="0.2">
      <c r="A160" t="s">
        <v>27</v>
      </c>
      <c r="B160" t="s">
        <v>17</v>
      </c>
      <c r="C160" t="s">
        <v>1123</v>
      </c>
      <c r="D160">
        <v>7</v>
      </c>
      <c r="E160">
        <v>115421602</v>
      </c>
      <c r="F160" t="s">
        <v>699</v>
      </c>
      <c r="G160">
        <v>0.63464399999999999</v>
      </c>
      <c r="H160">
        <v>-2.8500299999999999E-2</v>
      </c>
      <c r="I160">
        <v>4.2351200000000002E-3</v>
      </c>
      <c r="J160" s="2">
        <v>1.70236E-11</v>
      </c>
      <c r="K160">
        <v>-2.8022600000000002E-2</v>
      </c>
      <c r="L160">
        <v>4.2364000000000004E-3</v>
      </c>
      <c r="M160" s="2">
        <v>3.7224600000000001E-11</v>
      </c>
      <c r="N160">
        <v>-2.2516100000000001E-2</v>
      </c>
      <c r="O160" t="s">
        <v>695</v>
      </c>
      <c r="P160" t="s">
        <v>1124</v>
      </c>
      <c r="Q160">
        <v>0.57943199999999995</v>
      </c>
      <c r="R160">
        <v>0.48533100000000001</v>
      </c>
      <c r="S160">
        <v>0.58867599999999998</v>
      </c>
      <c r="T160">
        <v>0.63609899999999997</v>
      </c>
      <c r="U160">
        <v>0.67179100000000003</v>
      </c>
      <c r="V160">
        <v>0.51426400000000005</v>
      </c>
      <c r="W160">
        <v>0.63033700000000004</v>
      </c>
      <c r="X160" t="s">
        <v>1125</v>
      </c>
    </row>
    <row r="161" spans="1:24" x14ac:dyDescent="0.2">
      <c r="A161" t="s">
        <v>27</v>
      </c>
      <c r="B161" t="s">
        <v>17</v>
      </c>
      <c r="C161" t="s">
        <v>1126</v>
      </c>
      <c r="D161">
        <v>7</v>
      </c>
      <c r="E161">
        <v>117883655</v>
      </c>
      <c r="F161" t="s">
        <v>699</v>
      </c>
      <c r="G161">
        <v>0.51006200000000002</v>
      </c>
      <c r="H161">
        <v>2.80042E-2</v>
      </c>
      <c r="I161">
        <v>4.1318300000000004E-3</v>
      </c>
      <c r="J161" s="2">
        <v>1.22123E-11</v>
      </c>
      <c r="K161">
        <v>2.7779499999999999E-2</v>
      </c>
      <c r="L161">
        <v>4.1334900000000001E-3</v>
      </c>
      <c r="M161" s="2">
        <v>1.80987E-11</v>
      </c>
      <c r="N161">
        <v>-1.54214E-2</v>
      </c>
      <c r="O161" t="s">
        <v>695</v>
      </c>
      <c r="P161" t="s">
        <v>1127</v>
      </c>
      <c r="Q161">
        <v>0.52468800000000004</v>
      </c>
      <c r="R161">
        <v>0.57180200000000003</v>
      </c>
      <c r="S161">
        <v>0.41744300000000001</v>
      </c>
      <c r="T161">
        <v>0.40738600000000003</v>
      </c>
      <c r="U161">
        <v>0.47156500000000001</v>
      </c>
      <c r="V161">
        <v>0.61165899999999995</v>
      </c>
      <c r="W161">
        <v>0.52674799999999999</v>
      </c>
      <c r="X161" t="s">
        <v>1128</v>
      </c>
    </row>
    <row r="162" spans="1:24" x14ac:dyDescent="0.2">
      <c r="A162" t="s">
        <v>27</v>
      </c>
      <c r="B162" t="s">
        <v>17</v>
      </c>
      <c r="C162" t="s">
        <v>1129</v>
      </c>
      <c r="D162">
        <v>7</v>
      </c>
      <c r="E162">
        <v>122317528</v>
      </c>
      <c r="F162" t="s">
        <v>712</v>
      </c>
      <c r="G162">
        <v>0.37093399999999999</v>
      </c>
      <c r="H162">
        <v>2.5102300000000001E-2</v>
      </c>
      <c r="I162">
        <v>4.2351200000000002E-3</v>
      </c>
      <c r="J162" s="2">
        <v>3.0820500000000001E-9</v>
      </c>
      <c r="K162">
        <v>2.57065E-2</v>
      </c>
      <c r="L162">
        <v>4.2358099999999996E-3</v>
      </c>
      <c r="M162" s="2">
        <v>1.2882899999999999E-9</v>
      </c>
      <c r="N162">
        <v>0</v>
      </c>
      <c r="O162" t="s">
        <v>695</v>
      </c>
      <c r="P162" t="s">
        <v>1130</v>
      </c>
      <c r="Q162">
        <v>0.36723899999999998</v>
      </c>
      <c r="R162">
        <v>0.29534500000000002</v>
      </c>
      <c r="S162">
        <v>0.410219</v>
      </c>
      <c r="T162">
        <v>0.46725100000000003</v>
      </c>
      <c r="U162">
        <v>0.41047600000000001</v>
      </c>
      <c r="V162">
        <v>0.40339799999999998</v>
      </c>
      <c r="W162">
        <v>0.37776500000000002</v>
      </c>
      <c r="X162" t="s">
        <v>914</v>
      </c>
    </row>
    <row r="163" spans="1:24" x14ac:dyDescent="0.2">
      <c r="A163" t="s">
        <v>27</v>
      </c>
      <c r="B163" t="s">
        <v>17</v>
      </c>
      <c r="C163" t="s">
        <v>1131</v>
      </c>
      <c r="D163">
        <v>7</v>
      </c>
      <c r="E163">
        <v>134155899</v>
      </c>
      <c r="F163" t="s">
        <v>694</v>
      </c>
      <c r="G163">
        <v>0.40748499999999999</v>
      </c>
      <c r="H163">
        <v>-2.6000100000000002E-2</v>
      </c>
      <c r="I163">
        <v>4.1318300000000004E-3</v>
      </c>
      <c r="J163" s="2">
        <v>3.1211799999999999E-10</v>
      </c>
      <c r="K163">
        <v>-2.6000100000000002E-2</v>
      </c>
      <c r="L163">
        <v>4.1319699999999996E-3</v>
      </c>
      <c r="M163" s="2">
        <v>3.1253800000000002E-10</v>
      </c>
      <c r="N163">
        <v>0</v>
      </c>
      <c r="O163" t="s">
        <v>695</v>
      </c>
      <c r="P163" t="s">
        <v>1132</v>
      </c>
      <c r="Q163">
        <v>0.39152500000000001</v>
      </c>
      <c r="R163">
        <v>0.32507399999999997</v>
      </c>
      <c r="S163">
        <v>0.44102599999999997</v>
      </c>
      <c r="T163">
        <v>0.23280500000000001</v>
      </c>
      <c r="U163">
        <v>0.27766299999999999</v>
      </c>
      <c r="V163">
        <v>0.52801100000000001</v>
      </c>
      <c r="W163">
        <v>0.41481299999999999</v>
      </c>
      <c r="X163" t="s">
        <v>1133</v>
      </c>
    </row>
    <row r="164" spans="1:24" x14ac:dyDescent="0.2">
      <c r="A164" t="s">
        <v>27</v>
      </c>
      <c r="B164" t="s">
        <v>17</v>
      </c>
      <c r="C164" t="s">
        <v>1134</v>
      </c>
      <c r="D164">
        <v>7</v>
      </c>
      <c r="E164">
        <v>1648733</v>
      </c>
      <c r="F164" t="s">
        <v>704</v>
      </c>
      <c r="G164">
        <v>0.42216300000000001</v>
      </c>
      <c r="H164">
        <v>-2.9200199999999999E-2</v>
      </c>
      <c r="I164">
        <v>4.1318300000000004E-3</v>
      </c>
      <c r="J164" s="2">
        <v>1.5815899999999999E-12</v>
      </c>
      <c r="K164">
        <v>-2.92573E-2</v>
      </c>
      <c r="L164">
        <v>4.1332399999999998E-3</v>
      </c>
      <c r="M164" s="2">
        <v>1.45683E-12</v>
      </c>
      <c r="N164">
        <v>-1.9268799999999999E-2</v>
      </c>
      <c r="O164" t="s">
        <v>695</v>
      </c>
      <c r="P164" t="s">
        <v>1135</v>
      </c>
      <c r="Q164">
        <v>0.396152</v>
      </c>
      <c r="R164">
        <v>0.376529</v>
      </c>
      <c r="S164">
        <v>0.40193899999999999</v>
      </c>
      <c r="T164">
        <v>0.244504</v>
      </c>
      <c r="U164">
        <v>0.34465600000000002</v>
      </c>
      <c r="V164">
        <v>0.44077100000000002</v>
      </c>
      <c r="W164">
        <v>0.41557300000000003</v>
      </c>
      <c r="X164" t="s">
        <v>896</v>
      </c>
    </row>
    <row r="165" spans="1:24" x14ac:dyDescent="0.2">
      <c r="A165" t="s">
        <v>27</v>
      </c>
      <c r="B165" t="s">
        <v>17</v>
      </c>
      <c r="C165" t="s">
        <v>1136</v>
      </c>
      <c r="D165">
        <v>7</v>
      </c>
      <c r="E165">
        <v>1828480</v>
      </c>
      <c r="F165" t="s">
        <v>699</v>
      </c>
      <c r="G165">
        <v>0.42238999999999999</v>
      </c>
      <c r="H165">
        <v>2.59016E-2</v>
      </c>
      <c r="I165">
        <v>4.1318300000000004E-3</v>
      </c>
      <c r="J165" s="2">
        <v>3.63821E-10</v>
      </c>
      <c r="K165">
        <v>2.47695E-2</v>
      </c>
      <c r="L165">
        <v>4.1332599999999997E-3</v>
      </c>
      <c r="M165" s="2">
        <v>2.0635000000000002E-9</v>
      </c>
      <c r="N165">
        <v>-1.5727399999999999E-2</v>
      </c>
      <c r="O165" t="s">
        <v>695</v>
      </c>
      <c r="P165" t="s">
        <v>1137</v>
      </c>
      <c r="Q165">
        <v>0.41483700000000001</v>
      </c>
      <c r="R165">
        <v>0.44605299999999998</v>
      </c>
      <c r="S165">
        <v>0.31480999999999998</v>
      </c>
      <c r="T165">
        <v>0.43803599999999998</v>
      </c>
      <c r="U165">
        <v>0.227462</v>
      </c>
      <c r="V165">
        <v>0.43354799999999999</v>
      </c>
      <c r="W165">
        <v>0.42787500000000001</v>
      </c>
      <c r="X165" t="s">
        <v>1138</v>
      </c>
    </row>
    <row r="166" spans="1:24" x14ac:dyDescent="0.2">
      <c r="A166" t="s">
        <v>27</v>
      </c>
      <c r="B166" t="s">
        <v>17</v>
      </c>
      <c r="C166" t="s">
        <v>1139</v>
      </c>
      <c r="D166">
        <v>7</v>
      </c>
      <c r="E166">
        <v>3466303</v>
      </c>
      <c r="F166" t="s">
        <v>712</v>
      </c>
      <c r="G166">
        <v>0.57776099999999997</v>
      </c>
      <c r="H166">
        <v>-3.6099800000000001E-2</v>
      </c>
      <c r="I166">
        <v>4.1318300000000004E-3</v>
      </c>
      <c r="J166" s="2">
        <v>2.3935700000000001E-18</v>
      </c>
      <c r="K166">
        <v>-3.6142800000000003E-2</v>
      </c>
      <c r="L166">
        <v>4.1330799999999999E-3</v>
      </c>
      <c r="M166" s="2">
        <v>2.2347000000000001E-18</v>
      </c>
      <c r="N166">
        <v>0</v>
      </c>
      <c r="O166" t="s">
        <v>695</v>
      </c>
      <c r="P166" t="s">
        <v>1140</v>
      </c>
      <c r="Q166">
        <v>0.57744399999999996</v>
      </c>
      <c r="R166">
        <v>0.58725099999999997</v>
      </c>
      <c r="S166">
        <v>0.58760400000000002</v>
      </c>
      <c r="T166">
        <v>0.49547200000000002</v>
      </c>
      <c r="U166">
        <v>0.58496199999999998</v>
      </c>
      <c r="V166">
        <v>0.58474099999999996</v>
      </c>
      <c r="W166">
        <v>0.57464899999999997</v>
      </c>
      <c r="X166" t="s">
        <v>1141</v>
      </c>
    </row>
    <row r="167" spans="1:24" x14ac:dyDescent="0.2">
      <c r="A167" t="s">
        <v>27</v>
      </c>
      <c r="B167" t="s">
        <v>17</v>
      </c>
      <c r="C167" t="s">
        <v>1142</v>
      </c>
      <c r="D167">
        <v>7</v>
      </c>
      <c r="E167">
        <v>53059866</v>
      </c>
      <c r="F167" t="s">
        <v>712</v>
      </c>
      <c r="G167">
        <v>0.54738500000000001</v>
      </c>
      <c r="H167">
        <v>2.2798100000000002E-2</v>
      </c>
      <c r="I167">
        <v>4.1318300000000004E-3</v>
      </c>
      <c r="J167" s="2">
        <v>3.4348800000000001E-8</v>
      </c>
      <c r="K167">
        <v>2.2798100000000002E-2</v>
      </c>
      <c r="L167">
        <v>4.1319399999999997E-3</v>
      </c>
      <c r="M167" s="2">
        <v>3.4376899999999999E-8</v>
      </c>
      <c r="N167">
        <v>0</v>
      </c>
      <c r="O167" t="s">
        <v>695</v>
      </c>
      <c r="P167" t="s">
        <v>1143</v>
      </c>
      <c r="Q167">
        <v>0.51062700000000005</v>
      </c>
      <c r="R167">
        <v>0.49484800000000001</v>
      </c>
      <c r="S167">
        <v>0.51035299999999995</v>
      </c>
      <c r="T167">
        <v>0.19430500000000001</v>
      </c>
      <c r="U167">
        <v>0.29552099999999998</v>
      </c>
      <c r="V167">
        <v>0.60808300000000004</v>
      </c>
      <c r="W167">
        <v>0.54250399999999999</v>
      </c>
      <c r="X167" t="s">
        <v>968</v>
      </c>
    </row>
    <row r="168" spans="1:24" x14ac:dyDescent="0.2">
      <c r="A168" t="s">
        <v>27</v>
      </c>
      <c r="B168" t="s">
        <v>17</v>
      </c>
      <c r="C168" t="s">
        <v>1144</v>
      </c>
      <c r="D168">
        <v>7</v>
      </c>
      <c r="E168">
        <v>96994945</v>
      </c>
      <c r="F168" t="s">
        <v>712</v>
      </c>
      <c r="G168">
        <v>0.44587599999999999</v>
      </c>
      <c r="H168">
        <v>-2.9100299999999999E-2</v>
      </c>
      <c r="I168">
        <v>4.1318300000000004E-3</v>
      </c>
      <c r="J168" s="2">
        <v>1.8818500000000001E-12</v>
      </c>
      <c r="K168">
        <v>-2.9175900000000001E-2</v>
      </c>
      <c r="L168">
        <v>4.1320300000000001E-3</v>
      </c>
      <c r="M168" s="2">
        <v>1.65408E-12</v>
      </c>
      <c r="N168">
        <v>-3.2065000000000001E-3</v>
      </c>
      <c r="O168" t="s">
        <v>695</v>
      </c>
      <c r="P168" t="s">
        <v>1145</v>
      </c>
      <c r="Q168">
        <v>0.348551</v>
      </c>
      <c r="R168">
        <v>9.6672900000000006E-2</v>
      </c>
      <c r="S168">
        <v>0.319075</v>
      </c>
      <c r="T168">
        <v>0.35992299999999999</v>
      </c>
      <c r="U168">
        <v>0.45992499999999997</v>
      </c>
      <c r="V168">
        <v>0.55689100000000002</v>
      </c>
      <c r="W168">
        <v>0.45765800000000001</v>
      </c>
      <c r="X168" t="s">
        <v>1146</v>
      </c>
    </row>
    <row r="169" spans="1:24" x14ac:dyDescent="0.2">
      <c r="A169" t="s">
        <v>27</v>
      </c>
      <c r="B169" t="s">
        <v>17</v>
      </c>
      <c r="C169" t="s">
        <v>1147</v>
      </c>
      <c r="D169">
        <v>7</v>
      </c>
      <c r="E169">
        <v>99423183</v>
      </c>
      <c r="F169" t="s">
        <v>699</v>
      </c>
      <c r="G169">
        <v>0.15612000000000001</v>
      </c>
      <c r="H169">
        <v>-3.24003E-2</v>
      </c>
      <c r="I169">
        <v>5.6812599999999996E-3</v>
      </c>
      <c r="J169" s="2">
        <v>1.17714E-8</v>
      </c>
      <c r="K169">
        <v>-3.2528399999999999E-2</v>
      </c>
      <c r="L169">
        <v>5.6814500000000002E-3</v>
      </c>
      <c r="M169" s="2">
        <v>1.0321199999999999E-8</v>
      </c>
      <c r="N169">
        <v>0</v>
      </c>
      <c r="O169" t="s">
        <v>695</v>
      </c>
      <c r="P169" t="s">
        <v>1148</v>
      </c>
      <c r="Q169">
        <v>0.372388</v>
      </c>
      <c r="R169">
        <v>0.82156399999999996</v>
      </c>
      <c r="S169">
        <v>0.312946</v>
      </c>
      <c r="T169">
        <v>0.34043000000000001</v>
      </c>
      <c r="U169">
        <v>0.372973</v>
      </c>
      <c r="V169">
        <v>0.222638</v>
      </c>
      <c r="W169">
        <v>0.15365500000000001</v>
      </c>
      <c r="X169" t="s">
        <v>1149</v>
      </c>
    </row>
    <row r="170" spans="1:24" x14ac:dyDescent="0.2">
      <c r="A170" t="s">
        <v>27</v>
      </c>
      <c r="B170" t="s">
        <v>17</v>
      </c>
      <c r="C170" t="s">
        <v>1150</v>
      </c>
      <c r="D170">
        <v>8</v>
      </c>
      <c r="E170">
        <v>10978361</v>
      </c>
      <c r="F170" t="s">
        <v>704</v>
      </c>
      <c r="G170">
        <v>0.36927399999999999</v>
      </c>
      <c r="H170">
        <v>-2.4799999999999999E-2</v>
      </c>
      <c r="I170">
        <v>4.2351200000000002E-3</v>
      </c>
      <c r="J170" s="2">
        <v>4.7474800000000002E-9</v>
      </c>
      <c r="K170">
        <v>-2.4799999999999999E-2</v>
      </c>
      <c r="L170">
        <v>4.2352500000000003E-3</v>
      </c>
      <c r="M170" s="2">
        <v>4.7523400000000002E-9</v>
      </c>
      <c r="N170">
        <v>0</v>
      </c>
      <c r="O170" t="s">
        <v>695</v>
      </c>
      <c r="P170" t="s">
        <v>1151</v>
      </c>
      <c r="Q170">
        <v>0.43928299999999998</v>
      </c>
      <c r="R170">
        <v>0.72953299999999999</v>
      </c>
      <c r="S170">
        <v>0.28876099999999999</v>
      </c>
      <c r="T170">
        <v>8.0030799999999999E-2</v>
      </c>
      <c r="U170">
        <v>0.29328900000000002</v>
      </c>
      <c r="V170">
        <v>0.26796500000000001</v>
      </c>
      <c r="W170">
        <v>0.364064</v>
      </c>
      <c r="X170" t="s">
        <v>1152</v>
      </c>
    </row>
    <row r="171" spans="1:24" x14ac:dyDescent="0.2">
      <c r="A171" t="s">
        <v>27</v>
      </c>
      <c r="B171" t="s">
        <v>17</v>
      </c>
      <c r="C171" t="s">
        <v>1153</v>
      </c>
      <c r="D171">
        <v>8</v>
      </c>
      <c r="E171">
        <v>140681905</v>
      </c>
      <c r="F171" t="s">
        <v>704</v>
      </c>
      <c r="G171">
        <v>0.49396800000000002</v>
      </c>
      <c r="H171">
        <v>2.5199800000000001E-2</v>
      </c>
      <c r="I171">
        <v>4.1318300000000004E-3</v>
      </c>
      <c r="J171" s="2">
        <v>1.0676900000000001E-9</v>
      </c>
      <c r="K171">
        <v>2.5199800000000001E-2</v>
      </c>
      <c r="L171">
        <v>4.1319599999999996E-3</v>
      </c>
      <c r="M171" s="2">
        <v>1.0689999999999999E-9</v>
      </c>
      <c r="N171">
        <v>0</v>
      </c>
      <c r="O171" t="s">
        <v>695</v>
      </c>
      <c r="P171" t="s">
        <v>1154</v>
      </c>
      <c r="Q171">
        <v>0.38666899999999998</v>
      </c>
      <c r="R171">
        <v>0.18102099999999999</v>
      </c>
      <c r="S171">
        <v>0.38982099999999997</v>
      </c>
      <c r="T171">
        <v>0.36149700000000001</v>
      </c>
      <c r="U171">
        <v>0.42516599999999999</v>
      </c>
      <c r="V171">
        <v>0.438971</v>
      </c>
      <c r="W171">
        <v>0.49021599999999999</v>
      </c>
      <c r="X171" t="s">
        <v>812</v>
      </c>
    </row>
    <row r="172" spans="1:24" x14ac:dyDescent="0.2">
      <c r="A172" t="s">
        <v>27</v>
      </c>
      <c r="B172" t="s">
        <v>17</v>
      </c>
      <c r="C172" t="s">
        <v>1155</v>
      </c>
      <c r="D172">
        <v>8</v>
      </c>
      <c r="E172">
        <v>27567797</v>
      </c>
      <c r="F172" t="s">
        <v>712</v>
      </c>
      <c r="G172">
        <v>0.160497</v>
      </c>
      <c r="H172">
        <v>-5.3200400000000002E-2</v>
      </c>
      <c r="I172">
        <v>5.5779699999999998E-3</v>
      </c>
      <c r="J172" s="2">
        <v>1.46188E-21</v>
      </c>
      <c r="K172">
        <v>-5.3200400000000002E-2</v>
      </c>
      <c r="L172">
        <v>5.5784099999999998E-3</v>
      </c>
      <c r="M172" s="2">
        <v>1.47251E-21</v>
      </c>
      <c r="N172">
        <v>0</v>
      </c>
      <c r="O172" t="s">
        <v>695</v>
      </c>
      <c r="P172" t="s">
        <v>1156</v>
      </c>
      <c r="Q172">
        <v>0.15829499999999999</v>
      </c>
      <c r="R172">
        <v>0.20735000000000001</v>
      </c>
      <c r="S172">
        <v>0.124083</v>
      </c>
      <c r="T172">
        <v>3.85356E-4</v>
      </c>
      <c r="U172">
        <v>9.0946799999999994E-2</v>
      </c>
      <c r="V172">
        <v>0.123819</v>
      </c>
      <c r="W172">
        <v>0.156975</v>
      </c>
      <c r="X172" t="s">
        <v>702</v>
      </c>
    </row>
    <row r="173" spans="1:24" x14ac:dyDescent="0.2">
      <c r="A173" t="s">
        <v>27</v>
      </c>
      <c r="B173" t="s">
        <v>17</v>
      </c>
      <c r="C173" t="s">
        <v>1157</v>
      </c>
      <c r="D173">
        <v>8</v>
      </c>
      <c r="E173">
        <v>65753907</v>
      </c>
      <c r="F173" t="s">
        <v>699</v>
      </c>
      <c r="G173">
        <v>0.45105299999999998</v>
      </c>
      <c r="H173">
        <v>2.38044E-2</v>
      </c>
      <c r="I173">
        <v>4.1318300000000004E-3</v>
      </c>
      <c r="J173" s="2">
        <v>8.3502700000000004E-9</v>
      </c>
      <c r="K173">
        <v>2.38044E-2</v>
      </c>
      <c r="L173">
        <v>4.1319499999999997E-3</v>
      </c>
      <c r="M173" s="2">
        <v>8.3583799999999998E-9</v>
      </c>
      <c r="N173">
        <v>0</v>
      </c>
      <c r="O173" t="s">
        <v>695</v>
      </c>
      <c r="P173" t="s">
        <v>1158</v>
      </c>
      <c r="Q173">
        <v>0.302396</v>
      </c>
      <c r="R173">
        <v>7.7800900000000006E-2</v>
      </c>
      <c r="S173">
        <v>0.26276100000000002</v>
      </c>
      <c r="T173">
        <v>4.0415700000000004E-3</v>
      </c>
      <c r="U173">
        <v>0.19916800000000001</v>
      </c>
      <c r="V173">
        <v>0.40614899999999998</v>
      </c>
      <c r="W173">
        <v>0.45325700000000002</v>
      </c>
      <c r="X173" t="s">
        <v>730</v>
      </c>
    </row>
    <row r="174" spans="1:24" x14ac:dyDescent="0.2">
      <c r="A174" t="s">
        <v>27</v>
      </c>
      <c r="B174" t="s">
        <v>17</v>
      </c>
      <c r="C174" t="s">
        <v>1159</v>
      </c>
      <c r="D174">
        <v>8</v>
      </c>
      <c r="E174">
        <v>91763158</v>
      </c>
      <c r="F174" t="s">
        <v>694</v>
      </c>
      <c r="G174">
        <v>0.43627199999999999</v>
      </c>
      <c r="H174">
        <v>-2.6400400000000001E-2</v>
      </c>
      <c r="I174">
        <v>4.1318300000000004E-3</v>
      </c>
      <c r="J174" s="2">
        <v>1.6639399999999999E-10</v>
      </c>
      <c r="K174">
        <v>-2.5208700000000001E-2</v>
      </c>
      <c r="L174">
        <v>4.1352400000000001E-3</v>
      </c>
      <c r="M174" s="2">
        <v>1.0870700000000001E-9</v>
      </c>
      <c r="N174">
        <v>-4.0296999999999999E-2</v>
      </c>
      <c r="O174" t="s">
        <v>695</v>
      </c>
      <c r="P174" t="s">
        <v>1160</v>
      </c>
      <c r="Q174">
        <v>0.55009799999999998</v>
      </c>
      <c r="R174">
        <v>0.76879600000000003</v>
      </c>
      <c r="S174">
        <v>0.558222</v>
      </c>
      <c r="T174">
        <v>0.66518900000000003</v>
      </c>
      <c r="U174">
        <v>0.41960199999999997</v>
      </c>
      <c r="V174">
        <v>0.51164600000000005</v>
      </c>
      <c r="W174">
        <v>0.435114</v>
      </c>
      <c r="X174" t="s">
        <v>1161</v>
      </c>
    </row>
    <row r="175" spans="1:24" x14ac:dyDescent="0.2">
      <c r="A175" t="s">
        <v>27</v>
      </c>
      <c r="B175" t="s">
        <v>17</v>
      </c>
      <c r="C175" t="s">
        <v>1162</v>
      </c>
      <c r="D175">
        <v>8</v>
      </c>
      <c r="E175">
        <v>92188808</v>
      </c>
      <c r="F175" t="s">
        <v>704</v>
      </c>
      <c r="G175">
        <v>0.29786400000000002</v>
      </c>
      <c r="H175">
        <v>3.4101899999999997E-2</v>
      </c>
      <c r="I175">
        <v>4.5450100000000004E-3</v>
      </c>
      <c r="J175" s="2">
        <v>6.2305300000000002E-14</v>
      </c>
      <c r="K175">
        <v>3.3000300000000003E-2</v>
      </c>
      <c r="L175">
        <v>4.5488300000000002E-3</v>
      </c>
      <c r="M175" s="2">
        <v>4.0261800000000001E-13</v>
      </c>
      <c r="N175">
        <v>0</v>
      </c>
      <c r="O175" t="s">
        <v>695</v>
      </c>
      <c r="P175" t="s">
        <v>1163</v>
      </c>
      <c r="Q175">
        <v>0.257905</v>
      </c>
      <c r="R175">
        <v>0.2132</v>
      </c>
      <c r="S175">
        <v>0.21052999999999999</v>
      </c>
      <c r="T175">
        <v>0.151703</v>
      </c>
      <c r="U175">
        <v>0.21544199999999999</v>
      </c>
      <c r="V175">
        <v>0.25302799999999998</v>
      </c>
      <c r="W175">
        <v>0.30523800000000001</v>
      </c>
      <c r="X175" t="s">
        <v>1164</v>
      </c>
    </row>
    <row r="176" spans="1:24" x14ac:dyDescent="0.2">
      <c r="A176" t="s">
        <v>27</v>
      </c>
      <c r="B176" t="s">
        <v>17</v>
      </c>
      <c r="C176" t="s">
        <v>1165</v>
      </c>
      <c r="D176">
        <v>9</v>
      </c>
      <c r="E176">
        <v>10993737</v>
      </c>
      <c r="F176" t="s">
        <v>699</v>
      </c>
      <c r="G176">
        <v>0.463279</v>
      </c>
      <c r="H176">
        <v>2.4302299999999999E-2</v>
      </c>
      <c r="I176">
        <v>4.1318300000000004E-3</v>
      </c>
      <c r="J176" s="2">
        <v>4.0600200000000002E-9</v>
      </c>
      <c r="K176">
        <v>2.4443400000000001E-2</v>
      </c>
      <c r="L176">
        <v>4.1320200000000001E-3</v>
      </c>
      <c r="M176" s="2">
        <v>3.3065199999999999E-9</v>
      </c>
      <c r="N176">
        <v>0</v>
      </c>
      <c r="O176" t="s">
        <v>695</v>
      </c>
      <c r="P176" t="s">
        <v>1166</v>
      </c>
      <c r="Q176">
        <v>0.499251</v>
      </c>
      <c r="R176">
        <v>0.436056</v>
      </c>
      <c r="S176">
        <v>0.61679799999999996</v>
      </c>
      <c r="T176">
        <v>0.99570599999999998</v>
      </c>
      <c r="U176">
        <v>0.73752099999999998</v>
      </c>
      <c r="V176">
        <v>0.48741699999999999</v>
      </c>
      <c r="W176">
        <v>0.460009</v>
      </c>
      <c r="X176" t="s">
        <v>1167</v>
      </c>
    </row>
    <row r="177" spans="1:24" x14ac:dyDescent="0.2">
      <c r="A177" t="s">
        <v>27</v>
      </c>
      <c r="B177" t="s">
        <v>17</v>
      </c>
      <c r="C177" t="s">
        <v>1168</v>
      </c>
      <c r="D177">
        <v>9</v>
      </c>
      <c r="E177">
        <v>117782058</v>
      </c>
      <c r="F177" t="s">
        <v>712</v>
      </c>
      <c r="G177">
        <v>0.135742</v>
      </c>
      <c r="H177">
        <v>3.3202599999999999E-2</v>
      </c>
      <c r="I177">
        <v>5.9911499999999998E-3</v>
      </c>
      <c r="J177" s="2">
        <v>2.9912600000000003E-8</v>
      </c>
      <c r="K177">
        <v>3.3227199999999998E-2</v>
      </c>
      <c r="L177">
        <v>5.9916400000000003E-3</v>
      </c>
      <c r="M177" s="2">
        <v>2.9297399999999999E-8</v>
      </c>
      <c r="N177">
        <v>8.0357999999999992E-3</v>
      </c>
      <c r="O177" t="s">
        <v>695</v>
      </c>
      <c r="P177" t="s">
        <v>1169</v>
      </c>
      <c r="Q177">
        <v>0.10451299999999999</v>
      </c>
      <c r="R177">
        <v>4.3977000000000002E-2</v>
      </c>
      <c r="S177">
        <v>0.117142</v>
      </c>
      <c r="T177">
        <v>7.34441E-3</v>
      </c>
      <c r="U177">
        <v>0.12355099999999999</v>
      </c>
      <c r="V177">
        <v>0.138075</v>
      </c>
      <c r="W177">
        <v>0.13895299999999999</v>
      </c>
      <c r="X177" t="s">
        <v>780</v>
      </c>
    </row>
    <row r="178" spans="1:24" x14ac:dyDescent="0.2">
      <c r="A178" t="s">
        <v>27</v>
      </c>
      <c r="B178" t="s">
        <v>17</v>
      </c>
      <c r="C178" t="s">
        <v>1170</v>
      </c>
      <c r="D178">
        <v>9</v>
      </c>
      <c r="E178">
        <v>119311621</v>
      </c>
      <c r="F178" t="s">
        <v>704</v>
      </c>
      <c r="G178">
        <v>0.44283499999999998</v>
      </c>
      <c r="H178">
        <v>-2.6899599999999999E-2</v>
      </c>
      <c r="I178">
        <v>4.1318300000000004E-3</v>
      </c>
      <c r="J178" s="2">
        <v>7.4984800000000001E-11</v>
      </c>
      <c r="K178">
        <v>-2.71951E-2</v>
      </c>
      <c r="L178">
        <v>4.1321400000000003E-3</v>
      </c>
      <c r="M178" s="2">
        <v>4.6617999999999999E-11</v>
      </c>
      <c r="N178">
        <v>3.8578000000000002E-3</v>
      </c>
      <c r="O178" t="s">
        <v>695</v>
      </c>
      <c r="P178" t="s">
        <v>1171</v>
      </c>
      <c r="Q178">
        <v>0.42631400000000003</v>
      </c>
      <c r="R178">
        <v>0.42247499999999999</v>
      </c>
      <c r="S178">
        <v>0.41300900000000001</v>
      </c>
      <c r="T178">
        <v>0.37645200000000001</v>
      </c>
      <c r="U178">
        <v>0.30248999999999998</v>
      </c>
      <c r="V178">
        <v>0.46132000000000001</v>
      </c>
      <c r="W178">
        <v>0.437697</v>
      </c>
      <c r="X178" t="s">
        <v>1172</v>
      </c>
    </row>
    <row r="179" spans="1:24" x14ac:dyDescent="0.2">
      <c r="A179" t="s">
        <v>27</v>
      </c>
      <c r="B179" t="s">
        <v>17</v>
      </c>
      <c r="C179" t="s">
        <v>1173</v>
      </c>
      <c r="D179">
        <v>9</v>
      </c>
      <c r="E179">
        <v>125474899</v>
      </c>
      <c r="F179" t="s">
        <v>704</v>
      </c>
      <c r="G179">
        <v>0.41174699999999997</v>
      </c>
      <c r="H179">
        <v>2.91995E-2</v>
      </c>
      <c r="I179">
        <v>4.1318300000000004E-3</v>
      </c>
      <c r="J179" s="2">
        <v>1.5835000000000001E-12</v>
      </c>
      <c r="K179">
        <v>2.9145000000000001E-2</v>
      </c>
      <c r="L179">
        <v>4.1321300000000004E-3</v>
      </c>
      <c r="M179" s="2">
        <v>1.74783E-12</v>
      </c>
      <c r="N179">
        <v>0</v>
      </c>
      <c r="O179" t="s">
        <v>695</v>
      </c>
      <c r="P179" t="s">
        <v>1174</v>
      </c>
      <c r="Q179">
        <v>0.48846600000000001</v>
      </c>
      <c r="R179">
        <v>0.64963000000000004</v>
      </c>
      <c r="S179">
        <v>0.449764</v>
      </c>
      <c r="T179">
        <v>0.53077799999999997</v>
      </c>
      <c r="U179">
        <v>0.42545699999999997</v>
      </c>
      <c r="V179">
        <v>0.46175699999999997</v>
      </c>
      <c r="W179">
        <v>0.40923500000000002</v>
      </c>
      <c r="X179" t="s">
        <v>1175</v>
      </c>
    </row>
    <row r="180" spans="1:24" x14ac:dyDescent="0.2">
      <c r="A180" t="s">
        <v>27</v>
      </c>
      <c r="B180" t="s">
        <v>17</v>
      </c>
      <c r="C180" t="s">
        <v>1176</v>
      </c>
      <c r="D180">
        <v>9</v>
      </c>
      <c r="E180">
        <v>3174397</v>
      </c>
      <c r="F180" t="s">
        <v>712</v>
      </c>
      <c r="G180">
        <v>0.47896300000000003</v>
      </c>
      <c r="H180">
        <v>2.4204699999999999E-2</v>
      </c>
      <c r="I180">
        <v>4.1318300000000004E-3</v>
      </c>
      <c r="J180" s="2">
        <v>4.6817300000000001E-9</v>
      </c>
      <c r="K180">
        <v>2.4346400000000001E-2</v>
      </c>
      <c r="L180">
        <v>4.1320200000000001E-3</v>
      </c>
      <c r="M180" s="2">
        <v>3.8126400000000002E-9</v>
      </c>
      <c r="N180">
        <v>-5.8068399999999997E-3</v>
      </c>
      <c r="O180" t="s">
        <v>695</v>
      </c>
      <c r="P180" t="s">
        <v>1177</v>
      </c>
      <c r="Q180">
        <v>0.48522599999999999</v>
      </c>
      <c r="R180">
        <v>0.56974400000000003</v>
      </c>
      <c r="S180">
        <v>0.50117900000000004</v>
      </c>
      <c r="T180">
        <v>0.133411</v>
      </c>
      <c r="U180">
        <v>0.38467899999999999</v>
      </c>
      <c r="V180">
        <v>0.38625100000000001</v>
      </c>
      <c r="W180">
        <v>0.47821900000000001</v>
      </c>
      <c r="X180" t="s">
        <v>1178</v>
      </c>
    </row>
    <row r="181" spans="1:24" x14ac:dyDescent="0.2">
      <c r="A181" t="s">
        <v>27</v>
      </c>
      <c r="B181" t="s">
        <v>17</v>
      </c>
      <c r="C181" t="s">
        <v>1179</v>
      </c>
      <c r="D181">
        <v>9</v>
      </c>
      <c r="E181">
        <v>31874913</v>
      </c>
      <c r="F181" t="s">
        <v>694</v>
      </c>
      <c r="G181">
        <v>0.108434</v>
      </c>
      <c r="H181">
        <v>-4.2699800000000003E-2</v>
      </c>
      <c r="I181">
        <v>6.6109200000000002E-3</v>
      </c>
      <c r="J181" s="2">
        <v>1.05414E-10</v>
      </c>
      <c r="K181">
        <v>-4.2699800000000003E-2</v>
      </c>
      <c r="L181">
        <v>6.6111599999999996E-3</v>
      </c>
      <c r="M181" s="2">
        <v>1.05576E-10</v>
      </c>
      <c r="N181">
        <v>0</v>
      </c>
      <c r="O181" t="s">
        <v>695</v>
      </c>
      <c r="P181" t="s">
        <v>1180</v>
      </c>
      <c r="Q181">
        <v>8.3475599999999997E-2</v>
      </c>
      <c r="R181">
        <v>3.3426699999999997E-2</v>
      </c>
      <c r="S181">
        <v>7.9541000000000001E-2</v>
      </c>
      <c r="T181">
        <v>0.136101</v>
      </c>
      <c r="U181">
        <v>8.4023200000000006E-2</v>
      </c>
      <c r="V181">
        <v>9.1647800000000001E-2</v>
      </c>
      <c r="W181">
        <v>0.108241</v>
      </c>
      <c r="X181" t="s">
        <v>806</v>
      </c>
    </row>
    <row r="182" spans="1:24" x14ac:dyDescent="0.2">
      <c r="A182" t="s">
        <v>27</v>
      </c>
      <c r="B182" t="s">
        <v>17</v>
      </c>
      <c r="C182" t="s">
        <v>1181</v>
      </c>
      <c r="D182">
        <v>9</v>
      </c>
      <c r="E182">
        <v>84092374</v>
      </c>
      <c r="F182" t="s">
        <v>712</v>
      </c>
      <c r="G182">
        <v>0.54374299999999998</v>
      </c>
      <c r="H182">
        <v>2.9995600000000001E-2</v>
      </c>
      <c r="I182">
        <v>4.1318300000000004E-3</v>
      </c>
      <c r="J182" s="2">
        <v>3.8810899999999998E-13</v>
      </c>
      <c r="K182">
        <v>2.9995600000000001E-2</v>
      </c>
      <c r="L182">
        <v>4.1320200000000001E-3</v>
      </c>
      <c r="M182" s="2">
        <v>3.8906299999999998E-13</v>
      </c>
      <c r="N182">
        <v>0</v>
      </c>
      <c r="O182" t="s">
        <v>695</v>
      </c>
      <c r="P182" t="s">
        <v>1182</v>
      </c>
      <c r="Q182">
        <v>0.65968700000000002</v>
      </c>
      <c r="R182">
        <v>0.91733100000000001</v>
      </c>
      <c r="S182">
        <v>0.68246799999999996</v>
      </c>
      <c r="T182">
        <v>0.52643799999999996</v>
      </c>
      <c r="U182">
        <v>0.50890599999999997</v>
      </c>
      <c r="V182">
        <v>0.55884</v>
      </c>
      <c r="W182">
        <v>0.542215</v>
      </c>
      <c r="X182" t="s">
        <v>1183</v>
      </c>
    </row>
    <row r="183" spans="1:24" x14ac:dyDescent="0.2">
      <c r="A183" t="s">
        <v>27</v>
      </c>
      <c r="B183" t="s">
        <v>17</v>
      </c>
      <c r="C183" t="s">
        <v>1184</v>
      </c>
      <c r="D183">
        <v>9</v>
      </c>
      <c r="E183">
        <v>99393065</v>
      </c>
      <c r="F183" t="s">
        <v>704</v>
      </c>
      <c r="G183">
        <v>0.52113299999999996</v>
      </c>
      <c r="H183">
        <v>2.5697000000000001E-2</v>
      </c>
      <c r="I183">
        <v>4.1318300000000004E-3</v>
      </c>
      <c r="J183" s="2">
        <v>4.9944700000000004E-10</v>
      </c>
      <c r="K183">
        <v>2.5697000000000001E-2</v>
      </c>
      <c r="L183">
        <v>4.1319699999999996E-3</v>
      </c>
      <c r="M183" s="2">
        <v>5.0011099999999995E-10</v>
      </c>
      <c r="N183">
        <v>0</v>
      </c>
      <c r="O183" t="s">
        <v>695</v>
      </c>
      <c r="P183" t="s">
        <v>1185</v>
      </c>
      <c r="Q183">
        <v>0.44602700000000001</v>
      </c>
      <c r="R183">
        <v>0.38885900000000001</v>
      </c>
      <c r="S183">
        <v>0.361624</v>
      </c>
      <c r="T183">
        <v>0.21257699999999999</v>
      </c>
      <c r="U183">
        <v>0.45486700000000002</v>
      </c>
      <c r="V183">
        <v>0.48174400000000001</v>
      </c>
      <c r="W183">
        <v>0.51258999999999999</v>
      </c>
      <c r="X183" t="s">
        <v>1164</v>
      </c>
    </row>
    <row r="184" spans="1:24" x14ac:dyDescent="0.2">
      <c r="A184" t="s">
        <v>33</v>
      </c>
      <c r="B184" t="s">
        <v>17</v>
      </c>
      <c r="C184" t="s">
        <v>725</v>
      </c>
      <c r="D184">
        <v>19</v>
      </c>
      <c r="E184">
        <v>40847202</v>
      </c>
      <c r="F184" t="s">
        <v>694</v>
      </c>
      <c r="G184">
        <v>0.57772999999999997</v>
      </c>
      <c r="H184">
        <v>8.4598499999999993E-2</v>
      </c>
      <c r="I184">
        <v>7.9022899999999993E-3</v>
      </c>
      <c r="J184" s="2">
        <v>9.5844600000000007E-27</v>
      </c>
      <c r="K184">
        <v>8.4598499999999993E-2</v>
      </c>
      <c r="L184">
        <v>7.9045399999999998E-3</v>
      </c>
      <c r="M184" s="2">
        <v>9.9054800000000001E-27</v>
      </c>
      <c r="N184">
        <v>0</v>
      </c>
      <c r="O184" t="s">
        <v>695</v>
      </c>
      <c r="P184" t="s">
        <v>726</v>
      </c>
      <c r="Q184">
        <v>0.51813799999999999</v>
      </c>
      <c r="R184">
        <v>0.40268599999999999</v>
      </c>
      <c r="S184">
        <v>0.584144</v>
      </c>
      <c r="T184">
        <v>0.32455800000000001</v>
      </c>
      <c r="U184">
        <v>0.41572300000000001</v>
      </c>
      <c r="V184">
        <v>0.56799500000000003</v>
      </c>
      <c r="W184">
        <v>0.58130899999999996</v>
      </c>
      <c r="X184" t="s">
        <v>727</v>
      </c>
    </row>
    <row r="185" spans="1:24" x14ac:dyDescent="0.2">
      <c r="A185" t="s">
        <v>33</v>
      </c>
      <c r="B185" t="s">
        <v>17</v>
      </c>
      <c r="C185" t="s">
        <v>1186</v>
      </c>
      <c r="D185">
        <v>6</v>
      </c>
      <c r="E185">
        <v>26746047</v>
      </c>
      <c r="F185" t="s">
        <v>712</v>
      </c>
      <c r="G185">
        <v>0.256104</v>
      </c>
      <c r="H185">
        <v>4.9304300000000002E-2</v>
      </c>
      <c r="I185">
        <v>8.8140900000000001E-3</v>
      </c>
      <c r="J185" s="2">
        <v>2.2214599999999999E-8</v>
      </c>
      <c r="K185">
        <v>4.9304300000000002E-2</v>
      </c>
      <c r="L185">
        <v>8.8147399999999997E-3</v>
      </c>
      <c r="M185" s="2">
        <v>2.2267500000000001E-8</v>
      </c>
      <c r="N185">
        <v>0</v>
      </c>
      <c r="O185" t="s">
        <v>695</v>
      </c>
      <c r="P185" t="s">
        <v>1187</v>
      </c>
      <c r="Q185">
        <v>0.24202399999999999</v>
      </c>
      <c r="R185">
        <v>0.16897400000000001</v>
      </c>
      <c r="S185">
        <v>0.24343500000000001</v>
      </c>
      <c r="T185">
        <v>9.5789899999999997E-2</v>
      </c>
      <c r="U185">
        <v>0.16581399999999999</v>
      </c>
      <c r="V185">
        <v>0.42441099999999998</v>
      </c>
      <c r="W185">
        <v>0.270424</v>
      </c>
      <c r="X185" t="s">
        <v>896</v>
      </c>
    </row>
    <row r="186" spans="1:24" x14ac:dyDescent="0.2">
      <c r="A186" t="s">
        <v>33</v>
      </c>
      <c r="B186" t="s">
        <v>17</v>
      </c>
      <c r="C186" t="s">
        <v>1188</v>
      </c>
      <c r="D186">
        <v>7</v>
      </c>
      <c r="E186">
        <v>115442352</v>
      </c>
      <c r="F186" t="s">
        <v>699</v>
      </c>
      <c r="G186">
        <v>0.49615900000000002</v>
      </c>
      <c r="H186">
        <v>4.6597300000000001E-2</v>
      </c>
      <c r="I186">
        <v>7.6996699999999996E-3</v>
      </c>
      <c r="J186" s="2">
        <v>1.43185E-9</v>
      </c>
      <c r="K186">
        <v>4.6597300000000001E-2</v>
      </c>
      <c r="L186">
        <v>7.70034E-3</v>
      </c>
      <c r="M186" s="2">
        <v>1.4365400000000001E-9</v>
      </c>
      <c r="N186">
        <v>0</v>
      </c>
      <c r="O186" t="s">
        <v>695</v>
      </c>
      <c r="P186" t="s">
        <v>1189</v>
      </c>
      <c r="Q186">
        <v>0.41431600000000002</v>
      </c>
      <c r="R186">
        <v>0.20868</v>
      </c>
      <c r="S186">
        <v>0.48370600000000002</v>
      </c>
      <c r="T186">
        <v>0.56666700000000003</v>
      </c>
      <c r="U186">
        <v>0.51391799999999999</v>
      </c>
      <c r="V186">
        <v>0.40536699999999998</v>
      </c>
      <c r="W186">
        <v>0.49705500000000002</v>
      </c>
      <c r="X186" t="s">
        <v>1190</v>
      </c>
    </row>
    <row r="187" spans="1:24" x14ac:dyDescent="0.2">
      <c r="A187" t="s">
        <v>33</v>
      </c>
      <c r="B187" t="s">
        <v>17</v>
      </c>
      <c r="C187" t="s">
        <v>1191</v>
      </c>
      <c r="D187">
        <v>7</v>
      </c>
      <c r="E187">
        <v>44598012</v>
      </c>
      <c r="F187" t="s">
        <v>704</v>
      </c>
      <c r="G187">
        <v>0.115132</v>
      </c>
      <c r="H187">
        <v>7.4504299999999996E-2</v>
      </c>
      <c r="I187">
        <v>1.2258700000000001E-2</v>
      </c>
      <c r="J187" s="2">
        <v>1.2193400000000001E-9</v>
      </c>
      <c r="K187">
        <v>7.4504299999999996E-2</v>
      </c>
      <c r="L187">
        <v>1.22598E-2</v>
      </c>
      <c r="M187" s="2">
        <v>1.2235400000000001E-9</v>
      </c>
      <c r="N187">
        <v>0</v>
      </c>
      <c r="O187" t="s">
        <v>695</v>
      </c>
      <c r="P187" t="s">
        <v>1192</v>
      </c>
      <c r="Q187">
        <v>7.9949199999999998E-2</v>
      </c>
      <c r="R187">
        <v>2.0572500000000001E-2</v>
      </c>
      <c r="S187">
        <v>5.22467E-2</v>
      </c>
      <c r="T187">
        <v>5.9241700000000003E-4</v>
      </c>
      <c r="U187">
        <v>3.6325700000000002E-2</v>
      </c>
      <c r="V187">
        <v>0.134991</v>
      </c>
      <c r="W187">
        <v>0.12170599999999999</v>
      </c>
      <c r="X187" t="s">
        <v>727</v>
      </c>
    </row>
    <row r="188" spans="1:24" x14ac:dyDescent="0.2">
      <c r="A188" t="s">
        <v>33</v>
      </c>
      <c r="B188" t="s">
        <v>17</v>
      </c>
      <c r="C188" t="s">
        <v>1193</v>
      </c>
      <c r="D188">
        <v>9</v>
      </c>
      <c r="E188">
        <v>133619170</v>
      </c>
      <c r="F188" t="s">
        <v>694</v>
      </c>
      <c r="G188">
        <v>0.22809099999999999</v>
      </c>
      <c r="H188">
        <v>-9.32003E-2</v>
      </c>
      <c r="I188">
        <v>9.0167100000000007E-3</v>
      </c>
      <c r="J188" s="2">
        <v>4.8235199999999997E-25</v>
      </c>
      <c r="K188">
        <v>-9.32003E-2</v>
      </c>
      <c r="L188">
        <v>9.0189699999999994E-3</v>
      </c>
      <c r="M188" s="2">
        <v>4.9550399999999999E-25</v>
      </c>
      <c r="N188">
        <v>0</v>
      </c>
      <c r="O188" t="s">
        <v>695</v>
      </c>
      <c r="P188" t="s">
        <v>1194</v>
      </c>
      <c r="Q188">
        <v>0.27607799999999999</v>
      </c>
      <c r="R188">
        <v>0.49320199999999997</v>
      </c>
      <c r="S188">
        <v>0.18393100000000001</v>
      </c>
      <c r="T188">
        <v>9.8190199999999995E-3</v>
      </c>
      <c r="U188">
        <v>5.50953E-2</v>
      </c>
      <c r="V188">
        <v>0.17744699999999999</v>
      </c>
      <c r="W188">
        <v>0.22597999999999999</v>
      </c>
      <c r="X188" t="s">
        <v>702</v>
      </c>
    </row>
    <row r="189" spans="1:24" x14ac:dyDescent="0.2">
      <c r="A189" t="s">
        <v>32</v>
      </c>
      <c r="B189" t="s">
        <v>17</v>
      </c>
      <c r="C189" t="s">
        <v>1195</v>
      </c>
      <c r="D189">
        <v>10</v>
      </c>
      <c r="E189">
        <v>102576669</v>
      </c>
      <c r="F189" t="s">
        <v>694</v>
      </c>
      <c r="G189">
        <v>0.25082900000000002</v>
      </c>
      <c r="H189">
        <v>3.97975E-2</v>
      </c>
      <c r="I189">
        <v>6.4534299999999996E-3</v>
      </c>
      <c r="J189" s="2">
        <v>6.9653199999999999E-10</v>
      </c>
      <c r="K189">
        <v>3.9612399999999999E-2</v>
      </c>
      <c r="L189">
        <v>6.4537700000000002E-3</v>
      </c>
      <c r="M189" s="2">
        <v>8.3636400000000003E-10</v>
      </c>
      <c r="N189">
        <v>3.59568E-3</v>
      </c>
      <c r="O189" t="s">
        <v>695</v>
      </c>
      <c r="P189" t="s">
        <v>1196</v>
      </c>
      <c r="Q189">
        <v>0.18381600000000001</v>
      </c>
      <c r="R189">
        <v>9.6391699999999997E-2</v>
      </c>
      <c r="S189">
        <v>0.175233</v>
      </c>
      <c r="T189">
        <v>4.6869000000000001E-2</v>
      </c>
      <c r="U189">
        <v>0.14158399999999999</v>
      </c>
      <c r="V189">
        <v>0.195048</v>
      </c>
      <c r="W189">
        <v>0.24041100000000001</v>
      </c>
      <c r="X189" t="s">
        <v>730</v>
      </c>
    </row>
    <row r="190" spans="1:24" x14ac:dyDescent="0.2">
      <c r="A190" t="s">
        <v>32</v>
      </c>
      <c r="B190" t="s">
        <v>17</v>
      </c>
      <c r="C190" t="s">
        <v>1197</v>
      </c>
      <c r="D190">
        <v>10</v>
      </c>
      <c r="E190">
        <v>102880295</v>
      </c>
      <c r="F190" t="s">
        <v>712</v>
      </c>
      <c r="G190">
        <v>0.34287600000000001</v>
      </c>
      <c r="H190">
        <v>4.7904099999999998E-2</v>
      </c>
      <c r="I190">
        <v>5.9412500000000004E-3</v>
      </c>
      <c r="J190" s="2">
        <v>7.4469300000000003E-16</v>
      </c>
      <c r="K190">
        <v>4.7773999999999997E-2</v>
      </c>
      <c r="L190">
        <v>5.9417799999999998E-3</v>
      </c>
      <c r="M190" s="2">
        <v>8.9581200000000009E-16</v>
      </c>
      <c r="N190">
        <v>0</v>
      </c>
      <c r="O190" t="s">
        <v>695</v>
      </c>
      <c r="P190" t="s">
        <v>1198</v>
      </c>
      <c r="Q190">
        <v>0.37159599999999998</v>
      </c>
      <c r="R190">
        <v>0.36919200000000002</v>
      </c>
      <c r="S190">
        <v>0.374803</v>
      </c>
      <c r="T190">
        <v>0.56129200000000001</v>
      </c>
      <c r="U190">
        <v>0.43329200000000001</v>
      </c>
      <c r="V190">
        <v>0.30494599999999999</v>
      </c>
      <c r="W190">
        <v>0.36366599999999999</v>
      </c>
      <c r="X190" t="s">
        <v>1199</v>
      </c>
    </row>
    <row r="191" spans="1:24" x14ac:dyDescent="0.2">
      <c r="A191" t="s">
        <v>32</v>
      </c>
      <c r="B191" t="s">
        <v>17</v>
      </c>
      <c r="C191" t="s">
        <v>1200</v>
      </c>
      <c r="D191">
        <v>10</v>
      </c>
      <c r="E191">
        <v>122187328</v>
      </c>
      <c r="F191" t="s">
        <v>704</v>
      </c>
      <c r="G191">
        <v>0.52430600000000005</v>
      </c>
      <c r="H191">
        <v>-3.1999600000000003E-2</v>
      </c>
      <c r="I191">
        <v>5.6339399999999996E-3</v>
      </c>
      <c r="J191" s="2">
        <v>1.3486700000000001E-8</v>
      </c>
      <c r="K191">
        <v>-3.1999600000000003E-2</v>
      </c>
      <c r="L191">
        <v>5.63417E-3</v>
      </c>
      <c r="M191" s="2">
        <v>1.3504699999999999E-8</v>
      </c>
      <c r="N191">
        <v>0</v>
      </c>
      <c r="O191" t="s">
        <v>700</v>
      </c>
      <c r="P191" t="s">
        <v>1201</v>
      </c>
      <c r="Q191">
        <v>0.52197000000000005</v>
      </c>
      <c r="R191">
        <v>0.43085099999999998</v>
      </c>
      <c r="S191">
        <v>0.64859699999999998</v>
      </c>
      <c r="T191">
        <v>0.84071499999999999</v>
      </c>
      <c r="U191">
        <v>0.62416899999999997</v>
      </c>
      <c r="V191">
        <v>0.52761400000000003</v>
      </c>
      <c r="W191">
        <v>0.51495000000000002</v>
      </c>
      <c r="X191" t="s">
        <v>1100</v>
      </c>
    </row>
    <row r="192" spans="1:24" x14ac:dyDescent="0.2">
      <c r="A192" t="s">
        <v>32</v>
      </c>
      <c r="B192" t="s">
        <v>17</v>
      </c>
      <c r="C192" t="s">
        <v>1202</v>
      </c>
      <c r="D192">
        <v>10</v>
      </c>
      <c r="E192">
        <v>21600209</v>
      </c>
      <c r="F192" t="s">
        <v>712</v>
      </c>
      <c r="G192">
        <v>0.32202599999999998</v>
      </c>
      <c r="H192">
        <v>3.4604299999999998E-2</v>
      </c>
      <c r="I192">
        <v>6.04369E-3</v>
      </c>
      <c r="J192" s="2">
        <v>1.03011E-8</v>
      </c>
      <c r="K192">
        <v>3.4604299999999998E-2</v>
      </c>
      <c r="L192">
        <v>6.0439300000000003E-3</v>
      </c>
      <c r="M192" s="2">
        <v>1.03153E-8</v>
      </c>
      <c r="N192">
        <v>0</v>
      </c>
      <c r="O192" t="s">
        <v>695</v>
      </c>
      <c r="P192" t="s">
        <v>1203</v>
      </c>
      <c r="Q192">
        <v>0.39223599999999997</v>
      </c>
      <c r="R192">
        <v>0.58492699999999997</v>
      </c>
      <c r="S192">
        <v>0.31048300000000001</v>
      </c>
      <c r="T192">
        <v>4.9594800000000001E-2</v>
      </c>
      <c r="U192">
        <v>0.23030700000000001</v>
      </c>
      <c r="V192">
        <v>0.33149200000000001</v>
      </c>
      <c r="W192">
        <v>0.33259699999999998</v>
      </c>
      <c r="X192" t="s">
        <v>1014</v>
      </c>
    </row>
    <row r="193" spans="1:24" x14ac:dyDescent="0.2">
      <c r="A193" t="s">
        <v>32</v>
      </c>
      <c r="B193" t="s">
        <v>17</v>
      </c>
      <c r="C193" t="s">
        <v>1204</v>
      </c>
      <c r="D193">
        <v>10</v>
      </c>
      <c r="E193">
        <v>61914648</v>
      </c>
      <c r="F193" t="s">
        <v>712</v>
      </c>
      <c r="G193">
        <v>0.48325400000000002</v>
      </c>
      <c r="H193">
        <v>-3.5400300000000003E-2</v>
      </c>
      <c r="I193">
        <v>5.6339399999999996E-3</v>
      </c>
      <c r="J193" s="2">
        <v>3.3127099999999999E-10</v>
      </c>
      <c r="K193">
        <v>-3.5400300000000003E-2</v>
      </c>
      <c r="L193">
        <v>5.6342199999999997E-3</v>
      </c>
      <c r="M193" s="2">
        <v>3.3193399999999999E-10</v>
      </c>
      <c r="N193">
        <v>0</v>
      </c>
      <c r="O193" t="s">
        <v>695</v>
      </c>
      <c r="P193" t="s">
        <v>1205</v>
      </c>
      <c r="Q193">
        <v>0.49684800000000001</v>
      </c>
      <c r="R193">
        <v>0.57595600000000002</v>
      </c>
      <c r="S193">
        <v>0.447627</v>
      </c>
      <c r="T193">
        <v>0.29849900000000001</v>
      </c>
      <c r="U193">
        <v>0.37220399999999998</v>
      </c>
      <c r="V193">
        <v>0.49479400000000001</v>
      </c>
      <c r="W193">
        <v>0.48974899999999999</v>
      </c>
      <c r="X193" t="s">
        <v>896</v>
      </c>
    </row>
    <row r="194" spans="1:24" x14ac:dyDescent="0.2">
      <c r="A194" t="s">
        <v>32</v>
      </c>
      <c r="B194" t="s">
        <v>17</v>
      </c>
      <c r="C194" t="s">
        <v>773</v>
      </c>
      <c r="D194">
        <v>11</v>
      </c>
      <c r="E194">
        <v>112109017</v>
      </c>
      <c r="F194" t="s">
        <v>699</v>
      </c>
      <c r="G194">
        <v>3.80705E-2</v>
      </c>
      <c r="H194">
        <v>-9.0999700000000003E-2</v>
      </c>
      <c r="I194">
        <v>1.53653E-2</v>
      </c>
      <c r="J194" s="2">
        <v>3.1724900000000001E-9</v>
      </c>
      <c r="K194">
        <v>-8.6225999999999997E-2</v>
      </c>
      <c r="L194">
        <v>1.53711E-2</v>
      </c>
      <c r="M194" s="2">
        <v>2.0275999999999999E-8</v>
      </c>
      <c r="N194">
        <v>-2.6969099999999999E-2</v>
      </c>
      <c r="O194" t="s">
        <v>695</v>
      </c>
      <c r="P194" t="s">
        <v>774</v>
      </c>
      <c r="Q194">
        <v>2.9387799999999999E-2</v>
      </c>
      <c r="R194">
        <v>6.6238E-3</v>
      </c>
      <c r="S194">
        <v>1.8416600000000002E-2</v>
      </c>
      <c r="T194">
        <v>1.92456E-4</v>
      </c>
      <c r="U194">
        <v>1.72128E-2</v>
      </c>
      <c r="V194">
        <v>8.5839399999999996E-2</v>
      </c>
      <c r="W194">
        <v>3.9731799999999998E-2</v>
      </c>
      <c r="X194" t="s">
        <v>727</v>
      </c>
    </row>
    <row r="195" spans="1:24" x14ac:dyDescent="0.2">
      <c r="A195" t="s">
        <v>32</v>
      </c>
      <c r="B195" t="s">
        <v>17</v>
      </c>
      <c r="C195" t="s">
        <v>1206</v>
      </c>
      <c r="D195">
        <v>11</v>
      </c>
      <c r="E195">
        <v>112980346</v>
      </c>
      <c r="F195" t="s">
        <v>699</v>
      </c>
      <c r="G195">
        <v>0.38324999999999998</v>
      </c>
      <c r="H195">
        <v>7.0495699999999994E-2</v>
      </c>
      <c r="I195">
        <v>5.7363800000000001E-3</v>
      </c>
      <c r="J195" s="2">
        <v>1.03474E-34</v>
      </c>
      <c r="K195">
        <v>6.9672100000000001E-2</v>
      </c>
      <c r="L195">
        <v>5.7393399999999999E-3</v>
      </c>
      <c r="M195" s="2">
        <v>6.5316299999999997E-34</v>
      </c>
      <c r="N195">
        <v>0</v>
      </c>
      <c r="O195" t="s">
        <v>695</v>
      </c>
      <c r="P195" t="s">
        <v>1207</v>
      </c>
      <c r="Q195">
        <v>0.44952999999999999</v>
      </c>
      <c r="R195">
        <v>0.39417099999999999</v>
      </c>
      <c r="S195">
        <v>0.50184499999999999</v>
      </c>
      <c r="T195">
        <v>0.8</v>
      </c>
      <c r="U195">
        <v>0.576955</v>
      </c>
      <c r="V195">
        <v>0.67206100000000002</v>
      </c>
      <c r="W195">
        <v>0.40520299999999998</v>
      </c>
      <c r="X195" t="s">
        <v>1208</v>
      </c>
    </row>
    <row r="196" spans="1:24" x14ac:dyDescent="0.2">
      <c r="A196" t="s">
        <v>32</v>
      </c>
      <c r="B196" t="s">
        <v>17</v>
      </c>
      <c r="C196" t="s">
        <v>1209</v>
      </c>
      <c r="D196">
        <v>11</v>
      </c>
      <c r="E196">
        <v>124739671</v>
      </c>
      <c r="F196" t="s">
        <v>694</v>
      </c>
      <c r="G196">
        <v>7.5931799999999994E-2</v>
      </c>
      <c r="H196">
        <v>-5.8900000000000001E-2</v>
      </c>
      <c r="I196">
        <v>1.0653299999999999E-2</v>
      </c>
      <c r="J196" s="2">
        <v>3.2239199999999999E-8</v>
      </c>
      <c r="K196">
        <v>-5.8298799999999998E-2</v>
      </c>
      <c r="L196">
        <v>1.06541E-2</v>
      </c>
      <c r="M196" s="2">
        <v>4.4513999999999997E-8</v>
      </c>
      <c r="N196">
        <v>-9.2819800000000004E-3</v>
      </c>
      <c r="O196" t="s">
        <v>695</v>
      </c>
      <c r="P196" t="s">
        <v>1210</v>
      </c>
      <c r="Q196">
        <v>5.5480399999999999E-2</v>
      </c>
      <c r="R196">
        <v>1.8824199999999999E-2</v>
      </c>
      <c r="S196">
        <v>4.4568099999999999E-2</v>
      </c>
      <c r="T196">
        <v>5.7803499999999996E-4</v>
      </c>
      <c r="U196">
        <v>3.7903899999999997E-2</v>
      </c>
      <c r="V196">
        <v>0.109926</v>
      </c>
      <c r="W196">
        <v>7.3917800000000006E-2</v>
      </c>
      <c r="X196" t="s">
        <v>727</v>
      </c>
    </row>
    <row r="197" spans="1:24" x14ac:dyDescent="0.2">
      <c r="A197" t="s">
        <v>32</v>
      </c>
      <c r="B197" t="s">
        <v>17</v>
      </c>
      <c r="C197" t="s">
        <v>1211</v>
      </c>
      <c r="D197">
        <v>11</v>
      </c>
      <c r="E197">
        <v>132333922</v>
      </c>
      <c r="F197" t="s">
        <v>712</v>
      </c>
      <c r="G197">
        <v>0.40807599999999999</v>
      </c>
      <c r="H197">
        <v>3.5202999999999998E-2</v>
      </c>
      <c r="I197">
        <v>5.7363800000000001E-3</v>
      </c>
      <c r="J197" s="2">
        <v>8.4198000000000002E-10</v>
      </c>
      <c r="K197">
        <v>3.4911900000000003E-2</v>
      </c>
      <c r="L197">
        <v>5.7368999999999996E-3</v>
      </c>
      <c r="M197" s="2">
        <v>1.1612299999999999E-9</v>
      </c>
      <c r="N197">
        <v>0</v>
      </c>
      <c r="O197" t="s">
        <v>695</v>
      </c>
      <c r="P197" t="s">
        <v>784</v>
      </c>
      <c r="Q197">
        <v>0.28193800000000002</v>
      </c>
      <c r="R197">
        <v>8.5454799999999997E-2</v>
      </c>
      <c r="S197">
        <v>0.234316</v>
      </c>
      <c r="T197">
        <v>0.137712</v>
      </c>
      <c r="U197">
        <v>0.161217</v>
      </c>
      <c r="V197">
        <v>0.43153000000000002</v>
      </c>
      <c r="W197">
        <v>0.400285</v>
      </c>
      <c r="X197" t="s">
        <v>721</v>
      </c>
    </row>
    <row r="198" spans="1:24" x14ac:dyDescent="0.2">
      <c r="A198" t="s">
        <v>32</v>
      </c>
      <c r="B198" t="s">
        <v>17</v>
      </c>
      <c r="C198" t="s">
        <v>788</v>
      </c>
      <c r="D198">
        <v>11</v>
      </c>
      <c r="E198">
        <v>27658369</v>
      </c>
      <c r="F198" t="s">
        <v>704</v>
      </c>
      <c r="G198">
        <v>0.189802</v>
      </c>
      <c r="H198">
        <v>-4.5299699999999998E-2</v>
      </c>
      <c r="I198">
        <v>7.17047E-3</v>
      </c>
      <c r="J198" s="2">
        <v>2.6577E-10</v>
      </c>
      <c r="K198">
        <v>-4.5299699999999998E-2</v>
      </c>
      <c r="L198">
        <v>7.1708300000000004E-3</v>
      </c>
      <c r="M198" s="2">
        <v>2.66312E-10</v>
      </c>
      <c r="N198">
        <v>0</v>
      </c>
      <c r="O198" t="s">
        <v>695</v>
      </c>
      <c r="P198" t="s">
        <v>789</v>
      </c>
      <c r="Q198">
        <v>0.15274599999999999</v>
      </c>
      <c r="R198">
        <v>3.7300800000000002E-2</v>
      </c>
      <c r="S198">
        <v>0.158942</v>
      </c>
      <c r="T198">
        <v>0.47331800000000002</v>
      </c>
      <c r="U198">
        <v>0.20182</v>
      </c>
      <c r="V198">
        <v>0.15082200000000001</v>
      </c>
      <c r="W198">
        <v>0.18704999999999999</v>
      </c>
      <c r="X198" t="s">
        <v>790</v>
      </c>
    </row>
    <row r="199" spans="1:24" x14ac:dyDescent="0.2">
      <c r="A199" t="s">
        <v>32</v>
      </c>
      <c r="B199" t="s">
        <v>17</v>
      </c>
      <c r="C199" t="s">
        <v>1212</v>
      </c>
      <c r="D199">
        <v>12</v>
      </c>
      <c r="E199">
        <v>111535554</v>
      </c>
      <c r="F199" t="s">
        <v>699</v>
      </c>
      <c r="G199">
        <v>0.512625</v>
      </c>
      <c r="H199">
        <v>-4.1200199999999999E-2</v>
      </c>
      <c r="I199">
        <v>5.6339399999999996E-3</v>
      </c>
      <c r="J199" s="2">
        <v>2.6153399999999998E-13</v>
      </c>
      <c r="K199">
        <v>-4.1200199999999999E-2</v>
      </c>
      <c r="L199">
        <v>5.63432E-3</v>
      </c>
      <c r="M199" s="2">
        <v>2.6249499999999998E-13</v>
      </c>
      <c r="N199">
        <v>0</v>
      </c>
      <c r="O199" t="s">
        <v>695</v>
      </c>
      <c r="P199" t="s">
        <v>1213</v>
      </c>
      <c r="Q199">
        <v>0.67525599999999997</v>
      </c>
      <c r="R199">
        <v>0.91786400000000001</v>
      </c>
      <c r="S199">
        <v>0.70591300000000001</v>
      </c>
      <c r="T199">
        <v>0.99786200000000003</v>
      </c>
      <c r="U199">
        <v>0.90621099999999999</v>
      </c>
      <c r="V199">
        <v>0.59439200000000003</v>
      </c>
      <c r="W199">
        <v>0.51252399999999998</v>
      </c>
      <c r="X199" t="s">
        <v>730</v>
      </c>
    </row>
    <row r="200" spans="1:24" x14ac:dyDescent="0.2">
      <c r="A200" t="s">
        <v>32</v>
      </c>
      <c r="B200" t="s">
        <v>17</v>
      </c>
      <c r="C200" t="s">
        <v>1214</v>
      </c>
      <c r="D200">
        <v>12</v>
      </c>
      <c r="E200">
        <v>132826481</v>
      </c>
      <c r="F200" t="s">
        <v>694</v>
      </c>
      <c r="G200">
        <v>0.13517999999999999</v>
      </c>
      <c r="H200">
        <v>5.0502999999999999E-2</v>
      </c>
      <c r="I200">
        <v>8.1948300000000002E-3</v>
      </c>
      <c r="J200" s="2">
        <v>7.1475399999999997E-10</v>
      </c>
      <c r="K200">
        <v>5.0502999999999999E-2</v>
      </c>
      <c r="L200">
        <v>8.1952099999999996E-3</v>
      </c>
      <c r="M200" s="2">
        <v>7.1606300000000003E-10</v>
      </c>
      <c r="N200">
        <v>0</v>
      </c>
      <c r="O200" t="s">
        <v>695</v>
      </c>
      <c r="P200" t="s">
        <v>1215</v>
      </c>
      <c r="Q200">
        <v>8.8420700000000005E-2</v>
      </c>
      <c r="R200">
        <v>2.18631E-2</v>
      </c>
      <c r="S200">
        <v>7.3702799999999999E-2</v>
      </c>
      <c r="T200">
        <v>0.14219300000000001</v>
      </c>
      <c r="U200">
        <v>5.9007499999999997E-2</v>
      </c>
      <c r="V200">
        <v>7.5500200000000003E-2</v>
      </c>
      <c r="W200">
        <v>0.12861500000000001</v>
      </c>
      <c r="X200" t="s">
        <v>962</v>
      </c>
    </row>
    <row r="201" spans="1:24" x14ac:dyDescent="0.2">
      <c r="A201" t="s">
        <v>32</v>
      </c>
      <c r="B201" t="s">
        <v>17</v>
      </c>
      <c r="C201" t="s">
        <v>1216</v>
      </c>
      <c r="D201">
        <v>12</v>
      </c>
      <c r="E201">
        <v>69261387</v>
      </c>
      <c r="F201" t="s">
        <v>699</v>
      </c>
      <c r="G201">
        <v>0.71728499999999995</v>
      </c>
      <c r="H201">
        <v>-3.6200400000000001E-2</v>
      </c>
      <c r="I201">
        <v>6.2485600000000002E-3</v>
      </c>
      <c r="J201" s="2">
        <v>6.8974599999999999E-9</v>
      </c>
      <c r="K201">
        <v>-3.6200400000000001E-2</v>
      </c>
      <c r="L201">
        <v>6.2488200000000004E-3</v>
      </c>
      <c r="M201" s="2">
        <v>6.9074100000000002E-9</v>
      </c>
      <c r="N201">
        <v>0</v>
      </c>
      <c r="O201" t="s">
        <v>695</v>
      </c>
      <c r="P201" t="s">
        <v>1217</v>
      </c>
      <c r="Q201">
        <v>0.71544399999999997</v>
      </c>
      <c r="R201">
        <v>0.75587300000000002</v>
      </c>
      <c r="S201">
        <v>0.68213999999999997</v>
      </c>
      <c r="T201">
        <v>0.73955899999999997</v>
      </c>
      <c r="U201">
        <v>0.77387899999999998</v>
      </c>
      <c r="V201">
        <v>0.63951100000000005</v>
      </c>
      <c r="W201">
        <v>0.70944099999999999</v>
      </c>
      <c r="X201" t="s">
        <v>1218</v>
      </c>
    </row>
    <row r="202" spans="1:24" x14ac:dyDescent="0.2">
      <c r="A202" t="s">
        <v>32</v>
      </c>
      <c r="B202" t="s">
        <v>17</v>
      </c>
      <c r="C202" t="s">
        <v>822</v>
      </c>
      <c r="D202">
        <v>13</v>
      </c>
      <c r="E202">
        <v>99894196</v>
      </c>
      <c r="F202" t="s">
        <v>712</v>
      </c>
      <c r="G202">
        <v>0.787018</v>
      </c>
      <c r="H202">
        <v>-4.1999799999999997E-2</v>
      </c>
      <c r="I202">
        <v>6.9655999999999997E-3</v>
      </c>
      <c r="J202" s="2">
        <v>1.6437099999999999E-9</v>
      </c>
      <c r="K202">
        <v>-4.1999799999999997E-2</v>
      </c>
      <c r="L202">
        <v>6.9659300000000004E-3</v>
      </c>
      <c r="M202" s="2">
        <v>1.6465599999999999E-9</v>
      </c>
      <c r="N202">
        <v>0</v>
      </c>
      <c r="O202" t="s">
        <v>695</v>
      </c>
      <c r="P202" t="s">
        <v>823</v>
      </c>
      <c r="Q202">
        <v>0.66874900000000004</v>
      </c>
      <c r="R202">
        <v>0.405727</v>
      </c>
      <c r="S202">
        <v>0.716503</v>
      </c>
      <c r="T202">
        <v>0.78877600000000003</v>
      </c>
      <c r="U202">
        <v>0.62822100000000003</v>
      </c>
      <c r="V202">
        <v>0.83496899999999996</v>
      </c>
      <c r="W202">
        <v>0.78419499999999998</v>
      </c>
      <c r="X202" t="s">
        <v>824</v>
      </c>
    </row>
    <row r="203" spans="1:24" x14ac:dyDescent="0.2">
      <c r="A203" t="s">
        <v>32</v>
      </c>
      <c r="B203" t="s">
        <v>17</v>
      </c>
      <c r="C203" t="s">
        <v>1219</v>
      </c>
      <c r="D203">
        <v>15</v>
      </c>
      <c r="E203">
        <v>47384031</v>
      </c>
      <c r="F203" t="s">
        <v>694</v>
      </c>
      <c r="G203">
        <v>0.21076300000000001</v>
      </c>
      <c r="H203">
        <v>4.8599700000000003E-2</v>
      </c>
      <c r="I203">
        <v>6.86317E-3</v>
      </c>
      <c r="J203" s="2">
        <v>1.42881E-12</v>
      </c>
      <c r="K203">
        <v>4.8599700000000003E-2</v>
      </c>
      <c r="L203">
        <v>6.8636000000000001E-3</v>
      </c>
      <c r="M203" s="2">
        <v>1.43337E-12</v>
      </c>
      <c r="N203">
        <v>0</v>
      </c>
      <c r="O203" t="s">
        <v>695</v>
      </c>
      <c r="P203" t="s">
        <v>837</v>
      </c>
      <c r="Q203">
        <v>0.21985399999999999</v>
      </c>
      <c r="R203">
        <v>0.27038800000000002</v>
      </c>
      <c r="S203">
        <v>0.22773099999999999</v>
      </c>
      <c r="T203">
        <v>4.0847799999999997E-2</v>
      </c>
      <c r="U203">
        <v>9.3788800000000005E-2</v>
      </c>
      <c r="V203">
        <v>0.21346200000000001</v>
      </c>
      <c r="W203">
        <v>0.21276300000000001</v>
      </c>
      <c r="X203" t="s">
        <v>838</v>
      </c>
    </row>
    <row r="204" spans="1:24" x14ac:dyDescent="0.2">
      <c r="A204" t="s">
        <v>32</v>
      </c>
      <c r="B204" t="s">
        <v>17</v>
      </c>
      <c r="C204" t="s">
        <v>1220</v>
      </c>
      <c r="D204">
        <v>15</v>
      </c>
      <c r="E204">
        <v>78620601</v>
      </c>
      <c r="F204" t="s">
        <v>712</v>
      </c>
      <c r="G204">
        <v>0.21427599999999999</v>
      </c>
      <c r="H204">
        <v>-6.1400000000000003E-2</v>
      </c>
      <c r="I204">
        <v>6.86317E-3</v>
      </c>
      <c r="J204" s="2">
        <v>3.6758600000000002E-19</v>
      </c>
      <c r="K204">
        <v>-6.1400000000000003E-2</v>
      </c>
      <c r="L204">
        <v>6.8638600000000003E-3</v>
      </c>
      <c r="M204" s="2">
        <v>3.7062099999999998E-19</v>
      </c>
      <c r="N204">
        <v>0</v>
      </c>
      <c r="O204" t="s">
        <v>695</v>
      </c>
      <c r="P204" t="s">
        <v>717</v>
      </c>
      <c r="Q204">
        <v>0.26068799999999998</v>
      </c>
      <c r="R204">
        <v>0.22750799999999999</v>
      </c>
      <c r="S204">
        <v>0.42897400000000002</v>
      </c>
      <c r="T204">
        <v>0.466835</v>
      </c>
      <c r="U204">
        <v>0.42774299999999998</v>
      </c>
      <c r="V204">
        <v>0.27489599999999997</v>
      </c>
      <c r="W204">
        <v>0.215919</v>
      </c>
      <c r="X204" t="s">
        <v>718</v>
      </c>
    </row>
    <row r="205" spans="1:24" x14ac:dyDescent="0.2">
      <c r="A205" t="s">
        <v>32</v>
      </c>
      <c r="B205" t="s">
        <v>17</v>
      </c>
      <c r="C205" t="s">
        <v>1221</v>
      </c>
      <c r="D205">
        <v>16</v>
      </c>
      <c r="E205">
        <v>17964691</v>
      </c>
      <c r="F205" t="s">
        <v>712</v>
      </c>
      <c r="G205">
        <v>8.2294800000000001E-2</v>
      </c>
      <c r="H205">
        <v>-5.8699599999999998E-2</v>
      </c>
      <c r="I205">
        <v>1.0550800000000001E-2</v>
      </c>
      <c r="J205" s="2">
        <v>2.64417E-8</v>
      </c>
      <c r="K205">
        <v>-5.8699599999999998E-2</v>
      </c>
      <c r="L205">
        <v>1.05513E-2</v>
      </c>
      <c r="M205" s="2">
        <v>2.64761E-8</v>
      </c>
      <c r="N205">
        <v>0</v>
      </c>
      <c r="O205" t="s">
        <v>695</v>
      </c>
      <c r="P205" t="s">
        <v>1222</v>
      </c>
      <c r="Q205">
        <v>5.6627700000000003E-2</v>
      </c>
      <c r="R205">
        <v>1.6974900000000001E-2</v>
      </c>
      <c r="S205">
        <v>7.0744799999999997E-2</v>
      </c>
      <c r="T205">
        <v>7.7071300000000002E-4</v>
      </c>
      <c r="U205">
        <v>2.13251E-2</v>
      </c>
      <c r="V205">
        <v>9.05059E-2</v>
      </c>
      <c r="W205">
        <v>8.0737699999999996E-2</v>
      </c>
      <c r="X205" t="s">
        <v>727</v>
      </c>
    </row>
    <row r="206" spans="1:24" x14ac:dyDescent="0.2">
      <c r="A206" t="s">
        <v>32</v>
      </c>
      <c r="B206" t="s">
        <v>17</v>
      </c>
      <c r="C206" t="s">
        <v>1223</v>
      </c>
      <c r="D206">
        <v>16</v>
      </c>
      <c r="E206">
        <v>693980</v>
      </c>
      <c r="F206" t="s">
        <v>1224</v>
      </c>
      <c r="G206">
        <v>0.231567</v>
      </c>
      <c r="H206">
        <v>-3.9099500000000002E-2</v>
      </c>
      <c r="I206">
        <v>6.7607300000000004E-3</v>
      </c>
      <c r="J206" s="2">
        <v>7.3237999999999999E-9</v>
      </c>
      <c r="K206">
        <v>-3.9099500000000002E-2</v>
      </c>
      <c r="L206">
        <v>6.7610200000000004E-3</v>
      </c>
      <c r="M206" s="2">
        <v>7.3345800000000001E-9</v>
      </c>
      <c r="N206">
        <v>0</v>
      </c>
      <c r="O206" t="s">
        <v>695</v>
      </c>
      <c r="P206" t="s">
        <v>1225</v>
      </c>
      <c r="Q206">
        <v>0.43264399999999997</v>
      </c>
      <c r="R206">
        <v>0.76353000000000004</v>
      </c>
      <c r="S206">
        <v>0.43129400000000001</v>
      </c>
      <c r="T206">
        <v>0.72936500000000004</v>
      </c>
      <c r="U206">
        <v>0.44939899999999999</v>
      </c>
      <c r="V206">
        <v>0.34878399999999998</v>
      </c>
      <c r="W206">
        <v>0.23577899999999999</v>
      </c>
      <c r="X206" t="s">
        <v>860</v>
      </c>
    </row>
    <row r="207" spans="1:24" x14ac:dyDescent="0.2">
      <c r="A207" t="s">
        <v>32</v>
      </c>
      <c r="B207" t="s">
        <v>17</v>
      </c>
      <c r="C207" t="s">
        <v>1226</v>
      </c>
      <c r="D207">
        <v>16</v>
      </c>
      <c r="E207">
        <v>69522680</v>
      </c>
      <c r="F207" t="s">
        <v>699</v>
      </c>
      <c r="G207">
        <v>0.41588900000000001</v>
      </c>
      <c r="H207">
        <v>-3.24003E-2</v>
      </c>
      <c r="I207">
        <v>5.7363800000000001E-3</v>
      </c>
      <c r="J207" s="2">
        <v>1.6212899999999999E-8</v>
      </c>
      <c r="K207">
        <v>-3.24003E-2</v>
      </c>
      <c r="L207">
        <v>5.7366099999999996E-3</v>
      </c>
      <c r="M207" s="2">
        <v>1.6234199999999999E-8</v>
      </c>
      <c r="N207">
        <v>0</v>
      </c>
      <c r="O207" t="s">
        <v>695</v>
      </c>
      <c r="P207" t="s">
        <v>1227</v>
      </c>
      <c r="Q207">
        <v>0.35829699999999998</v>
      </c>
      <c r="R207">
        <v>0.27567900000000001</v>
      </c>
      <c r="S207">
        <v>0.35146300000000003</v>
      </c>
      <c r="T207">
        <v>0.123359</v>
      </c>
      <c r="U207">
        <v>0.22872600000000001</v>
      </c>
      <c r="V207">
        <v>0.42707200000000001</v>
      </c>
      <c r="W207">
        <v>0.421732</v>
      </c>
      <c r="X207" t="s">
        <v>896</v>
      </c>
    </row>
    <row r="208" spans="1:24" x14ac:dyDescent="0.2">
      <c r="A208" t="s">
        <v>32</v>
      </c>
      <c r="B208" t="s">
        <v>17</v>
      </c>
      <c r="C208" t="s">
        <v>1228</v>
      </c>
      <c r="D208">
        <v>17</v>
      </c>
      <c r="E208">
        <v>28933638</v>
      </c>
      <c r="F208" t="s">
        <v>712</v>
      </c>
      <c r="G208">
        <v>0.13050100000000001</v>
      </c>
      <c r="H208">
        <v>-4.6699699999999997E-2</v>
      </c>
      <c r="I208">
        <v>8.3996999999999995E-3</v>
      </c>
      <c r="J208" s="2">
        <v>2.7026700000000001E-8</v>
      </c>
      <c r="K208">
        <v>-4.6699699999999997E-2</v>
      </c>
      <c r="L208">
        <v>8.4000199999999994E-3</v>
      </c>
      <c r="M208" s="2">
        <v>2.7060100000000001E-8</v>
      </c>
      <c r="N208">
        <v>0</v>
      </c>
      <c r="O208" t="s">
        <v>695</v>
      </c>
      <c r="P208" t="s">
        <v>1229</v>
      </c>
      <c r="Q208">
        <v>0.25069000000000002</v>
      </c>
      <c r="R208">
        <v>0.52100000000000002</v>
      </c>
      <c r="S208">
        <v>0.20397100000000001</v>
      </c>
      <c r="T208">
        <v>0.110427</v>
      </c>
      <c r="U208">
        <v>0.29825699999999999</v>
      </c>
      <c r="V208">
        <v>0.126939</v>
      </c>
      <c r="W208">
        <v>0.13028400000000001</v>
      </c>
      <c r="X208" t="s">
        <v>1230</v>
      </c>
    </row>
    <row r="209" spans="1:24" x14ac:dyDescent="0.2">
      <c r="A209" t="s">
        <v>32</v>
      </c>
      <c r="B209" t="s">
        <v>17</v>
      </c>
      <c r="C209" t="s">
        <v>1231</v>
      </c>
      <c r="D209">
        <v>17</v>
      </c>
      <c r="E209">
        <v>46285770</v>
      </c>
      <c r="F209" t="s">
        <v>694</v>
      </c>
      <c r="G209">
        <v>0.65412300000000001</v>
      </c>
      <c r="H209">
        <v>-3.4799499999999997E-2</v>
      </c>
      <c r="I209">
        <v>6.1461199999999997E-3</v>
      </c>
      <c r="J209" s="2">
        <v>1.4958999999999998E-8</v>
      </c>
      <c r="K209">
        <v>-3.4799499999999997E-2</v>
      </c>
      <c r="L209">
        <v>6.1463799999999999E-3</v>
      </c>
      <c r="M209" s="2">
        <v>1.49802E-8</v>
      </c>
      <c r="N209">
        <v>0</v>
      </c>
      <c r="O209" t="s">
        <v>695</v>
      </c>
      <c r="P209" t="s">
        <v>1232</v>
      </c>
      <c r="Q209">
        <v>0.52089700000000005</v>
      </c>
      <c r="R209">
        <v>0.326347</v>
      </c>
      <c r="S209">
        <v>0.47042600000000001</v>
      </c>
      <c r="T209">
        <v>0.25299100000000002</v>
      </c>
      <c r="U209">
        <v>0.70012399999999997</v>
      </c>
      <c r="V209">
        <v>0.52809399999999995</v>
      </c>
      <c r="W209">
        <v>0.64796100000000001</v>
      </c>
      <c r="X209" t="s">
        <v>1133</v>
      </c>
    </row>
    <row r="210" spans="1:24" x14ac:dyDescent="0.2">
      <c r="A210" t="s">
        <v>32</v>
      </c>
      <c r="B210" t="s">
        <v>17</v>
      </c>
      <c r="C210" t="s">
        <v>1233</v>
      </c>
      <c r="D210">
        <v>18</v>
      </c>
      <c r="E210">
        <v>52315988</v>
      </c>
      <c r="F210" t="s">
        <v>704</v>
      </c>
      <c r="G210">
        <v>0.310112</v>
      </c>
      <c r="H210">
        <v>-3.36995E-2</v>
      </c>
      <c r="I210">
        <v>6.1461199999999997E-3</v>
      </c>
      <c r="J210" s="2">
        <v>4.1804899999999997E-8</v>
      </c>
      <c r="K210">
        <v>-3.36995E-2</v>
      </c>
      <c r="L210">
        <v>6.1463500000000001E-3</v>
      </c>
      <c r="M210" s="2">
        <v>4.1854200000000003E-8</v>
      </c>
      <c r="N210">
        <v>0</v>
      </c>
      <c r="O210" t="s">
        <v>695</v>
      </c>
      <c r="P210" t="s">
        <v>1234</v>
      </c>
      <c r="Q210">
        <v>0.22301499999999999</v>
      </c>
      <c r="R210">
        <v>0.103933</v>
      </c>
      <c r="S210">
        <v>0.20021</v>
      </c>
      <c r="T210">
        <v>7.9922800000000002E-2</v>
      </c>
      <c r="U210">
        <v>0.17902999999999999</v>
      </c>
      <c r="V210">
        <v>0.28000799999999998</v>
      </c>
      <c r="W210">
        <v>0.30317499999999997</v>
      </c>
      <c r="X210" t="s">
        <v>730</v>
      </c>
    </row>
    <row r="211" spans="1:24" x14ac:dyDescent="0.2">
      <c r="A211" t="s">
        <v>32</v>
      </c>
      <c r="B211" t="s">
        <v>17</v>
      </c>
      <c r="C211" t="s">
        <v>725</v>
      </c>
      <c r="D211">
        <v>19</v>
      </c>
      <c r="E211">
        <v>40847202</v>
      </c>
      <c r="F211" t="s">
        <v>694</v>
      </c>
      <c r="G211">
        <v>0.58121500000000004</v>
      </c>
      <c r="H211">
        <v>3.1295200000000002E-2</v>
      </c>
      <c r="I211">
        <v>5.7363800000000001E-3</v>
      </c>
      <c r="J211" s="2">
        <v>4.8818900000000003E-8</v>
      </c>
      <c r="K211">
        <v>3.1295200000000002E-2</v>
      </c>
      <c r="L211">
        <v>5.7365899999999997E-3</v>
      </c>
      <c r="M211" s="2">
        <v>4.88749E-8</v>
      </c>
      <c r="N211">
        <v>0</v>
      </c>
      <c r="O211" t="s">
        <v>695</v>
      </c>
      <c r="P211" t="s">
        <v>726</v>
      </c>
      <c r="Q211">
        <v>0.51813799999999999</v>
      </c>
      <c r="R211">
        <v>0.40268599999999999</v>
      </c>
      <c r="S211">
        <v>0.584144</v>
      </c>
      <c r="T211">
        <v>0.32455800000000001</v>
      </c>
      <c r="U211">
        <v>0.41572300000000001</v>
      </c>
      <c r="V211">
        <v>0.56799500000000003</v>
      </c>
      <c r="W211">
        <v>0.58130899999999996</v>
      </c>
      <c r="X211" t="s">
        <v>727</v>
      </c>
    </row>
    <row r="212" spans="1:24" x14ac:dyDescent="0.2">
      <c r="A212" t="s">
        <v>32</v>
      </c>
      <c r="B212" t="s">
        <v>17</v>
      </c>
      <c r="C212" t="s">
        <v>897</v>
      </c>
      <c r="D212">
        <v>19</v>
      </c>
      <c r="E212">
        <v>4474728</v>
      </c>
      <c r="F212" t="s">
        <v>712</v>
      </c>
      <c r="G212">
        <v>4.84985E-2</v>
      </c>
      <c r="H212">
        <v>-7.7899899999999994E-2</v>
      </c>
      <c r="I212">
        <v>1.3521500000000001E-2</v>
      </c>
      <c r="J212" s="2">
        <v>8.3516000000000008E-9</v>
      </c>
      <c r="K212">
        <v>-7.7899899999999994E-2</v>
      </c>
      <c r="L212">
        <v>1.35221E-2</v>
      </c>
      <c r="M212" s="2">
        <v>8.3641499999999995E-9</v>
      </c>
      <c r="N212">
        <v>0</v>
      </c>
      <c r="O212" t="s">
        <v>695</v>
      </c>
      <c r="P212" t="s">
        <v>898</v>
      </c>
      <c r="Q212">
        <v>3.17437E-2</v>
      </c>
      <c r="R212">
        <v>7.9173500000000001E-3</v>
      </c>
      <c r="S212">
        <v>1.80068E-2</v>
      </c>
      <c r="T212">
        <v>3.8506E-4</v>
      </c>
      <c r="U212">
        <v>1.3664600000000001E-2</v>
      </c>
      <c r="V212">
        <v>6.5786999999999998E-2</v>
      </c>
      <c r="W212">
        <v>4.79097E-2</v>
      </c>
      <c r="X212" t="s">
        <v>727</v>
      </c>
    </row>
    <row r="213" spans="1:24" x14ac:dyDescent="0.2">
      <c r="A213" t="s">
        <v>32</v>
      </c>
      <c r="B213" t="s">
        <v>17</v>
      </c>
      <c r="C213" t="s">
        <v>1235</v>
      </c>
      <c r="D213">
        <v>1</v>
      </c>
      <c r="E213">
        <v>154181718</v>
      </c>
      <c r="F213" t="s">
        <v>712</v>
      </c>
      <c r="G213">
        <v>0.11872099999999999</v>
      </c>
      <c r="H213">
        <v>-5.03001E-2</v>
      </c>
      <c r="I213">
        <v>8.7069999999999995E-3</v>
      </c>
      <c r="J213" s="2">
        <v>7.6057799999999998E-9</v>
      </c>
      <c r="K213">
        <v>-5.03001E-2</v>
      </c>
      <c r="L213">
        <v>8.7073700000000007E-3</v>
      </c>
      <c r="M213" s="2">
        <v>7.6166400000000007E-9</v>
      </c>
      <c r="N213">
        <v>0</v>
      </c>
      <c r="O213" t="s">
        <v>695</v>
      </c>
      <c r="P213" t="s">
        <v>1236</v>
      </c>
      <c r="Q213">
        <v>9.9035700000000004E-2</v>
      </c>
      <c r="R213">
        <v>3.3006599999999997E-2</v>
      </c>
      <c r="S213">
        <v>7.3074899999999998E-2</v>
      </c>
      <c r="T213">
        <v>0.36535499999999999</v>
      </c>
      <c r="U213">
        <v>0.13291900000000001</v>
      </c>
      <c r="V213">
        <v>0.19411900000000001</v>
      </c>
      <c r="W213">
        <v>0.10946400000000001</v>
      </c>
      <c r="X213" t="s">
        <v>901</v>
      </c>
    </row>
    <row r="214" spans="1:24" x14ac:dyDescent="0.2">
      <c r="A214" t="s">
        <v>32</v>
      </c>
      <c r="B214" t="s">
        <v>17</v>
      </c>
      <c r="C214" t="s">
        <v>904</v>
      </c>
      <c r="D214">
        <v>1</v>
      </c>
      <c r="E214">
        <v>179814032</v>
      </c>
      <c r="F214" t="s">
        <v>704</v>
      </c>
      <c r="G214">
        <v>1.8186000000000001E-2</v>
      </c>
      <c r="H214">
        <v>0.13419900000000001</v>
      </c>
      <c r="I214">
        <v>2.05895E-2</v>
      </c>
      <c r="J214" s="2">
        <v>7.1336799999999997E-11</v>
      </c>
      <c r="K214">
        <v>0.13419900000000001</v>
      </c>
      <c r="L214">
        <v>2.0590600000000001E-2</v>
      </c>
      <c r="M214" s="2">
        <v>7.1494599999999996E-11</v>
      </c>
      <c r="N214">
        <v>0</v>
      </c>
      <c r="O214" t="s">
        <v>695</v>
      </c>
      <c r="P214" t="s">
        <v>905</v>
      </c>
      <c r="Q214">
        <v>9.8885099999999997E-3</v>
      </c>
      <c r="R214">
        <v>2.3393799999999998E-3</v>
      </c>
      <c r="S214">
        <v>6.4773599999999997E-3</v>
      </c>
      <c r="T214">
        <v>0</v>
      </c>
      <c r="U214">
        <v>5.1738399999999999E-3</v>
      </c>
      <c r="V214">
        <v>1.19518E-2</v>
      </c>
      <c r="W214">
        <v>1.61689E-2</v>
      </c>
      <c r="X214" t="s">
        <v>730</v>
      </c>
    </row>
    <row r="215" spans="1:24" x14ac:dyDescent="0.2">
      <c r="A215" t="s">
        <v>32</v>
      </c>
      <c r="B215" t="s">
        <v>17</v>
      </c>
      <c r="C215" t="s">
        <v>1237</v>
      </c>
      <c r="D215">
        <v>1</v>
      </c>
      <c r="E215">
        <v>33368854</v>
      </c>
      <c r="F215" t="s">
        <v>699</v>
      </c>
      <c r="G215">
        <v>0.658165</v>
      </c>
      <c r="H215">
        <v>3.5695299999999999E-2</v>
      </c>
      <c r="I215">
        <v>5.9412500000000004E-3</v>
      </c>
      <c r="J215" s="2">
        <v>1.8777800000000001E-9</v>
      </c>
      <c r="K215">
        <v>3.5695299999999999E-2</v>
      </c>
      <c r="L215">
        <v>5.9415199999999996E-3</v>
      </c>
      <c r="M215" s="2">
        <v>1.8809200000000002E-9</v>
      </c>
      <c r="N215">
        <v>0</v>
      </c>
      <c r="O215" t="s">
        <v>695</v>
      </c>
      <c r="P215" t="s">
        <v>1238</v>
      </c>
      <c r="Q215">
        <v>0.70947899999999997</v>
      </c>
      <c r="R215">
        <v>0.85803799999999997</v>
      </c>
      <c r="S215">
        <v>0.54878800000000005</v>
      </c>
      <c r="T215">
        <v>0.78862600000000005</v>
      </c>
      <c r="U215">
        <v>0.73743199999999998</v>
      </c>
      <c r="V215">
        <v>0.67708299999999999</v>
      </c>
      <c r="W215">
        <v>0.65713999999999995</v>
      </c>
      <c r="X215" t="s">
        <v>1239</v>
      </c>
    </row>
    <row r="216" spans="1:24" x14ac:dyDescent="0.2">
      <c r="A216" t="s">
        <v>32</v>
      </c>
      <c r="B216" t="s">
        <v>17</v>
      </c>
      <c r="C216" t="s">
        <v>1240</v>
      </c>
      <c r="D216">
        <v>1</v>
      </c>
      <c r="E216">
        <v>43705540</v>
      </c>
      <c r="F216" t="s">
        <v>704</v>
      </c>
      <c r="G216">
        <v>0.24879999999999999</v>
      </c>
      <c r="H216">
        <v>-3.7900200000000002E-2</v>
      </c>
      <c r="I216">
        <v>6.5558600000000002E-3</v>
      </c>
      <c r="J216" s="2">
        <v>7.4204900000000003E-9</v>
      </c>
      <c r="K216">
        <v>-3.7912300000000003E-2</v>
      </c>
      <c r="L216">
        <v>6.5561400000000002E-3</v>
      </c>
      <c r="M216" s="2">
        <v>7.3500100000000003E-9</v>
      </c>
      <c r="N216">
        <v>-3.2327799999999998E-4</v>
      </c>
      <c r="O216" t="s">
        <v>695</v>
      </c>
      <c r="P216" t="s">
        <v>1241</v>
      </c>
      <c r="Q216">
        <v>0.173564</v>
      </c>
      <c r="R216">
        <v>4.5917899999999998E-2</v>
      </c>
      <c r="S216">
        <v>0.17135900000000001</v>
      </c>
      <c r="T216">
        <v>2.3094700000000001E-3</v>
      </c>
      <c r="U216">
        <v>8.0851900000000004E-2</v>
      </c>
      <c r="V216">
        <v>0.28802499999999998</v>
      </c>
      <c r="W216">
        <v>0.24744099999999999</v>
      </c>
      <c r="X216" t="s">
        <v>727</v>
      </c>
    </row>
    <row r="217" spans="1:24" x14ac:dyDescent="0.2">
      <c r="A217" t="s">
        <v>32</v>
      </c>
      <c r="B217" t="s">
        <v>17</v>
      </c>
      <c r="C217" t="s">
        <v>927</v>
      </c>
      <c r="D217">
        <v>1</v>
      </c>
      <c r="E217">
        <v>49559862</v>
      </c>
      <c r="F217" t="s">
        <v>694</v>
      </c>
      <c r="G217">
        <v>0.77312199999999998</v>
      </c>
      <c r="H217">
        <v>-3.87003E-2</v>
      </c>
      <c r="I217">
        <v>6.6582999999999998E-3</v>
      </c>
      <c r="J217" s="2">
        <v>6.1605600000000001E-9</v>
      </c>
      <c r="K217">
        <v>-3.8712499999999997E-2</v>
      </c>
      <c r="L217">
        <v>6.6585699999999999E-3</v>
      </c>
      <c r="M217" s="2">
        <v>6.1019600000000003E-9</v>
      </c>
      <c r="N217">
        <v>0</v>
      </c>
      <c r="O217" t="s">
        <v>695</v>
      </c>
      <c r="P217" t="s">
        <v>928</v>
      </c>
      <c r="Q217">
        <v>0.81507300000000005</v>
      </c>
      <c r="R217">
        <v>0.94292600000000004</v>
      </c>
      <c r="S217">
        <v>0.78440399999999999</v>
      </c>
      <c r="T217">
        <v>0.57650500000000005</v>
      </c>
      <c r="U217">
        <v>0.71742700000000004</v>
      </c>
      <c r="V217">
        <v>0.78956300000000001</v>
      </c>
      <c r="W217">
        <v>0.77409399999999995</v>
      </c>
      <c r="X217" t="s">
        <v>790</v>
      </c>
    </row>
    <row r="218" spans="1:24" x14ac:dyDescent="0.2">
      <c r="A218" t="s">
        <v>32</v>
      </c>
      <c r="B218" t="s">
        <v>17</v>
      </c>
      <c r="C218" t="s">
        <v>929</v>
      </c>
      <c r="D218">
        <v>1</v>
      </c>
      <c r="E218">
        <v>66003960</v>
      </c>
      <c r="F218" t="s">
        <v>699</v>
      </c>
      <c r="G218">
        <v>0.55860900000000002</v>
      </c>
      <c r="H218">
        <v>3.2999500000000001E-2</v>
      </c>
      <c r="I218">
        <v>5.7363800000000001E-3</v>
      </c>
      <c r="J218" s="2">
        <v>8.7846599999999997E-9</v>
      </c>
      <c r="K218">
        <v>3.3554100000000003E-2</v>
      </c>
      <c r="L218">
        <v>5.7369500000000002E-3</v>
      </c>
      <c r="M218" s="2">
        <v>4.9521500000000001E-9</v>
      </c>
      <c r="N218">
        <v>8.9489500000000007E-3</v>
      </c>
      <c r="O218" t="s">
        <v>695</v>
      </c>
      <c r="P218" t="s">
        <v>930</v>
      </c>
      <c r="Q218">
        <v>0.57253600000000004</v>
      </c>
      <c r="R218">
        <v>0.62234</v>
      </c>
      <c r="S218">
        <v>0.53960300000000005</v>
      </c>
      <c r="T218">
        <v>0.46937600000000002</v>
      </c>
      <c r="U218">
        <v>0.42957699999999999</v>
      </c>
      <c r="V218">
        <v>0.62563899999999995</v>
      </c>
      <c r="W218">
        <v>0.56605399999999995</v>
      </c>
      <c r="X218" t="s">
        <v>931</v>
      </c>
    </row>
    <row r="219" spans="1:24" x14ac:dyDescent="0.2">
      <c r="A219" t="s">
        <v>32</v>
      </c>
      <c r="B219" t="s">
        <v>17</v>
      </c>
      <c r="C219" t="s">
        <v>932</v>
      </c>
      <c r="D219">
        <v>1</v>
      </c>
      <c r="E219">
        <v>73307727</v>
      </c>
      <c r="F219" t="s">
        <v>933</v>
      </c>
      <c r="G219">
        <v>0.62536000000000003</v>
      </c>
      <c r="H219">
        <v>-3.95E-2</v>
      </c>
      <c r="I219">
        <v>5.8388099999999998E-3</v>
      </c>
      <c r="J219" s="2">
        <v>1.3325099999999999E-11</v>
      </c>
      <c r="K219">
        <v>-3.8849799999999997E-2</v>
      </c>
      <c r="L219">
        <v>5.8415400000000001E-3</v>
      </c>
      <c r="M219" s="2">
        <v>2.9188799999999997E-11</v>
      </c>
      <c r="N219">
        <v>2.78236E-2</v>
      </c>
      <c r="O219" t="s">
        <v>695</v>
      </c>
      <c r="P219" t="s">
        <v>934</v>
      </c>
      <c r="Q219">
        <v>0.61140799999999995</v>
      </c>
      <c r="R219">
        <v>0.65455600000000003</v>
      </c>
      <c r="S219">
        <v>0.453652</v>
      </c>
      <c r="T219">
        <v>0.77412499999999995</v>
      </c>
      <c r="U219">
        <v>0.65788400000000002</v>
      </c>
      <c r="V219">
        <v>0.634575</v>
      </c>
      <c r="W219">
        <v>0.60467400000000004</v>
      </c>
      <c r="X219" t="s">
        <v>935</v>
      </c>
    </row>
    <row r="220" spans="1:24" x14ac:dyDescent="0.2">
      <c r="A220" t="s">
        <v>32</v>
      </c>
      <c r="B220" t="s">
        <v>17</v>
      </c>
      <c r="C220" t="s">
        <v>936</v>
      </c>
      <c r="D220">
        <v>1</v>
      </c>
      <c r="E220">
        <v>74548678</v>
      </c>
      <c r="F220" t="s">
        <v>694</v>
      </c>
      <c r="G220">
        <v>0.56922700000000004</v>
      </c>
      <c r="H220">
        <v>-3.5899800000000003E-2</v>
      </c>
      <c r="I220">
        <v>5.8388099999999998E-3</v>
      </c>
      <c r="J220" s="2">
        <v>7.8235899999999997E-10</v>
      </c>
      <c r="K220">
        <v>-3.5057100000000001E-2</v>
      </c>
      <c r="L220">
        <v>5.8413700000000002E-3</v>
      </c>
      <c r="M220" s="2">
        <v>1.9547999999999999E-9</v>
      </c>
      <c r="N220">
        <v>0</v>
      </c>
      <c r="O220" t="s">
        <v>695</v>
      </c>
      <c r="P220" t="s">
        <v>937</v>
      </c>
      <c r="Q220">
        <v>0.45420300000000002</v>
      </c>
      <c r="R220">
        <v>0.26718999999999998</v>
      </c>
      <c r="S220">
        <v>0.44022600000000001</v>
      </c>
      <c r="T220">
        <v>0.25164399999999998</v>
      </c>
      <c r="U220">
        <v>0.45982499999999998</v>
      </c>
      <c r="V220">
        <v>0.51274200000000003</v>
      </c>
      <c r="W220">
        <v>0.56528999999999996</v>
      </c>
      <c r="X220" t="s">
        <v>938</v>
      </c>
    </row>
    <row r="221" spans="1:24" x14ac:dyDescent="0.2">
      <c r="A221" t="s">
        <v>32</v>
      </c>
      <c r="B221" t="s">
        <v>17</v>
      </c>
      <c r="C221" t="s">
        <v>1242</v>
      </c>
      <c r="D221">
        <v>1</v>
      </c>
      <c r="E221">
        <v>90727492</v>
      </c>
      <c r="F221" t="s">
        <v>704</v>
      </c>
      <c r="G221">
        <v>0.54644599999999999</v>
      </c>
      <c r="H221">
        <v>-3.4500400000000001E-2</v>
      </c>
      <c r="I221">
        <v>5.6339399999999996E-3</v>
      </c>
      <c r="J221" s="2">
        <v>9.1450500000000004E-10</v>
      </c>
      <c r="K221">
        <v>-3.4500400000000001E-2</v>
      </c>
      <c r="L221">
        <v>5.6342099999999997E-3</v>
      </c>
      <c r="M221" s="2">
        <v>9.1614200000000002E-10</v>
      </c>
      <c r="N221">
        <v>0</v>
      </c>
      <c r="O221" t="s">
        <v>695</v>
      </c>
      <c r="P221" t="s">
        <v>942</v>
      </c>
      <c r="Q221">
        <v>0.58168699999999995</v>
      </c>
      <c r="R221">
        <v>0.73867099999999997</v>
      </c>
      <c r="S221">
        <v>0.52578199999999997</v>
      </c>
      <c r="T221">
        <v>0.63013200000000003</v>
      </c>
      <c r="U221">
        <v>0.576461</v>
      </c>
      <c r="V221">
        <v>0.36741099999999999</v>
      </c>
      <c r="W221">
        <v>0.53246099999999996</v>
      </c>
      <c r="X221" t="s">
        <v>943</v>
      </c>
    </row>
    <row r="222" spans="1:24" x14ac:dyDescent="0.2">
      <c r="A222" t="s">
        <v>32</v>
      </c>
      <c r="B222" t="s">
        <v>17</v>
      </c>
      <c r="C222" t="s">
        <v>1243</v>
      </c>
      <c r="D222">
        <v>20</v>
      </c>
      <c r="E222">
        <v>32543507</v>
      </c>
      <c r="F222" t="s">
        <v>704</v>
      </c>
      <c r="G222">
        <v>0.32337900000000003</v>
      </c>
      <c r="H222">
        <v>3.77966E-2</v>
      </c>
      <c r="I222">
        <v>6.04369E-3</v>
      </c>
      <c r="J222" s="2">
        <v>4.0031900000000001E-10</v>
      </c>
      <c r="K222">
        <v>3.77966E-2</v>
      </c>
      <c r="L222">
        <v>6.04398E-3</v>
      </c>
      <c r="M222" s="2">
        <v>4.0111099999999998E-10</v>
      </c>
      <c r="N222">
        <v>0</v>
      </c>
      <c r="O222" t="s">
        <v>695</v>
      </c>
      <c r="P222" t="s">
        <v>1244</v>
      </c>
      <c r="Q222">
        <v>0.53488599999999997</v>
      </c>
      <c r="R222">
        <v>0.87118200000000001</v>
      </c>
      <c r="S222">
        <v>0.54674199999999995</v>
      </c>
      <c r="T222">
        <v>0.98804499999999995</v>
      </c>
      <c r="U222">
        <v>0.44225199999999998</v>
      </c>
      <c r="V222">
        <v>0.42899100000000001</v>
      </c>
      <c r="W222">
        <v>0.33380399999999999</v>
      </c>
      <c r="X222" t="s">
        <v>1245</v>
      </c>
    </row>
    <row r="223" spans="1:24" x14ac:dyDescent="0.2">
      <c r="A223" t="s">
        <v>32</v>
      </c>
      <c r="B223" t="s">
        <v>17</v>
      </c>
      <c r="C223" t="s">
        <v>1246</v>
      </c>
      <c r="D223">
        <v>20</v>
      </c>
      <c r="E223">
        <v>63357061</v>
      </c>
      <c r="F223" t="s">
        <v>699</v>
      </c>
      <c r="G223">
        <v>0.80537400000000003</v>
      </c>
      <c r="H223">
        <v>-5.03001E-2</v>
      </c>
      <c r="I223">
        <v>7.17047E-3</v>
      </c>
      <c r="J223" s="2">
        <v>2.3012599999999998E-12</v>
      </c>
      <c r="K223">
        <v>-5.03001E-2</v>
      </c>
      <c r="L223">
        <v>7.1709299999999998E-3</v>
      </c>
      <c r="M223" s="2">
        <v>2.3085400000000002E-12</v>
      </c>
      <c r="N223">
        <v>0</v>
      </c>
      <c r="O223" t="s">
        <v>695</v>
      </c>
      <c r="P223" t="s">
        <v>1247</v>
      </c>
      <c r="Q223">
        <v>0.745336</v>
      </c>
      <c r="R223">
        <v>0.565388</v>
      </c>
      <c r="S223">
        <v>0.82885200000000003</v>
      </c>
      <c r="T223">
        <v>0.87794799999999995</v>
      </c>
      <c r="U223">
        <v>0.70904</v>
      </c>
      <c r="V223">
        <v>0.77882799999999996</v>
      </c>
      <c r="W223">
        <v>0.81673499999999999</v>
      </c>
      <c r="X223" t="s">
        <v>957</v>
      </c>
    </row>
    <row r="224" spans="1:24" x14ac:dyDescent="0.2">
      <c r="A224" t="s">
        <v>32</v>
      </c>
      <c r="B224" t="s">
        <v>17</v>
      </c>
      <c r="C224" t="s">
        <v>1248</v>
      </c>
      <c r="D224">
        <v>22</v>
      </c>
      <c r="E224">
        <v>37783113</v>
      </c>
      <c r="F224" t="s">
        <v>712</v>
      </c>
      <c r="G224">
        <v>0.68464100000000006</v>
      </c>
      <c r="H224">
        <v>3.3995499999999998E-2</v>
      </c>
      <c r="I224">
        <v>6.04369E-3</v>
      </c>
      <c r="J224" s="2">
        <v>1.8554100000000001E-8</v>
      </c>
      <c r="K224">
        <v>3.3995499999999998E-2</v>
      </c>
      <c r="L224">
        <v>6.0439200000000004E-3</v>
      </c>
      <c r="M224" s="2">
        <v>1.85777E-8</v>
      </c>
      <c r="N224">
        <v>0</v>
      </c>
      <c r="O224" t="s">
        <v>695</v>
      </c>
      <c r="P224" t="s">
        <v>1249</v>
      </c>
      <c r="Q224">
        <v>0.74060499999999996</v>
      </c>
      <c r="R224">
        <v>0.92199399999999998</v>
      </c>
      <c r="S224">
        <v>0.69788899999999998</v>
      </c>
      <c r="T224">
        <v>0.70354499999999998</v>
      </c>
      <c r="U224">
        <v>0.59225300000000003</v>
      </c>
      <c r="V224">
        <v>0.64694700000000005</v>
      </c>
      <c r="W224">
        <v>0.67755799999999999</v>
      </c>
      <c r="X224" t="s">
        <v>1250</v>
      </c>
    </row>
    <row r="225" spans="1:24" x14ac:dyDescent="0.2">
      <c r="A225" t="s">
        <v>32</v>
      </c>
      <c r="B225" t="s">
        <v>17</v>
      </c>
      <c r="C225" t="s">
        <v>948</v>
      </c>
      <c r="D225">
        <v>2</v>
      </c>
      <c r="E225">
        <v>103648965</v>
      </c>
      <c r="F225" t="s">
        <v>699</v>
      </c>
      <c r="G225">
        <v>0.48637000000000002</v>
      </c>
      <c r="H225">
        <v>-4.2400300000000002E-2</v>
      </c>
      <c r="I225">
        <v>5.6339399999999996E-3</v>
      </c>
      <c r="J225" s="2">
        <v>5.2370999999999998E-14</v>
      </c>
      <c r="K225">
        <v>-4.2163300000000001E-2</v>
      </c>
      <c r="L225">
        <v>5.63445E-3</v>
      </c>
      <c r="M225" s="2">
        <v>7.2579800000000003E-14</v>
      </c>
      <c r="N225">
        <v>-6.2423599999999997E-3</v>
      </c>
      <c r="O225" t="s">
        <v>695</v>
      </c>
      <c r="P225" t="s">
        <v>949</v>
      </c>
      <c r="Q225">
        <v>0.50075700000000001</v>
      </c>
      <c r="R225">
        <v>0.42560900000000002</v>
      </c>
      <c r="S225">
        <v>0.55915499999999996</v>
      </c>
      <c r="T225">
        <v>0.930288</v>
      </c>
      <c r="U225">
        <v>0.71128599999999997</v>
      </c>
      <c r="V225">
        <v>0.48774699999999999</v>
      </c>
      <c r="W225">
        <v>0.481543</v>
      </c>
      <c r="X225" t="s">
        <v>896</v>
      </c>
    </row>
    <row r="226" spans="1:24" x14ac:dyDescent="0.2">
      <c r="A226" t="s">
        <v>32</v>
      </c>
      <c r="B226" t="s">
        <v>17</v>
      </c>
      <c r="C226" t="s">
        <v>950</v>
      </c>
      <c r="D226">
        <v>2</v>
      </c>
      <c r="E226">
        <v>112482606</v>
      </c>
      <c r="F226" t="s">
        <v>694</v>
      </c>
      <c r="G226">
        <v>0.27707900000000002</v>
      </c>
      <c r="H226">
        <v>4.2695400000000001E-2</v>
      </c>
      <c r="I226">
        <v>6.2485600000000002E-3</v>
      </c>
      <c r="J226" s="2">
        <v>8.3244700000000004E-12</v>
      </c>
      <c r="K226">
        <v>4.2405499999999999E-2</v>
      </c>
      <c r="L226">
        <v>6.24904E-3</v>
      </c>
      <c r="M226" s="2">
        <v>1.1534E-11</v>
      </c>
      <c r="N226">
        <v>0</v>
      </c>
      <c r="O226" t="s">
        <v>695</v>
      </c>
      <c r="P226" t="s">
        <v>951</v>
      </c>
      <c r="Q226">
        <v>0.25514199999999998</v>
      </c>
      <c r="R226">
        <v>0.25497399999999998</v>
      </c>
      <c r="S226">
        <v>0.214669</v>
      </c>
      <c r="T226">
        <v>0.107253</v>
      </c>
      <c r="U226">
        <v>0.19461700000000001</v>
      </c>
      <c r="V226">
        <v>0.24043400000000001</v>
      </c>
      <c r="W226">
        <v>0.27973799999999999</v>
      </c>
      <c r="X226" t="s">
        <v>849</v>
      </c>
    </row>
    <row r="227" spans="1:24" x14ac:dyDescent="0.2">
      <c r="A227" t="s">
        <v>32</v>
      </c>
      <c r="B227" t="s">
        <v>17</v>
      </c>
      <c r="C227" t="s">
        <v>1251</v>
      </c>
      <c r="D227">
        <v>2</v>
      </c>
      <c r="E227">
        <v>145375809</v>
      </c>
      <c r="F227" t="s">
        <v>704</v>
      </c>
      <c r="G227">
        <v>0.54144999999999999</v>
      </c>
      <c r="H227">
        <v>-5.8099600000000001E-2</v>
      </c>
      <c r="I227">
        <v>5.6339399999999996E-3</v>
      </c>
      <c r="J227" s="2">
        <v>6.1925999999999997E-25</v>
      </c>
      <c r="K227">
        <v>-5.8131500000000003E-2</v>
      </c>
      <c r="L227">
        <v>5.6347000000000003E-3</v>
      </c>
      <c r="M227" s="2">
        <v>5.9227100000000003E-25</v>
      </c>
      <c r="N227">
        <v>-1.0139999999999999E-3</v>
      </c>
      <c r="O227" t="s">
        <v>695</v>
      </c>
      <c r="P227" t="s">
        <v>1252</v>
      </c>
      <c r="Q227">
        <v>0.54963799999999996</v>
      </c>
      <c r="R227">
        <v>0.57658299999999996</v>
      </c>
      <c r="S227">
        <v>0.622116</v>
      </c>
      <c r="T227">
        <v>0.54934499999999997</v>
      </c>
      <c r="U227">
        <v>0.56268200000000002</v>
      </c>
      <c r="V227">
        <v>0.42680200000000001</v>
      </c>
      <c r="W227">
        <v>0.53234400000000004</v>
      </c>
      <c r="X227" t="s">
        <v>1253</v>
      </c>
    </row>
    <row r="228" spans="1:24" x14ac:dyDescent="0.2">
      <c r="A228" t="s">
        <v>32</v>
      </c>
      <c r="B228" t="s">
        <v>17</v>
      </c>
      <c r="C228" t="s">
        <v>1254</v>
      </c>
      <c r="D228">
        <v>2</v>
      </c>
      <c r="E228">
        <v>154846221</v>
      </c>
      <c r="F228" t="s">
        <v>1255</v>
      </c>
      <c r="G228">
        <v>0.28496300000000002</v>
      </c>
      <c r="H228">
        <v>-3.5499700000000002E-2</v>
      </c>
      <c r="I228">
        <v>6.2485600000000002E-3</v>
      </c>
      <c r="J228" s="2">
        <v>1.33699E-8</v>
      </c>
      <c r="K228">
        <v>-3.5119900000000003E-2</v>
      </c>
      <c r="L228">
        <v>6.2491100000000004E-3</v>
      </c>
      <c r="M228" s="2">
        <v>1.9097600000000002E-8</v>
      </c>
      <c r="N228">
        <v>9.8589300000000001E-3</v>
      </c>
      <c r="O228" t="s">
        <v>695</v>
      </c>
      <c r="P228" t="s">
        <v>1256</v>
      </c>
      <c r="Q228">
        <v>0.31216300000000002</v>
      </c>
      <c r="R228">
        <v>0.33233200000000002</v>
      </c>
      <c r="S228">
        <v>0.33379300000000001</v>
      </c>
      <c r="T228">
        <v>0.40132099999999998</v>
      </c>
      <c r="U228">
        <v>0.24138599999999999</v>
      </c>
      <c r="V228">
        <v>0.38448300000000002</v>
      </c>
      <c r="W228">
        <v>0.28112500000000001</v>
      </c>
      <c r="X228" t="s">
        <v>1257</v>
      </c>
    </row>
    <row r="229" spans="1:24" x14ac:dyDescent="0.2">
      <c r="A229" t="s">
        <v>32</v>
      </c>
      <c r="B229" t="s">
        <v>17</v>
      </c>
      <c r="C229" t="s">
        <v>1258</v>
      </c>
      <c r="D229">
        <v>2</v>
      </c>
      <c r="E229">
        <v>161999638</v>
      </c>
      <c r="F229" t="s">
        <v>704</v>
      </c>
      <c r="G229">
        <v>0.52489300000000005</v>
      </c>
      <c r="H229">
        <v>-4.1100200000000003E-2</v>
      </c>
      <c r="I229">
        <v>5.6339399999999996E-3</v>
      </c>
      <c r="J229" s="2">
        <v>2.9844800000000001E-13</v>
      </c>
      <c r="K229">
        <v>-4.0788699999999997E-2</v>
      </c>
      <c r="L229">
        <v>5.6345900000000001E-3</v>
      </c>
      <c r="M229" s="2">
        <v>4.5205499999999999E-13</v>
      </c>
      <c r="N229">
        <v>0</v>
      </c>
      <c r="O229" t="s">
        <v>695</v>
      </c>
      <c r="P229" t="s">
        <v>1259</v>
      </c>
      <c r="Q229">
        <v>0.56206699999999998</v>
      </c>
      <c r="R229">
        <v>0.60541299999999998</v>
      </c>
      <c r="S229">
        <v>0.51421499999999998</v>
      </c>
      <c r="T229">
        <v>0.681168</v>
      </c>
      <c r="U229">
        <v>0.37095400000000001</v>
      </c>
      <c r="V229">
        <v>0.62240099999999998</v>
      </c>
      <c r="W229">
        <v>0.53920199999999996</v>
      </c>
      <c r="X229" t="s">
        <v>1178</v>
      </c>
    </row>
    <row r="230" spans="1:24" x14ac:dyDescent="0.2">
      <c r="A230" t="s">
        <v>32</v>
      </c>
      <c r="B230" t="s">
        <v>17</v>
      </c>
      <c r="C230" t="s">
        <v>1260</v>
      </c>
      <c r="D230">
        <v>2</v>
      </c>
      <c r="E230">
        <v>173178505</v>
      </c>
      <c r="F230" t="s">
        <v>699</v>
      </c>
      <c r="G230">
        <v>0.66912499999999997</v>
      </c>
      <c r="H230">
        <v>-3.2599599999999999E-2</v>
      </c>
      <c r="I230">
        <v>5.9412500000000004E-3</v>
      </c>
      <c r="J230" s="2">
        <v>4.08816E-8</v>
      </c>
      <c r="K230">
        <v>-3.2599599999999999E-2</v>
      </c>
      <c r="L230">
        <v>5.9414699999999999E-3</v>
      </c>
      <c r="M230" s="2">
        <v>4.0928400000000003E-8</v>
      </c>
      <c r="N230">
        <v>0</v>
      </c>
      <c r="O230" t="s">
        <v>695</v>
      </c>
      <c r="P230" t="s">
        <v>1261</v>
      </c>
      <c r="Q230">
        <v>0.512934</v>
      </c>
      <c r="R230">
        <v>0.20883199999999999</v>
      </c>
      <c r="S230">
        <v>0.550728</v>
      </c>
      <c r="T230">
        <v>0.35218899999999997</v>
      </c>
      <c r="U230">
        <v>0.73208300000000004</v>
      </c>
      <c r="V230">
        <v>0.60167400000000004</v>
      </c>
      <c r="W230">
        <v>0.66029400000000005</v>
      </c>
      <c r="X230" t="s">
        <v>706</v>
      </c>
    </row>
    <row r="231" spans="1:24" x14ac:dyDescent="0.2">
      <c r="A231" t="s">
        <v>32</v>
      </c>
      <c r="B231" t="s">
        <v>17</v>
      </c>
      <c r="C231" t="s">
        <v>979</v>
      </c>
      <c r="D231">
        <v>2</v>
      </c>
      <c r="E231">
        <v>417167</v>
      </c>
      <c r="F231" t="s">
        <v>694</v>
      </c>
      <c r="G231">
        <v>4.8384799999999999E-2</v>
      </c>
      <c r="H231">
        <v>-7.1500300000000003E-2</v>
      </c>
      <c r="I231">
        <v>1.3214200000000001E-2</v>
      </c>
      <c r="J231" s="2">
        <v>6.2714000000000002E-8</v>
      </c>
      <c r="K231">
        <v>-7.5652999999999998E-2</v>
      </c>
      <c r="L231">
        <v>1.3225300000000001E-2</v>
      </c>
      <c r="M231" s="2">
        <v>1.0632400000000001E-8</v>
      </c>
      <c r="N231">
        <v>4.0283300000000001E-2</v>
      </c>
      <c r="O231" t="s">
        <v>695</v>
      </c>
      <c r="P231" t="s">
        <v>980</v>
      </c>
      <c r="Q231">
        <v>2.9150599999999999E-2</v>
      </c>
      <c r="R231">
        <v>7.4997600000000003E-3</v>
      </c>
      <c r="S231">
        <v>3.4545899999999997E-2</v>
      </c>
      <c r="T231">
        <v>0</v>
      </c>
      <c r="U231">
        <v>9.5119899999999997E-3</v>
      </c>
      <c r="V231">
        <v>1.7884000000000001E-2</v>
      </c>
      <c r="W231">
        <v>4.3879000000000001E-2</v>
      </c>
      <c r="X231" t="s">
        <v>981</v>
      </c>
    </row>
    <row r="232" spans="1:24" x14ac:dyDescent="0.2">
      <c r="A232" t="s">
        <v>32</v>
      </c>
      <c r="B232" t="s">
        <v>17</v>
      </c>
      <c r="C232" t="s">
        <v>982</v>
      </c>
      <c r="D232">
        <v>2</v>
      </c>
      <c r="E232">
        <v>44931952</v>
      </c>
      <c r="F232" t="s">
        <v>712</v>
      </c>
      <c r="G232">
        <v>0.53104899999999999</v>
      </c>
      <c r="H232">
        <v>4.1401E-2</v>
      </c>
      <c r="I232">
        <v>5.6339399999999996E-3</v>
      </c>
      <c r="J232" s="2">
        <v>2.0044600000000001E-13</v>
      </c>
      <c r="K232">
        <v>4.1401E-2</v>
      </c>
      <c r="L232">
        <v>5.6343299999999999E-3</v>
      </c>
      <c r="M232" s="2">
        <v>2.0119500000000001E-13</v>
      </c>
      <c r="N232">
        <v>0</v>
      </c>
      <c r="O232" t="s">
        <v>695</v>
      </c>
      <c r="P232" t="s">
        <v>983</v>
      </c>
      <c r="Q232">
        <v>0.68009500000000001</v>
      </c>
      <c r="R232">
        <v>0.84243900000000005</v>
      </c>
      <c r="S232">
        <v>0.73294499999999996</v>
      </c>
      <c r="T232">
        <v>0.97628199999999998</v>
      </c>
      <c r="U232">
        <v>0.82431299999999996</v>
      </c>
      <c r="V232">
        <v>0.63037699999999997</v>
      </c>
      <c r="W232">
        <v>0.54681400000000002</v>
      </c>
      <c r="X232" t="s">
        <v>730</v>
      </c>
    </row>
    <row r="233" spans="1:24" x14ac:dyDescent="0.2">
      <c r="A233" t="s">
        <v>32</v>
      </c>
      <c r="B233" t="s">
        <v>17</v>
      </c>
      <c r="C233" t="s">
        <v>1262</v>
      </c>
      <c r="D233">
        <v>2</v>
      </c>
      <c r="E233">
        <v>59912389</v>
      </c>
      <c r="F233" t="s">
        <v>712</v>
      </c>
      <c r="G233">
        <v>0.55648900000000001</v>
      </c>
      <c r="H233">
        <v>3.3695900000000001E-2</v>
      </c>
      <c r="I233">
        <v>5.6339399999999996E-3</v>
      </c>
      <c r="J233" s="2">
        <v>2.21954E-9</v>
      </c>
      <c r="K233">
        <v>3.20497E-2</v>
      </c>
      <c r="L233">
        <v>5.64044E-3</v>
      </c>
      <c r="M233" s="2">
        <v>1.33026E-8</v>
      </c>
      <c r="N233">
        <v>4.71677E-2</v>
      </c>
      <c r="O233" t="s">
        <v>695</v>
      </c>
      <c r="P233" t="s">
        <v>1263</v>
      </c>
      <c r="Q233">
        <v>0.48006500000000002</v>
      </c>
      <c r="R233">
        <v>0.235321</v>
      </c>
      <c r="S233">
        <v>0.591279</v>
      </c>
      <c r="T233">
        <v>0.47500999999999999</v>
      </c>
      <c r="U233">
        <v>0.516984</v>
      </c>
      <c r="V233">
        <v>0.68684999999999996</v>
      </c>
      <c r="W233">
        <v>0.56572599999999995</v>
      </c>
      <c r="X233" t="s">
        <v>1264</v>
      </c>
    </row>
    <row r="234" spans="1:24" x14ac:dyDescent="0.2">
      <c r="A234" t="s">
        <v>32</v>
      </c>
      <c r="B234" t="s">
        <v>17</v>
      </c>
      <c r="C234" t="s">
        <v>1265</v>
      </c>
      <c r="D234">
        <v>2</v>
      </c>
      <c r="E234">
        <v>60273349</v>
      </c>
      <c r="F234" t="s">
        <v>694</v>
      </c>
      <c r="G234">
        <v>0.56657000000000002</v>
      </c>
      <c r="H234">
        <v>3.6495899999999998E-2</v>
      </c>
      <c r="I234">
        <v>5.6339399999999996E-3</v>
      </c>
      <c r="J234" s="2">
        <v>9.3038099999999998E-11</v>
      </c>
      <c r="K234">
        <v>3.4987900000000002E-2</v>
      </c>
      <c r="L234">
        <v>5.6404799999999998E-3</v>
      </c>
      <c r="M234" s="2">
        <v>5.5396100000000003E-10</v>
      </c>
      <c r="N234">
        <v>0</v>
      </c>
      <c r="O234" t="s">
        <v>695</v>
      </c>
      <c r="P234" t="s">
        <v>998</v>
      </c>
      <c r="Q234">
        <v>0.62037100000000001</v>
      </c>
      <c r="R234">
        <v>0.70260500000000004</v>
      </c>
      <c r="S234">
        <v>0.63792400000000005</v>
      </c>
      <c r="T234">
        <v>0.71285200000000004</v>
      </c>
      <c r="U234">
        <v>0.56491100000000005</v>
      </c>
      <c r="V234">
        <v>0.61959799999999998</v>
      </c>
      <c r="W234">
        <v>0.56468799999999997</v>
      </c>
      <c r="X234" t="s">
        <v>1266</v>
      </c>
    </row>
    <row r="235" spans="1:24" x14ac:dyDescent="0.2">
      <c r="A235" t="s">
        <v>32</v>
      </c>
      <c r="B235" t="s">
        <v>17</v>
      </c>
      <c r="C235" t="s">
        <v>1267</v>
      </c>
      <c r="D235">
        <v>2</v>
      </c>
      <c r="E235">
        <v>628524</v>
      </c>
      <c r="F235" t="s">
        <v>699</v>
      </c>
      <c r="G235">
        <v>0.82725599999999999</v>
      </c>
      <c r="H235">
        <v>5.6796100000000002E-2</v>
      </c>
      <c r="I235">
        <v>7.4777799999999998E-3</v>
      </c>
      <c r="J235" s="2">
        <v>3.0703499999999999E-14</v>
      </c>
      <c r="K235">
        <v>5.8515600000000001E-2</v>
      </c>
      <c r="L235">
        <v>7.4843699999999997E-3</v>
      </c>
      <c r="M235" s="2">
        <v>5.3511100000000003E-15</v>
      </c>
      <c r="N235">
        <v>0</v>
      </c>
      <c r="O235" t="s">
        <v>695</v>
      </c>
      <c r="P235" t="s">
        <v>1268</v>
      </c>
      <c r="Q235">
        <v>0.817249</v>
      </c>
      <c r="R235">
        <v>0.76551199999999997</v>
      </c>
      <c r="S235">
        <v>0.86112900000000003</v>
      </c>
      <c r="T235">
        <v>0.91836700000000004</v>
      </c>
      <c r="U235">
        <v>0.83865599999999996</v>
      </c>
      <c r="V235">
        <v>0.84831000000000001</v>
      </c>
      <c r="W235">
        <v>0.82837899999999998</v>
      </c>
      <c r="X235" t="s">
        <v>890</v>
      </c>
    </row>
    <row r="236" spans="1:24" x14ac:dyDescent="0.2">
      <c r="A236" t="s">
        <v>32</v>
      </c>
      <c r="B236" t="s">
        <v>17</v>
      </c>
      <c r="C236" t="s">
        <v>1269</v>
      </c>
      <c r="D236">
        <v>3</v>
      </c>
      <c r="E236">
        <v>117922877</v>
      </c>
      <c r="F236" t="s">
        <v>704</v>
      </c>
      <c r="G236">
        <v>0.14636199999999999</v>
      </c>
      <c r="H236">
        <v>-5.70996E-2</v>
      </c>
      <c r="I236">
        <v>7.9899600000000008E-3</v>
      </c>
      <c r="J236" s="2">
        <v>8.9069899999999996E-13</v>
      </c>
      <c r="K236">
        <v>-5.70996E-2</v>
      </c>
      <c r="L236">
        <v>7.9904699999999995E-3</v>
      </c>
      <c r="M236" s="2">
        <v>8.9370199999999996E-13</v>
      </c>
      <c r="N236">
        <v>0</v>
      </c>
      <c r="O236" t="s">
        <v>695</v>
      </c>
      <c r="P236" t="s">
        <v>1270</v>
      </c>
      <c r="Q236">
        <v>0.13816600000000001</v>
      </c>
      <c r="R236">
        <v>0.14702699999999999</v>
      </c>
      <c r="S236">
        <v>7.6625100000000002E-2</v>
      </c>
      <c r="T236">
        <v>7.2755399999999998E-2</v>
      </c>
      <c r="U236">
        <v>0.107721</v>
      </c>
      <c r="V236">
        <v>0.225436</v>
      </c>
      <c r="W236">
        <v>0.14188400000000001</v>
      </c>
      <c r="X236" t="s">
        <v>1271</v>
      </c>
    </row>
    <row r="237" spans="1:24" x14ac:dyDescent="0.2">
      <c r="A237" t="s">
        <v>32</v>
      </c>
      <c r="B237" t="s">
        <v>17</v>
      </c>
      <c r="C237" t="s">
        <v>1272</v>
      </c>
      <c r="D237">
        <v>3</v>
      </c>
      <c r="E237">
        <v>157675981</v>
      </c>
      <c r="F237" t="s">
        <v>712</v>
      </c>
      <c r="G237">
        <v>0.67756899999999998</v>
      </c>
      <c r="H237">
        <v>3.3096199999999999E-2</v>
      </c>
      <c r="I237">
        <v>6.04369E-3</v>
      </c>
      <c r="J237" s="2">
        <v>4.3463899999999999E-8</v>
      </c>
      <c r="K237">
        <v>3.3096199999999999E-2</v>
      </c>
      <c r="L237">
        <v>6.0439100000000004E-3</v>
      </c>
      <c r="M237" s="2">
        <v>4.3514299999999998E-8</v>
      </c>
      <c r="N237">
        <v>0</v>
      </c>
      <c r="O237" t="s">
        <v>695</v>
      </c>
      <c r="P237" t="s">
        <v>1273</v>
      </c>
      <c r="Q237">
        <v>0.75668299999999999</v>
      </c>
      <c r="R237">
        <v>0.92663700000000004</v>
      </c>
      <c r="S237">
        <v>0.71337700000000004</v>
      </c>
      <c r="T237">
        <v>0.67527999999999999</v>
      </c>
      <c r="U237">
        <v>0.55244599999999999</v>
      </c>
      <c r="V237">
        <v>0.69644499999999998</v>
      </c>
      <c r="W237">
        <v>0.69361200000000001</v>
      </c>
      <c r="X237" t="s">
        <v>1183</v>
      </c>
    </row>
    <row r="238" spans="1:24" x14ac:dyDescent="0.2">
      <c r="A238" t="s">
        <v>32</v>
      </c>
      <c r="B238" t="s">
        <v>17</v>
      </c>
      <c r="C238" t="s">
        <v>1274</v>
      </c>
      <c r="D238">
        <v>3</v>
      </c>
      <c r="E238">
        <v>16811351</v>
      </c>
      <c r="F238" t="s">
        <v>704</v>
      </c>
      <c r="G238">
        <v>0.69733800000000001</v>
      </c>
      <c r="H238">
        <v>-3.42996E-2</v>
      </c>
      <c r="I238">
        <v>6.1461199999999997E-3</v>
      </c>
      <c r="J238" s="2">
        <v>2.3957399999999999E-8</v>
      </c>
      <c r="K238">
        <v>-3.42996E-2</v>
      </c>
      <c r="L238">
        <v>6.14636E-3</v>
      </c>
      <c r="M238" s="2">
        <v>2.3987300000000001E-8</v>
      </c>
      <c r="N238">
        <v>0</v>
      </c>
      <c r="O238" t="s">
        <v>695</v>
      </c>
      <c r="P238" t="s">
        <v>1275</v>
      </c>
      <c r="Q238">
        <v>0.65790999999999999</v>
      </c>
      <c r="R238">
        <v>0.53312199999999998</v>
      </c>
      <c r="S238">
        <v>0.72208399999999995</v>
      </c>
      <c r="T238">
        <v>0.79899299999999995</v>
      </c>
      <c r="U238">
        <v>0.78390700000000002</v>
      </c>
      <c r="V238">
        <v>0.70003800000000005</v>
      </c>
      <c r="W238">
        <v>0.68960999999999995</v>
      </c>
      <c r="X238" t="s">
        <v>1014</v>
      </c>
    </row>
    <row r="239" spans="1:24" x14ac:dyDescent="0.2">
      <c r="A239" t="s">
        <v>32</v>
      </c>
      <c r="B239" t="s">
        <v>17</v>
      </c>
      <c r="C239" t="s">
        <v>1276</v>
      </c>
      <c r="D239">
        <v>3</v>
      </c>
      <c r="E239">
        <v>34687261</v>
      </c>
      <c r="F239" t="s">
        <v>699</v>
      </c>
      <c r="G239">
        <v>0.25091599999999997</v>
      </c>
      <c r="H239">
        <v>3.6399399999999998E-2</v>
      </c>
      <c r="I239">
        <v>6.4534299999999996E-3</v>
      </c>
      <c r="J239" s="2">
        <v>1.69729E-8</v>
      </c>
      <c r="K239">
        <v>3.6399399999999998E-2</v>
      </c>
      <c r="L239">
        <v>6.4536799999999998E-3</v>
      </c>
      <c r="M239" s="2">
        <v>1.6994599999999999E-8</v>
      </c>
      <c r="N239">
        <v>0</v>
      </c>
      <c r="O239" t="s">
        <v>695</v>
      </c>
      <c r="P239" t="s">
        <v>1277</v>
      </c>
      <c r="Q239">
        <v>0.20454900000000001</v>
      </c>
      <c r="R239">
        <v>8.4170400000000006E-2</v>
      </c>
      <c r="S239">
        <v>0.16900399999999999</v>
      </c>
      <c r="T239">
        <v>0.33951300000000001</v>
      </c>
      <c r="U239">
        <v>0.240341</v>
      </c>
      <c r="V239">
        <v>0.28026899999999999</v>
      </c>
      <c r="W239">
        <v>0.25313200000000002</v>
      </c>
      <c r="X239" t="s">
        <v>920</v>
      </c>
    </row>
    <row r="240" spans="1:24" x14ac:dyDescent="0.2">
      <c r="A240" t="s">
        <v>32</v>
      </c>
      <c r="B240" t="s">
        <v>17</v>
      </c>
      <c r="C240" t="s">
        <v>1278</v>
      </c>
      <c r="D240">
        <v>3</v>
      </c>
      <c r="E240">
        <v>85454849</v>
      </c>
      <c r="F240" t="s">
        <v>1279</v>
      </c>
      <c r="G240">
        <v>0.61992599999999998</v>
      </c>
      <c r="H240">
        <v>-3.9899499999999997E-2</v>
      </c>
      <c r="I240">
        <v>5.7363800000000001E-3</v>
      </c>
      <c r="J240" s="2">
        <v>3.5126300000000001E-12</v>
      </c>
      <c r="K240">
        <v>-4.0486399999999999E-2</v>
      </c>
      <c r="L240">
        <v>5.7375799999999999E-3</v>
      </c>
      <c r="M240" s="2">
        <v>1.7092400000000001E-12</v>
      </c>
      <c r="N240">
        <v>-1.7380900000000001E-2</v>
      </c>
      <c r="O240" t="s">
        <v>695</v>
      </c>
      <c r="P240" t="s">
        <v>1280</v>
      </c>
      <c r="Q240">
        <v>0.52629999999999999</v>
      </c>
      <c r="R240">
        <v>0.26954099999999998</v>
      </c>
      <c r="S240">
        <v>0.59660100000000005</v>
      </c>
      <c r="T240">
        <v>0.82939600000000002</v>
      </c>
      <c r="U240">
        <v>0.48343700000000001</v>
      </c>
      <c r="V240">
        <v>0.71282199999999996</v>
      </c>
      <c r="W240">
        <v>0.61497599999999997</v>
      </c>
      <c r="X240" t="s">
        <v>1281</v>
      </c>
    </row>
    <row r="241" spans="1:24" x14ac:dyDescent="0.2">
      <c r="A241" t="s">
        <v>32</v>
      </c>
      <c r="B241" t="s">
        <v>17</v>
      </c>
      <c r="C241" t="s">
        <v>1282</v>
      </c>
      <c r="D241">
        <v>3</v>
      </c>
      <c r="E241">
        <v>94321865</v>
      </c>
      <c r="F241" t="s">
        <v>1283</v>
      </c>
      <c r="G241">
        <v>0.56245500000000004</v>
      </c>
      <c r="H241">
        <v>-3.2599599999999999E-2</v>
      </c>
      <c r="I241">
        <v>5.6339399999999996E-3</v>
      </c>
      <c r="J241" s="2">
        <v>7.1957400000000002E-9</v>
      </c>
      <c r="K241">
        <v>-3.3288199999999997E-2</v>
      </c>
      <c r="L241">
        <v>5.6350200000000001E-3</v>
      </c>
      <c r="M241" s="2">
        <v>3.4760099999999999E-9</v>
      </c>
      <c r="N241">
        <v>0</v>
      </c>
      <c r="O241" t="s">
        <v>695</v>
      </c>
      <c r="P241" t="s">
        <v>1284</v>
      </c>
      <c r="Q241">
        <v>0.575743</v>
      </c>
      <c r="R241">
        <v>0.56673600000000002</v>
      </c>
      <c r="S241">
        <v>0.58763399999999999</v>
      </c>
      <c r="T241">
        <v>0.70170299999999997</v>
      </c>
      <c r="U241">
        <v>0.60677199999999998</v>
      </c>
      <c r="V241">
        <v>0.57842800000000005</v>
      </c>
      <c r="W241">
        <v>0.56794199999999995</v>
      </c>
      <c r="X241" t="s">
        <v>1014</v>
      </c>
    </row>
    <row r="242" spans="1:24" x14ac:dyDescent="0.2">
      <c r="A242" t="s">
        <v>32</v>
      </c>
      <c r="B242" t="s">
        <v>17</v>
      </c>
      <c r="C242" t="s">
        <v>1043</v>
      </c>
      <c r="D242">
        <v>4</v>
      </c>
      <c r="E242">
        <v>111500989</v>
      </c>
      <c r="F242" t="s">
        <v>712</v>
      </c>
      <c r="G242">
        <v>0.16855100000000001</v>
      </c>
      <c r="H242">
        <v>-4.9799700000000002E-2</v>
      </c>
      <c r="I242">
        <v>7.5802200000000004E-3</v>
      </c>
      <c r="J242" s="2">
        <v>5.04198E-11</v>
      </c>
      <c r="K242">
        <v>-4.9799700000000002E-2</v>
      </c>
      <c r="L242">
        <v>7.5806299999999997E-3</v>
      </c>
      <c r="M242" s="2">
        <v>5.0542299999999997E-11</v>
      </c>
      <c r="N242">
        <v>0</v>
      </c>
      <c r="O242" t="s">
        <v>695</v>
      </c>
      <c r="P242" t="s">
        <v>1044</v>
      </c>
      <c r="Q242">
        <v>0.104591</v>
      </c>
      <c r="R242">
        <v>2.81864E-2</v>
      </c>
      <c r="S242">
        <v>8.0995700000000004E-2</v>
      </c>
      <c r="T242">
        <v>1.9425E-3</v>
      </c>
      <c r="U242">
        <v>0.13261500000000001</v>
      </c>
      <c r="V242">
        <v>0.13681099999999999</v>
      </c>
      <c r="W242">
        <v>0.15667600000000001</v>
      </c>
      <c r="X242" t="s">
        <v>780</v>
      </c>
    </row>
    <row r="243" spans="1:24" x14ac:dyDescent="0.2">
      <c r="A243" t="s">
        <v>32</v>
      </c>
      <c r="B243" t="s">
        <v>17</v>
      </c>
      <c r="C243" t="s">
        <v>1285</v>
      </c>
      <c r="D243">
        <v>4</v>
      </c>
      <c r="E243">
        <v>147016320</v>
      </c>
      <c r="F243" t="s">
        <v>704</v>
      </c>
      <c r="G243">
        <v>0.31352799999999997</v>
      </c>
      <c r="H243">
        <v>-4.0000500000000001E-2</v>
      </c>
      <c r="I243">
        <v>6.04369E-3</v>
      </c>
      <c r="J243" s="2">
        <v>3.6273000000000001E-11</v>
      </c>
      <c r="K243">
        <v>-4.0000500000000001E-2</v>
      </c>
      <c r="L243">
        <v>6.0440099999999998E-3</v>
      </c>
      <c r="M243" s="2">
        <v>3.6361599999999997E-11</v>
      </c>
      <c r="N243">
        <v>0</v>
      </c>
      <c r="O243" t="s">
        <v>695</v>
      </c>
      <c r="P243" t="s">
        <v>1286</v>
      </c>
      <c r="Q243">
        <v>0.31671100000000002</v>
      </c>
      <c r="R243">
        <v>0.32189699999999999</v>
      </c>
      <c r="S243">
        <v>0.35316900000000001</v>
      </c>
      <c r="T243">
        <v>0.34124199999999999</v>
      </c>
      <c r="U243">
        <v>0.29896299999999998</v>
      </c>
      <c r="V243">
        <v>0.30620000000000003</v>
      </c>
      <c r="W243">
        <v>0.31026999999999999</v>
      </c>
      <c r="X243" t="s">
        <v>1287</v>
      </c>
    </row>
    <row r="244" spans="1:24" x14ac:dyDescent="0.2">
      <c r="A244" t="s">
        <v>32</v>
      </c>
      <c r="B244" t="s">
        <v>17</v>
      </c>
      <c r="C244" t="s">
        <v>1288</v>
      </c>
      <c r="D244">
        <v>4</v>
      </c>
      <c r="E244">
        <v>172164087</v>
      </c>
      <c r="F244" t="s">
        <v>694</v>
      </c>
      <c r="G244">
        <v>0.39269799999999999</v>
      </c>
      <c r="H244">
        <v>-3.5899800000000003E-2</v>
      </c>
      <c r="I244">
        <v>5.7363800000000001E-3</v>
      </c>
      <c r="J244" s="2">
        <v>3.8929600000000001E-10</v>
      </c>
      <c r="K244">
        <v>-3.5899800000000003E-2</v>
      </c>
      <c r="L244">
        <v>5.7366600000000002E-3</v>
      </c>
      <c r="M244" s="2">
        <v>3.90055E-10</v>
      </c>
      <c r="N244">
        <v>0</v>
      </c>
      <c r="O244" t="s">
        <v>695</v>
      </c>
      <c r="P244" t="s">
        <v>1289</v>
      </c>
      <c r="Q244">
        <v>0.42725299999999999</v>
      </c>
      <c r="R244">
        <v>0.56918299999999999</v>
      </c>
      <c r="S244">
        <v>0.42396200000000001</v>
      </c>
      <c r="T244">
        <v>0.13350100000000001</v>
      </c>
      <c r="U244">
        <v>0.23568500000000001</v>
      </c>
      <c r="V244">
        <v>0.33102599999999999</v>
      </c>
      <c r="W244">
        <v>0.39020899999999997</v>
      </c>
      <c r="X244" t="s">
        <v>968</v>
      </c>
    </row>
    <row r="245" spans="1:24" x14ac:dyDescent="0.2">
      <c r="A245" t="s">
        <v>32</v>
      </c>
      <c r="B245" t="s">
        <v>17</v>
      </c>
      <c r="C245" t="s">
        <v>1290</v>
      </c>
      <c r="D245">
        <v>4</v>
      </c>
      <c r="E245">
        <v>28245449</v>
      </c>
      <c r="F245" t="s">
        <v>712</v>
      </c>
      <c r="G245">
        <v>0.258691</v>
      </c>
      <c r="H245">
        <v>3.7498099999999999E-2</v>
      </c>
      <c r="I245">
        <v>6.4534299999999996E-3</v>
      </c>
      <c r="J245" s="2">
        <v>6.22612E-9</v>
      </c>
      <c r="K245">
        <v>3.7498099999999999E-2</v>
      </c>
      <c r="L245">
        <v>6.4536999999999997E-3</v>
      </c>
      <c r="M245" s="2">
        <v>6.23528E-9</v>
      </c>
      <c r="N245">
        <v>0</v>
      </c>
      <c r="O245" t="s">
        <v>695</v>
      </c>
      <c r="P245" t="s">
        <v>1054</v>
      </c>
      <c r="Q245">
        <v>0.173323</v>
      </c>
      <c r="R245">
        <v>4.4692500000000003E-2</v>
      </c>
      <c r="S245">
        <v>0.15603300000000001</v>
      </c>
      <c r="T245">
        <v>0.15420400000000001</v>
      </c>
      <c r="U245">
        <v>0.110489</v>
      </c>
      <c r="V245">
        <v>0.187087</v>
      </c>
      <c r="W245">
        <v>0.25658199999999998</v>
      </c>
      <c r="X245" t="s">
        <v>830</v>
      </c>
    </row>
    <row r="246" spans="1:24" x14ac:dyDescent="0.2">
      <c r="A246" t="s">
        <v>32</v>
      </c>
      <c r="B246" t="s">
        <v>17</v>
      </c>
      <c r="C246" t="s">
        <v>1291</v>
      </c>
      <c r="D246">
        <v>5</v>
      </c>
      <c r="E246">
        <v>107501749</v>
      </c>
      <c r="F246" t="s">
        <v>699</v>
      </c>
      <c r="G246">
        <v>0.36803000000000002</v>
      </c>
      <c r="H246">
        <v>-3.3600199999999997E-2</v>
      </c>
      <c r="I246">
        <v>5.8388099999999998E-3</v>
      </c>
      <c r="J246" s="2">
        <v>8.6831800000000002E-9</v>
      </c>
      <c r="K246">
        <v>-3.3600199999999997E-2</v>
      </c>
      <c r="L246">
        <v>5.8390600000000001E-3</v>
      </c>
      <c r="M246" s="2">
        <v>8.6953899999999997E-9</v>
      </c>
      <c r="N246">
        <v>0</v>
      </c>
      <c r="O246" t="s">
        <v>695</v>
      </c>
      <c r="P246" t="s">
        <v>1292</v>
      </c>
      <c r="Q246">
        <v>0.36632199999999998</v>
      </c>
      <c r="R246">
        <v>0.371892</v>
      </c>
      <c r="S246">
        <v>0.337613</v>
      </c>
      <c r="T246">
        <v>0.44208500000000001</v>
      </c>
      <c r="U246">
        <v>0.50082800000000005</v>
      </c>
      <c r="V246">
        <v>0.30458200000000002</v>
      </c>
      <c r="W246">
        <v>0.35920800000000003</v>
      </c>
      <c r="X246" t="s">
        <v>1293</v>
      </c>
    </row>
    <row r="247" spans="1:24" x14ac:dyDescent="0.2">
      <c r="A247" t="s">
        <v>32</v>
      </c>
      <c r="B247" t="s">
        <v>17</v>
      </c>
      <c r="C247" t="s">
        <v>1294</v>
      </c>
      <c r="D247">
        <v>5</v>
      </c>
      <c r="E247">
        <v>167562936</v>
      </c>
      <c r="F247" t="s">
        <v>699</v>
      </c>
      <c r="G247">
        <v>0.64383699999999999</v>
      </c>
      <c r="H247">
        <v>-4.1500299999999997E-2</v>
      </c>
      <c r="I247">
        <v>5.9412500000000004E-3</v>
      </c>
      <c r="J247" s="2">
        <v>2.8461099999999999E-12</v>
      </c>
      <c r="K247">
        <v>-4.1247499999999999E-2</v>
      </c>
      <c r="L247">
        <v>5.9417100000000002E-3</v>
      </c>
      <c r="M247" s="2">
        <v>3.8653500000000003E-12</v>
      </c>
      <c r="N247">
        <v>-3.3183599999999998E-3</v>
      </c>
      <c r="O247" t="s">
        <v>695</v>
      </c>
      <c r="P247" t="s">
        <v>1295</v>
      </c>
      <c r="Q247">
        <v>0.60281799999999996</v>
      </c>
      <c r="R247">
        <v>0.486543</v>
      </c>
      <c r="S247">
        <v>0.60488900000000001</v>
      </c>
      <c r="T247">
        <v>0.70344799999999996</v>
      </c>
      <c r="U247">
        <v>0.693712</v>
      </c>
      <c r="V247">
        <v>0.63891799999999999</v>
      </c>
      <c r="W247">
        <v>0.63920699999999997</v>
      </c>
      <c r="X247" t="s">
        <v>838</v>
      </c>
    </row>
    <row r="248" spans="1:24" x14ac:dyDescent="0.2">
      <c r="A248" t="s">
        <v>32</v>
      </c>
      <c r="B248" t="s">
        <v>17</v>
      </c>
      <c r="C248" t="s">
        <v>1296</v>
      </c>
      <c r="D248">
        <v>5</v>
      </c>
      <c r="E248">
        <v>168218883</v>
      </c>
      <c r="F248" t="s">
        <v>694</v>
      </c>
      <c r="G248">
        <v>0.23470099999999999</v>
      </c>
      <c r="H248">
        <v>3.5695299999999999E-2</v>
      </c>
      <c r="I248">
        <v>6.5558600000000002E-3</v>
      </c>
      <c r="J248" s="2">
        <v>5.18673E-8</v>
      </c>
      <c r="K248">
        <v>3.6083200000000003E-2</v>
      </c>
      <c r="L248">
        <v>6.5568400000000004E-3</v>
      </c>
      <c r="M248" s="2">
        <v>3.73068E-8</v>
      </c>
      <c r="N248">
        <v>-1.4902E-2</v>
      </c>
      <c r="O248" t="s">
        <v>695</v>
      </c>
      <c r="P248" t="s">
        <v>1074</v>
      </c>
      <c r="Q248">
        <v>0.338167</v>
      </c>
      <c r="R248">
        <v>0.58726699999999998</v>
      </c>
      <c r="S248">
        <v>0.24914800000000001</v>
      </c>
      <c r="T248">
        <v>0.56264499999999995</v>
      </c>
      <c r="U248">
        <v>0.22527</v>
      </c>
      <c r="V248">
        <v>0.18898799999999999</v>
      </c>
      <c r="W248">
        <v>0.22925699999999999</v>
      </c>
      <c r="X248" t="s">
        <v>1297</v>
      </c>
    </row>
    <row r="249" spans="1:24" x14ac:dyDescent="0.2">
      <c r="A249" t="s">
        <v>32</v>
      </c>
      <c r="B249" t="s">
        <v>17</v>
      </c>
      <c r="C249" t="s">
        <v>1298</v>
      </c>
      <c r="D249">
        <v>5</v>
      </c>
      <c r="E249">
        <v>170856087</v>
      </c>
      <c r="F249" t="s">
        <v>704</v>
      </c>
      <c r="G249">
        <v>0.72782899999999995</v>
      </c>
      <c r="H249">
        <v>3.5096799999999997E-2</v>
      </c>
      <c r="I249">
        <v>6.3509899999999999E-3</v>
      </c>
      <c r="J249" s="2">
        <v>3.2724500000000003E-8</v>
      </c>
      <c r="K249">
        <v>3.5413399999999998E-2</v>
      </c>
      <c r="L249">
        <v>6.3519800000000001E-3</v>
      </c>
      <c r="M249" s="2">
        <v>2.4728799999999998E-8</v>
      </c>
      <c r="N249">
        <v>0</v>
      </c>
      <c r="O249" t="s">
        <v>695</v>
      </c>
      <c r="P249" t="s">
        <v>1299</v>
      </c>
      <c r="Q249">
        <v>0.681921</v>
      </c>
      <c r="R249">
        <v>0.55802600000000002</v>
      </c>
      <c r="S249">
        <v>0.711511</v>
      </c>
      <c r="T249">
        <v>0.83545499999999995</v>
      </c>
      <c r="U249">
        <v>0.82974800000000004</v>
      </c>
      <c r="V249">
        <v>0.673292</v>
      </c>
      <c r="W249">
        <v>0.72438599999999997</v>
      </c>
      <c r="X249" t="s">
        <v>1300</v>
      </c>
    </row>
    <row r="250" spans="1:24" x14ac:dyDescent="0.2">
      <c r="A250" t="s">
        <v>32</v>
      </c>
      <c r="B250" t="s">
        <v>17</v>
      </c>
      <c r="C250" t="s">
        <v>1079</v>
      </c>
      <c r="D250">
        <v>5</v>
      </c>
      <c r="E250">
        <v>30841947</v>
      </c>
      <c r="F250" t="s">
        <v>699</v>
      </c>
      <c r="G250">
        <v>0.53961700000000001</v>
      </c>
      <c r="H250">
        <v>3.1498699999999998E-2</v>
      </c>
      <c r="I250">
        <v>5.6339399999999996E-3</v>
      </c>
      <c r="J250" s="2">
        <v>2.2592999999999999E-8</v>
      </c>
      <c r="K250">
        <v>3.1498699999999998E-2</v>
      </c>
      <c r="L250">
        <v>5.63416E-3</v>
      </c>
      <c r="M250" s="2">
        <v>2.2621199999999999E-8</v>
      </c>
      <c r="N250">
        <v>0</v>
      </c>
      <c r="O250" t="s">
        <v>695</v>
      </c>
      <c r="P250" t="s">
        <v>1080</v>
      </c>
      <c r="Q250">
        <v>0.401505</v>
      </c>
      <c r="R250">
        <v>0.18521399999999999</v>
      </c>
      <c r="S250">
        <v>0.36568699999999998</v>
      </c>
      <c r="T250">
        <v>0.105792</v>
      </c>
      <c r="U250">
        <v>0.47551900000000002</v>
      </c>
      <c r="V250">
        <v>0.49574800000000002</v>
      </c>
      <c r="W250">
        <v>0.53447100000000003</v>
      </c>
      <c r="X250" t="s">
        <v>1081</v>
      </c>
    </row>
    <row r="251" spans="1:24" x14ac:dyDescent="0.2">
      <c r="A251" t="s">
        <v>32</v>
      </c>
      <c r="B251" t="s">
        <v>17</v>
      </c>
      <c r="C251" t="s">
        <v>1089</v>
      </c>
      <c r="D251">
        <v>5</v>
      </c>
      <c r="E251">
        <v>88447510</v>
      </c>
      <c r="F251" t="s">
        <v>712</v>
      </c>
      <c r="G251">
        <v>0.23092299999999999</v>
      </c>
      <c r="H251">
        <v>-3.8499699999999998E-2</v>
      </c>
      <c r="I251">
        <v>6.6582999999999998E-3</v>
      </c>
      <c r="J251" s="2">
        <v>7.3724300000000004E-9</v>
      </c>
      <c r="K251">
        <v>-3.8363599999999998E-2</v>
      </c>
      <c r="L251">
        <v>6.6586099999999997E-3</v>
      </c>
      <c r="M251" s="2">
        <v>8.3368800000000003E-9</v>
      </c>
      <c r="N251">
        <v>-3.52981E-3</v>
      </c>
      <c r="O251" t="s">
        <v>695</v>
      </c>
      <c r="P251" t="s">
        <v>1090</v>
      </c>
      <c r="Q251">
        <v>0.21660399999999999</v>
      </c>
      <c r="R251">
        <v>0.226552</v>
      </c>
      <c r="S251">
        <v>0.14555199999999999</v>
      </c>
      <c r="T251">
        <v>0.20339299999999999</v>
      </c>
      <c r="U251">
        <v>0.18765699999999999</v>
      </c>
      <c r="V251">
        <v>0.26155200000000001</v>
      </c>
      <c r="W251">
        <v>0.22437199999999999</v>
      </c>
      <c r="X251" t="s">
        <v>1091</v>
      </c>
    </row>
    <row r="252" spans="1:24" x14ac:dyDescent="0.2">
      <c r="A252" t="s">
        <v>32</v>
      </c>
      <c r="B252" t="s">
        <v>17</v>
      </c>
      <c r="C252" t="s">
        <v>1301</v>
      </c>
      <c r="D252">
        <v>5</v>
      </c>
      <c r="E252">
        <v>94875670</v>
      </c>
      <c r="F252" t="s">
        <v>694</v>
      </c>
      <c r="G252">
        <v>0.63446400000000003</v>
      </c>
      <c r="H252">
        <v>3.3995499999999998E-2</v>
      </c>
      <c r="I252">
        <v>5.8388099999999998E-3</v>
      </c>
      <c r="J252" s="2">
        <v>5.8030400000000003E-9</v>
      </c>
      <c r="K252">
        <v>3.3876999999999997E-2</v>
      </c>
      <c r="L252">
        <v>5.8390999999999998E-3</v>
      </c>
      <c r="M252" s="2">
        <v>6.5621899999999996E-9</v>
      </c>
      <c r="N252">
        <v>0</v>
      </c>
      <c r="O252" t="s">
        <v>695</v>
      </c>
      <c r="P252" t="s">
        <v>1096</v>
      </c>
      <c r="Q252">
        <v>0.56044499999999997</v>
      </c>
      <c r="R252">
        <v>0.50331499999999996</v>
      </c>
      <c r="S252">
        <v>0.51067899999999999</v>
      </c>
      <c r="T252">
        <v>0.236452</v>
      </c>
      <c r="U252">
        <v>0.53459800000000002</v>
      </c>
      <c r="V252">
        <v>0.50105500000000003</v>
      </c>
      <c r="W252">
        <v>0.63442799999999999</v>
      </c>
      <c r="X252" t="s">
        <v>1302</v>
      </c>
    </row>
    <row r="253" spans="1:24" x14ac:dyDescent="0.2">
      <c r="A253" t="s">
        <v>32</v>
      </c>
      <c r="B253" t="s">
        <v>17</v>
      </c>
      <c r="C253" t="s">
        <v>1303</v>
      </c>
      <c r="D253">
        <v>6</v>
      </c>
      <c r="E253">
        <v>111347291</v>
      </c>
      <c r="F253" t="s">
        <v>704</v>
      </c>
      <c r="G253">
        <v>0.80164999999999997</v>
      </c>
      <c r="H253">
        <v>-6.5399700000000005E-2</v>
      </c>
      <c r="I253">
        <v>7.0680400000000003E-3</v>
      </c>
      <c r="J253" s="2">
        <v>2.1853000000000001E-20</v>
      </c>
      <c r="K253">
        <v>-6.5399700000000005E-2</v>
      </c>
      <c r="L253">
        <v>7.06881E-3</v>
      </c>
      <c r="M253" s="2">
        <v>2.206E-20</v>
      </c>
      <c r="N253">
        <v>0</v>
      </c>
      <c r="O253" t="s">
        <v>695</v>
      </c>
      <c r="P253" t="s">
        <v>1304</v>
      </c>
      <c r="Q253">
        <v>0.68012499999999998</v>
      </c>
      <c r="R253">
        <v>0.48541400000000001</v>
      </c>
      <c r="S253">
        <v>0.74244200000000005</v>
      </c>
      <c r="T253">
        <v>0.51125799999999999</v>
      </c>
      <c r="U253">
        <v>0.66173999999999999</v>
      </c>
      <c r="V253">
        <v>0.67602899999999999</v>
      </c>
      <c r="W253">
        <v>0.79186500000000004</v>
      </c>
      <c r="X253" t="s">
        <v>1305</v>
      </c>
    </row>
    <row r="254" spans="1:24" x14ac:dyDescent="0.2">
      <c r="A254" t="s">
        <v>32</v>
      </c>
      <c r="B254" t="s">
        <v>17</v>
      </c>
      <c r="C254" t="s">
        <v>1306</v>
      </c>
      <c r="D254">
        <v>6</v>
      </c>
      <c r="E254">
        <v>31700272</v>
      </c>
      <c r="F254" t="s">
        <v>704</v>
      </c>
      <c r="G254">
        <v>0.19387499999999999</v>
      </c>
      <c r="H254">
        <v>4.6998100000000001E-2</v>
      </c>
      <c r="I254">
        <v>7.0680400000000003E-3</v>
      </c>
      <c r="J254" s="2">
        <v>2.9432800000000003E-11</v>
      </c>
      <c r="K254">
        <v>4.5721499999999998E-2</v>
      </c>
      <c r="L254">
        <v>7.0713700000000004E-3</v>
      </c>
      <c r="M254" s="2">
        <v>1.00824E-10</v>
      </c>
      <c r="N254">
        <v>-2.9069299999999999E-2</v>
      </c>
      <c r="O254" t="s">
        <v>695</v>
      </c>
      <c r="P254" t="s">
        <v>1307</v>
      </c>
      <c r="Q254">
        <v>0.22952600000000001</v>
      </c>
      <c r="R254">
        <v>0.215895</v>
      </c>
      <c r="S254">
        <v>0.25351699999999999</v>
      </c>
      <c r="T254">
        <v>0.22700699999999999</v>
      </c>
      <c r="U254">
        <v>0.22920099999999999</v>
      </c>
      <c r="V254">
        <v>0.41395100000000001</v>
      </c>
      <c r="W254">
        <v>0.21152299999999999</v>
      </c>
      <c r="X254" t="s">
        <v>1308</v>
      </c>
    </row>
    <row r="255" spans="1:24" x14ac:dyDescent="0.2">
      <c r="A255" t="s">
        <v>32</v>
      </c>
      <c r="B255" t="s">
        <v>17</v>
      </c>
      <c r="C255" t="s">
        <v>1309</v>
      </c>
      <c r="D255">
        <v>6</v>
      </c>
      <c r="E255">
        <v>37516830</v>
      </c>
      <c r="F255" t="s">
        <v>704</v>
      </c>
      <c r="G255">
        <v>0.47524100000000002</v>
      </c>
      <c r="H255">
        <v>-3.6299900000000003E-2</v>
      </c>
      <c r="I255">
        <v>5.6339399999999996E-3</v>
      </c>
      <c r="J255" s="2">
        <v>1.17074E-10</v>
      </c>
      <c r="K255">
        <v>-3.5247800000000003E-2</v>
      </c>
      <c r="L255">
        <v>5.6365900000000004E-3</v>
      </c>
      <c r="M255" s="2">
        <v>4.0162899999999998E-10</v>
      </c>
      <c r="N255">
        <v>0</v>
      </c>
      <c r="O255" t="s">
        <v>695</v>
      </c>
      <c r="P255" t="s">
        <v>1310</v>
      </c>
      <c r="Q255">
        <v>0.43667400000000001</v>
      </c>
      <c r="R255">
        <v>0.37510900000000003</v>
      </c>
      <c r="S255">
        <v>0.53414600000000001</v>
      </c>
      <c r="T255">
        <v>0.17815600000000001</v>
      </c>
      <c r="U255">
        <v>0.338449</v>
      </c>
      <c r="V255">
        <v>0.35189799999999999</v>
      </c>
      <c r="W255">
        <v>0.47758800000000001</v>
      </c>
      <c r="X255" t="s">
        <v>1311</v>
      </c>
    </row>
    <row r="256" spans="1:24" x14ac:dyDescent="0.2">
      <c r="A256" t="s">
        <v>32</v>
      </c>
      <c r="B256" t="s">
        <v>17</v>
      </c>
      <c r="C256" t="s">
        <v>1312</v>
      </c>
      <c r="D256">
        <v>6</v>
      </c>
      <c r="E256">
        <v>66841562</v>
      </c>
      <c r="F256" t="s">
        <v>704</v>
      </c>
      <c r="G256">
        <v>0.40393699999999999</v>
      </c>
      <c r="H256">
        <v>3.6399399999999998E-2</v>
      </c>
      <c r="I256">
        <v>5.7363800000000001E-3</v>
      </c>
      <c r="J256" s="2">
        <v>2.21897E-10</v>
      </c>
      <c r="K256">
        <v>3.6399399999999998E-2</v>
      </c>
      <c r="L256">
        <v>5.7366700000000001E-3</v>
      </c>
      <c r="M256" s="2">
        <v>2.22358E-10</v>
      </c>
      <c r="N256">
        <v>0</v>
      </c>
      <c r="O256" t="s">
        <v>695</v>
      </c>
      <c r="P256" t="s">
        <v>1313</v>
      </c>
      <c r="Q256">
        <v>0.284883</v>
      </c>
      <c r="R256">
        <v>9.4975599999999993E-2</v>
      </c>
      <c r="S256">
        <v>0.211092</v>
      </c>
      <c r="T256">
        <v>0.254859</v>
      </c>
      <c r="U256">
        <v>0.246361</v>
      </c>
      <c r="V256">
        <v>0.35559200000000002</v>
      </c>
      <c r="W256">
        <v>0.39027800000000001</v>
      </c>
      <c r="X256" t="s">
        <v>1047</v>
      </c>
    </row>
    <row r="257" spans="1:24" x14ac:dyDescent="0.2">
      <c r="A257" t="s">
        <v>32</v>
      </c>
      <c r="B257" t="s">
        <v>17</v>
      </c>
      <c r="C257" t="s">
        <v>1314</v>
      </c>
      <c r="D257">
        <v>6</v>
      </c>
      <c r="E257">
        <v>93132728</v>
      </c>
      <c r="F257" t="s">
        <v>704</v>
      </c>
      <c r="G257">
        <v>0.31273200000000001</v>
      </c>
      <c r="H257">
        <v>3.3599200000000003E-2</v>
      </c>
      <c r="I257">
        <v>6.04369E-3</v>
      </c>
      <c r="J257" s="2">
        <v>2.7072700000000001E-8</v>
      </c>
      <c r="K257">
        <v>3.3599200000000003E-2</v>
      </c>
      <c r="L257">
        <v>6.0439200000000004E-3</v>
      </c>
      <c r="M257" s="2">
        <v>2.7105500000000001E-8</v>
      </c>
      <c r="N257">
        <v>0</v>
      </c>
      <c r="O257" t="s">
        <v>695</v>
      </c>
      <c r="P257" t="s">
        <v>1315</v>
      </c>
      <c r="Q257">
        <v>0.230854</v>
      </c>
      <c r="R257">
        <v>6.4878500000000006E-2</v>
      </c>
      <c r="S257">
        <v>0.186308</v>
      </c>
      <c r="T257">
        <v>0.42399399999999998</v>
      </c>
      <c r="U257">
        <v>0.21925500000000001</v>
      </c>
      <c r="V257">
        <v>0.334785</v>
      </c>
      <c r="W257">
        <v>0.30963499999999999</v>
      </c>
      <c r="X257" t="s">
        <v>920</v>
      </c>
    </row>
    <row r="258" spans="1:24" x14ac:dyDescent="0.2">
      <c r="A258" t="s">
        <v>32</v>
      </c>
      <c r="B258" t="s">
        <v>17</v>
      </c>
      <c r="C258" t="s">
        <v>1316</v>
      </c>
      <c r="D258">
        <v>7</v>
      </c>
      <c r="E258">
        <v>115498661</v>
      </c>
      <c r="F258" t="s">
        <v>699</v>
      </c>
      <c r="G258">
        <v>0.21113199999999999</v>
      </c>
      <c r="H258">
        <v>4.1401E-2</v>
      </c>
      <c r="I258">
        <v>6.86317E-3</v>
      </c>
      <c r="J258" s="2">
        <v>1.61593E-9</v>
      </c>
      <c r="K258">
        <v>4.1401E-2</v>
      </c>
      <c r="L258">
        <v>6.8634799999999999E-3</v>
      </c>
      <c r="M258" s="2">
        <v>1.61865E-9</v>
      </c>
      <c r="N258">
        <v>0</v>
      </c>
      <c r="O258" t="s">
        <v>700</v>
      </c>
      <c r="P258" t="s">
        <v>1317</v>
      </c>
      <c r="Q258">
        <v>0.210947</v>
      </c>
      <c r="R258">
        <v>0.188917</v>
      </c>
      <c r="S258">
        <v>0.18994900000000001</v>
      </c>
      <c r="T258">
        <v>0.28046399999999999</v>
      </c>
      <c r="U258">
        <v>0.16783899999999999</v>
      </c>
      <c r="V258">
        <v>0.241868</v>
      </c>
      <c r="W258">
        <v>0.216553</v>
      </c>
      <c r="X258" t="s">
        <v>1318</v>
      </c>
    </row>
    <row r="259" spans="1:24" x14ac:dyDescent="0.2">
      <c r="A259" t="s">
        <v>32</v>
      </c>
      <c r="B259" t="s">
        <v>17</v>
      </c>
      <c r="C259" t="s">
        <v>1134</v>
      </c>
      <c r="D259">
        <v>7</v>
      </c>
      <c r="E259">
        <v>1648733</v>
      </c>
      <c r="F259" t="s">
        <v>704</v>
      </c>
      <c r="G259">
        <v>0.42510700000000001</v>
      </c>
      <c r="H259">
        <v>-3.3099799999999999E-2</v>
      </c>
      <c r="I259">
        <v>5.7363800000000001E-3</v>
      </c>
      <c r="J259" s="2">
        <v>7.9198099999999998E-9</v>
      </c>
      <c r="K259">
        <v>-3.3353399999999998E-2</v>
      </c>
      <c r="L259">
        <v>5.73903E-3</v>
      </c>
      <c r="M259" s="2">
        <v>6.1845799999999998E-9</v>
      </c>
      <c r="N259">
        <v>-1.9980600000000001E-2</v>
      </c>
      <c r="O259" t="s">
        <v>695</v>
      </c>
      <c r="P259" t="s">
        <v>1135</v>
      </c>
      <c r="Q259">
        <v>0.396152</v>
      </c>
      <c r="R259">
        <v>0.376529</v>
      </c>
      <c r="S259">
        <v>0.40193899999999999</v>
      </c>
      <c r="T259">
        <v>0.244504</v>
      </c>
      <c r="U259">
        <v>0.34465600000000002</v>
      </c>
      <c r="V259">
        <v>0.44077100000000002</v>
      </c>
      <c r="W259">
        <v>0.41557300000000003</v>
      </c>
      <c r="X259" t="s">
        <v>896</v>
      </c>
    </row>
    <row r="260" spans="1:24" x14ac:dyDescent="0.2">
      <c r="A260" t="s">
        <v>32</v>
      </c>
      <c r="B260" t="s">
        <v>17</v>
      </c>
      <c r="C260" t="s">
        <v>1319</v>
      </c>
      <c r="D260">
        <v>7</v>
      </c>
      <c r="E260">
        <v>1838288</v>
      </c>
      <c r="F260" t="s">
        <v>694</v>
      </c>
      <c r="G260">
        <v>0.42244100000000001</v>
      </c>
      <c r="H260">
        <v>3.2496200000000003E-2</v>
      </c>
      <c r="I260">
        <v>5.6339399999999996E-3</v>
      </c>
      <c r="J260" s="2">
        <v>8.0247999999999998E-9</v>
      </c>
      <c r="K260">
        <v>3.1118E-2</v>
      </c>
      <c r="L260">
        <v>5.6362000000000001E-3</v>
      </c>
      <c r="M260" s="2">
        <v>3.3688800000000001E-8</v>
      </c>
      <c r="N260">
        <v>-1.81563E-2</v>
      </c>
      <c r="O260" t="s">
        <v>695</v>
      </c>
      <c r="P260" t="s">
        <v>1320</v>
      </c>
      <c r="Q260">
        <v>0.43182399999999999</v>
      </c>
      <c r="R260">
        <v>0.50795800000000002</v>
      </c>
      <c r="S260">
        <v>0.31798500000000002</v>
      </c>
      <c r="T260">
        <v>0.430004</v>
      </c>
      <c r="U260">
        <v>0.22877800000000001</v>
      </c>
      <c r="V260">
        <v>0.43459399999999998</v>
      </c>
      <c r="W260">
        <v>0.42896899999999999</v>
      </c>
      <c r="X260" t="s">
        <v>1321</v>
      </c>
    </row>
    <row r="261" spans="1:24" x14ac:dyDescent="0.2">
      <c r="A261" t="s">
        <v>32</v>
      </c>
      <c r="B261" t="s">
        <v>17</v>
      </c>
      <c r="C261" t="s">
        <v>1322</v>
      </c>
      <c r="D261">
        <v>7</v>
      </c>
      <c r="E261">
        <v>3463575</v>
      </c>
      <c r="F261" t="s">
        <v>694</v>
      </c>
      <c r="G261">
        <v>0.495166</v>
      </c>
      <c r="H261">
        <v>-4.0900100000000002E-2</v>
      </c>
      <c r="I261">
        <v>5.6339399999999996E-3</v>
      </c>
      <c r="J261" s="2">
        <v>3.8826599999999998E-13</v>
      </c>
      <c r="K261">
        <v>-4.1028000000000002E-2</v>
      </c>
      <c r="L261">
        <v>5.6365E-3</v>
      </c>
      <c r="M261" s="2">
        <v>3.36344E-13</v>
      </c>
      <c r="N261">
        <v>0</v>
      </c>
      <c r="O261" t="s">
        <v>695</v>
      </c>
      <c r="P261" t="s">
        <v>1140</v>
      </c>
      <c r="Q261">
        <v>0.40492499999999998</v>
      </c>
      <c r="R261">
        <v>0.17247000000000001</v>
      </c>
      <c r="S261">
        <v>0.49927899999999997</v>
      </c>
      <c r="T261">
        <v>0.50715100000000002</v>
      </c>
      <c r="U261">
        <v>0.49254700000000001</v>
      </c>
      <c r="V261">
        <v>0.53910199999999997</v>
      </c>
      <c r="W261">
        <v>0.48802499999999999</v>
      </c>
      <c r="X261" t="s">
        <v>1042</v>
      </c>
    </row>
    <row r="262" spans="1:24" x14ac:dyDescent="0.2">
      <c r="A262" t="s">
        <v>32</v>
      </c>
      <c r="B262" t="s">
        <v>17</v>
      </c>
      <c r="C262" t="s">
        <v>1144</v>
      </c>
      <c r="D262">
        <v>7</v>
      </c>
      <c r="E262">
        <v>96994945</v>
      </c>
      <c r="F262" t="s">
        <v>712</v>
      </c>
      <c r="G262">
        <v>0.44666299999999998</v>
      </c>
      <c r="H262">
        <v>-3.29003E-2</v>
      </c>
      <c r="I262">
        <v>5.6339399999999996E-3</v>
      </c>
      <c r="J262" s="2">
        <v>5.2306800000000004E-9</v>
      </c>
      <c r="K262">
        <v>-3.30359E-2</v>
      </c>
      <c r="L262">
        <v>5.6342199999999997E-3</v>
      </c>
      <c r="M262" s="2">
        <v>4.5338899999999999E-9</v>
      </c>
      <c r="N262">
        <v>-3.9185399999999999E-3</v>
      </c>
      <c r="O262" t="s">
        <v>695</v>
      </c>
      <c r="P262" t="s">
        <v>1145</v>
      </c>
      <c r="Q262">
        <v>0.348551</v>
      </c>
      <c r="R262">
        <v>9.6672900000000006E-2</v>
      </c>
      <c r="S262">
        <v>0.319075</v>
      </c>
      <c r="T262">
        <v>0.35992299999999999</v>
      </c>
      <c r="U262">
        <v>0.45992499999999997</v>
      </c>
      <c r="V262">
        <v>0.55689100000000002</v>
      </c>
      <c r="W262">
        <v>0.45765800000000001</v>
      </c>
      <c r="X262" t="s">
        <v>1146</v>
      </c>
    </row>
    <row r="263" spans="1:24" x14ac:dyDescent="0.2">
      <c r="A263" t="s">
        <v>32</v>
      </c>
      <c r="B263" t="s">
        <v>17</v>
      </c>
      <c r="C263" t="s">
        <v>1323</v>
      </c>
      <c r="D263">
        <v>7</v>
      </c>
      <c r="E263">
        <v>99477507</v>
      </c>
      <c r="F263" t="s">
        <v>716</v>
      </c>
      <c r="G263">
        <v>0.154894</v>
      </c>
      <c r="H263">
        <v>-4.7900100000000001E-2</v>
      </c>
      <c r="I263">
        <v>7.7850899999999997E-3</v>
      </c>
      <c r="J263" s="2">
        <v>7.6124800000000002E-10</v>
      </c>
      <c r="K263">
        <v>-4.8078000000000003E-2</v>
      </c>
      <c r="L263">
        <v>7.7855099999999998E-3</v>
      </c>
      <c r="M263" s="2">
        <v>6.6032399999999998E-10</v>
      </c>
      <c r="N263">
        <v>0</v>
      </c>
      <c r="O263" t="s">
        <v>695</v>
      </c>
      <c r="P263" t="s">
        <v>1324</v>
      </c>
      <c r="Q263">
        <v>0.36764999999999998</v>
      </c>
      <c r="R263">
        <v>0.81167500000000004</v>
      </c>
      <c r="S263">
        <v>0.30498700000000001</v>
      </c>
      <c r="T263">
        <v>0.33701100000000001</v>
      </c>
      <c r="U263">
        <v>0.36582300000000001</v>
      </c>
      <c r="V263">
        <v>0.22431400000000001</v>
      </c>
      <c r="W263">
        <v>0.15145400000000001</v>
      </c>
      <c r="X263" t="s">
        <v>1149</v>
      </c>
    </row>
    <row r="264" spans="1:24" x14ac:dyDescent="0.2">
      <c r="A264" t="s">
        <v>32</v>
      </c>
      <c r="B264" t="s">
        <v>17</v>
      </c>
      <c r="C264" t="s">
        <v>1325</v>
      </c>
      <c r="D264">
        <v>8</v>
      </c>
      <c r="E264">
        <v>138493201</v>
      </c>
      <c r="F264" t="s">
        <v>699</v>
      </c>
      <c r="G264">
        <v>0.160826</v>
      </c>
      <c r="H264">
        <v>-4.3800400000000003E-2</v>
      </c>
      <c r="I264">
        <v>7.6826500000000001E-3</v>
      </c>
      <c r="J264" s="2">
        <v>1.18962E-8</v>
      </c>
      <c r="K264">
        <v>-4.3800400000000003E-2</v>
      </c>
      <c r="L264">
        <v>7.68296E-3</v>
      </c>
      <c r="M264" s="2">
        <v>1.19124E-8</v>
      </c>
      <c r="N264">
        <v>0</v>
      </c>
      <c r="O264" t="s">
        <v>700</v>
      </c>
      <c r="P264" t="s">
        <v>1326</v>
      </c>
      <c r="Q264">
        <v>0.35047400000000001</v>
      </c>
      <c r="R264">
        <v>0.81293199999999999</v>
      </c>
      <c r="S264">
        <v>0.23248199999999999</v>
      </c>
      <c r="T264">
        <v>0.20317299999999999</v>
      </c>
      <c r="U264">
        <v>0.23730200000000001</v>
      </c>
      <c r="V264">
        <v>0.141483</v>
      </c>
      <c r="W264">
        <v>0.163078</v>
      </c>
      <c r="X264" t="s">
        <v>1327</v>
      </c>
    </row>
    <row r="265" spans="1:24" x14ac:dyDescent="0.2">
      <c r="A265" t="s">
        <v>32</v>
      </c>
      <c r="B265" t="s">
        <v>17</v>
      </c>
      <c r="C265" t="s">
        <v>1328</v>
      </c>
      <c r="D265">
        <v>8</v>
      </c>
      <c r="E265">
        <v>27594724</v>
      </c>
      <c r="F265" t="s">
        <v>1283</v>
      </c>
      <c r="G265">
        <v>0.16414500000000001</v>
      </c>
      <c r="H265">
        <v>-5.6700500000000001E-2</v>
      </c>
      <c r="I265">
        <v>7.6826500000000001E-3</v>
      </c>
      <c r="J265" s="2">
        <v>1.5789500000000001E-13</v>
      </c>
      <c r="K265">
        <v>-5.6700500000000001E-2</v>
      </c>
      <c r="L265">
        <v>7.6831900000000003E-3</v>
      </c>
      <c r="M265" s="2">
        <v>1.5851E-13</v>
      </c>
      <c r="N265">
        <v>0</v>
      </c>
      <c r="O265" t="s">
        <v>695</v>
      </c>
      <c r="P265" t="s">
        <v>1329</v>
      </c>
      <c r="Q265">
        <v>0.107224</v>
      </c>
      <c r="R265">
        <v>2.7903799999999999E-2</v>
      </c>
      <c r="S265">
        <v>0.100393</v>
      </c>
      <c r="T265">
        <v>7.6982299999999999E-4</v>
      </c>
      <c r="U265">
        <v>9.2039800000000005E-2</v>
      </c>
      <c r="V265">
        <v>0.12292</v>
      </c>
      <c r="W265">
        <v>0.15967600000000001</v>
      </c>
      <c r="X265" t="s">
        <v>730</v>
      </c>
    </row>
    <row r="266" spans="1:24" x14ac:dyDescent="0.2">
      <c r="A266" t="s">
        <v>32</v>
      </c>
      <c r="B266" t="s">
        <v>17</v>
      </c>
      <c r="C266" t="s">
        <v>1159</v>
      </c>
      <c r="D266">
        <v>8</v>
      </c>
      <c r="E266">
        <v>91763158</v>
      </c>
      <c r="F266" t="s">
        <v>694</v>
      </c>
      <c r="G266">
        <v>0.43761299999999997</v>
      </c>
      <c r="H266">
        <v>-3.4700099999999998E-2</v>
      </c>
      <c r="I266">
        <v>5.7363800000000001E-3</v>
      </c>
      <c r="J266" s="2">
        <v>1.4562399999999999E-9</v>
      </c>
      <c r="K266">
        <v>-3.3398799999999999E-2</v>
      </c>
      <c r="L266">
        <v>5.7411900000000002E-3</v>
      </c>
      <c r="M266" s="2">
        <v>5.9771099999999998E-9</v>
      </c>
      <c r="N266">
        <v>-4.0296999999999999E-2</v>
      </c>
      <c r="O266" t="s">
        <v>695</v>
      </c>
      <c r="P266" t="s">
        <v>1160</v>
      </c>
      <c r="Q266">
        <v>0.55009799999999998</v>
      </c>
      <c r="R266">
        <v>0.76879600000000003</v>
      </c>
      <c r="S266">
        <v>0.558222</v>
      </c>
      <c r="T266">
        <v>0.66518900000000003</v>
      </c>
      <c r="U266">
        <v>0.41960199999999997</v>
      </c>
      <c r="V266">
        <v>0.51164600000000005</v>
      </c>
      <c r="W266">
        <v>0.435114</v>
      </c>
      <c r="X266" t="s">
        <v>1161</v>
      </c>
    </row>
    <row r="267" spans="1:24" x14ac:dyDescent="0.2">
      <c r="A267" t="s">
        <v>32</v>
      </c>
      <c r="B267" t="s">
        <v>17</v>
      </c>
      <c r="C267" t="s">
        <v>1162</v>
      </c>
      <c r="D267">
        <v>8</v>
      </c>
      <c r="E267">
        <v>92188808</v>
      </c>
      <c r="F267" t="s">
        <v>704</v>
      </c>
      <c r="G267">
        <v>0.29668099999999997</v>
      </c>
      <c r="H267">
        <v>3.6495899999999998E-2</v>
      </c>
      <c r="I267">
        <v>6.1461199999999997E-3</v>
      </c>
      <c r="J267" s="2">
        <v>2.8846700000000001E-9</v>
      </c>
      <c r="K267">
        <v>3.5073199999999999E-2</v>
      </c>
      <c r="L267">
        <v>6.1512499999999996E-3</v>
      </c>
      <c r="M267" s="2">
        <v>1.18545E-8</v>
      </c>
      <c r="N267">
        <v>0</v>
      </c>
      <c r="O267" t="s">
        <v>695</v>
      </c>
      <c r="P267" t="s">
        <v>1163</v>
      </c>
      <c r="Q267">
        <v>0.257905</v>
      </c>
      <c r="R267">
        <v>0.2132</v>
      </c>
      <c r="S267">
        <v>0.21052999999999999</v>
      </c>
      <c r="T267">
        <v>0.151703</v>
      </c>
      <c r="U267">
        <v>0.21544199999999999</v>
      </c>
      <c r="V267">
        <v>0.25302799999999998</v>
      </c>
      <c r="W267">
        <v>0.30523800000000001</v>
      </c>
      <c r="X267" t="s">
        <v>1164</v>
      </c>
    </row>
    <row r="268" spans="1:24" x14ac:dyDescent="0.2">
      <c r="A268" t="s">
        <v>32</v>
      </c>
      <c r="B268" t="s">
        <v>17</v>
      </c>
      <c r="C268" t="s">
        <v>1330</v>
      </c>
      <c r="D268">
        <v>8</v>
      </c>
      <c r="E268">
        <v>9826504</v>
      </c>
      <c r="F268" t="s">
        <v>694</v>
      </c>
      <c r="G268">
        <v>0.42956100000000003</v>
      </c>
      <c r="H268">
        <v>3.2602699999999998E-2</v>
      </c>
      <c r="I268">
        <v>5.6339399999999996E-3</v>
      </c>
      <c r="J268" s="2">
        <v>7.1724599999999999E-9</v>
      </c>
      <c r="K268">
        <v>3.2602699999999998E-2</v>
      </c>
      <c r="L268">
        <v>5.63417E-3</v>
      </c>
      <c r="M268" s="2">
        <v>7.1825799999999998E-9</v>
      </c>
      <c r="N268">
        <v>0</v>
      </c>
      <c r="O268" t="s">
        <v>695</v>
      </c>
      <c r="P268" t="s">
        <v>1331</v>
      </c>
      <c r="Q268">
        <v>0.41926099999999999</v>
      </c>
      <c r="R268">
        <v>0.38593100000000002</v>
      </c>
      <c r="S268">
        <v>0.46335900000000002</v>
      </c>
      <c r="T268">
        <v>0.47867399999999999</v>
      </c>
      <c r="U268">
        <v>0.35960199999999998</v>
      </c>
      <c r="V268">
        <v>0.51592099999999996</v>
      </c>
      <c r="W268">
        <v>0.42355900000000002</v>
      </c>
      <c r="X268" t="s">
        <v>1332</v>
      </c>
    </row>
    <row r="269" spans="1:24" x14ac:dyDescent="0.2">
      <c r="A269" t="s">
        <v>32</v>
      </c>
      <c r="B269" t="s">
        <v>17</v>
      </c>
      <c r="C269" t="s">
        <v>1333</v>
      </c>
      <c r="D269">
        <v>9</v>
      </c>
      <c r="E269">
        <v>10965927</v>
      </c>
      <c r="F269" t="s">
        <v>704</v>
      </c>
      <c r="G269">
        <v>0.53256700000000001</v>
      </c>
      <c r="H269">
        <v>-3.3799799999999998E-2</v>
      </c>
      <c r="I269">
        <v>5.6339399999999996E-3</v>
      </c>
      <c r="J269" s="2">
        <v>1.9814599999999999E-9</v>
      </c>
      <c r="K269">
        <v>-3.3799799999999998E-2</v>
      </c>
      <c r="L269">
        <v>5.6341999999999998E-3</v>
      </c>
      <c r="M269" s="2">
        <v>1.9847399999999999E-9</v>
      </c>
      <c r="N269">
        <v>0</v>
      </c>
      <c r="O269" t="s">
        <v>695</v>
      </c>
      <c r="P269" t="s">
        <v>1334</v>
      </c>
      <c r="Q269">
        <v>0.41769499999999998</v>
      </c>
      <c r="R269">
        <v>0.27318500000000001</v>
      </c>
      <c r="S269">
        <v>0.34401399999999999</v>
      </c>
      <c r="T269">
        <v>4.2619099999999998E-3</v>
      </c>
      <c r="U269">
        <v>0.24532200000000001</v>
      </c>
      <c r="V269">
        <v>0.53677299999999994</v>
      </c>
      <c r="W269">
        <v>0.53771100000000005</v>
      </c>
      <c r="X269" t="s">
        <v>896</v>
      </c>
    </row>
    <row r="270" spans="1:24" x14ac:dyDescent="0.2">
      <c r="A270" t="s">
        <v>32</v>
      </c>
      <c r="B270" t="s">
        <v>17</v>
      </c>
      <c r="C270" t="s">
        <v>1170</v>
      </c>
      <c r="D270">
        <v>9</v>
      </c>
      <c r="E270">
        <v>119311621</v>
      </c>
      <c r="F270" t="s">
        <v>704</v>
      </c>
      <c r="G270">
        <v>0.44540200000000002</v>
      </c>
      <c r="H270">
        <v>-3.2699899999999997E-2</v>
      </c>
      <c r="I270">
        <v>5.6339399999999996E-3</v>
      </c>
      <c r="J270" s="2">
        <v>6.4720500000000002E-9</v>
      </c>
      <c r="K270">
        <v>-3.2699899999999997E-2</v>
      </c>
      <c r="L270">
        <v>5.6341799999999999E-3</v>
      </c>
      <c r="M270" s="2">
        <v>6.48136E-9</v>
      </c>
      <c r="N270">
        <v>0</v>
      </c>
      <c r="O270" t="s">
        <v>695</v>
      </c>
      <c r="P270" t="s">
        <v>1171</v>
      </c>
      <c r="Q270">
        <v>0.42631400000000003</v>
      </c>
      <c r="R270">
        <v>0.42247499999999999</v>
      </c>
      <c r="S270">
        <v>0.41300900000000001</v>
      </c>
      <c r="T270">
        <v>0.37645200000000001</v>
      </c>
      <c r="U270">
        <v>0.30248999999999998</v>
      </c>
      <c r="V270">
        <v>0.46132000000000001</v>
      </c>
      <c r="W270">
        <v>0.437697</v>
      </c>
      <c r="X270" t="s">
        <v>1172</v>
      </c>
    </row>
    <row r="271" spans="1:24" x14ac:dyDescent="0.2">
      <c r="A271" t="s">
        <v>32</v>
      </c>
      <c r="B271" t="s">
        <v>17</v>
      </c>
      <c r="C271" t="s">
        <v>1335</v>
      </c>
      <c r="D271">
        <v>9</v>
      </c>
      <c r="E271">
        <v>133594421</v>
      </c>
      <c r="F271" t="s">
        <v>694</v>
      </c>
      <c r="G271">
        <v>0.113354</v>
      </c>
      <c r="H271">
        <v>5.0502999999999999E-2</v>
      </c>
      <c r="I271">
        <v>8.9118800000000005E-3</v>
      </c>
      <c r="J271" s="2">
        <v>1.45378E-8</v>
      </c>
      <c r="K271">
        <v>5.0502999999999999E-2</v>
      </c>
      <c r="L271">
        <v>8.9122300000000002E-3</v>
      </c>
      <c r="M271" s="2">
        <v>1.45571E-8</v>
      </c>
      <c r="N271">
        <v>0</v>
      </c>
      <c r="O271" t="s">
        <v>695</v>
      </c>
      <c r="P271" t="s">
        <v>1336</v>
      </c>
      <c r="Q271">
        <v>6.7761199999999994E-2</v>
      </c>
      <c r="R271">
        <v>2.0593899999999998E-2</v>
      </c>
      <c r="S271">
        <v>7.00157E-2</v>
      </c>
      <c r="T271">
        <v>9.6450599999999996E-4</v>
      </c>
      <c r="U271">
        <v>1.5132700000000001E-2</v>
      </c>
      <c r="V271">
        <v>2.48541E-2</v>
      </c>
      <c r="W271">
        <v>0.112327</v>
      </c>
      <c r="X271" t="s">
        <v>745</v>
      </c>
    </row>
    <row r="272" spans="1:24" x14ac:dyDescent="0.2">
      <c r="A272" t="s">
        <v>32</v>
      </c>
      <c r="B272" t="s">
        <v>17</v>
      </c>
      <c r="C272" t="s">
        <v>1337</v>
      </c>
      <c r="D272">
        <v>9</v>
      </c>
      <c r="E272">
        <v>84146830</v>
      </c>
      <c r="F272" t="s">
        <v>694</v>
      </c>
      <c r="G272">
        <v>0.69416999999999995</v>
      </c>
      <c r="H272">
        <v>4.5298400000000003E-2</v>
      </c>
      <c r="I272">
        <v>6.1461199999999997E-3</v>
      </c>
      <c r="J272" s="2">
        <v>1.7032600000000001E-13</v>
      </c>
      <c r="K272">
        <v>4.5298400000000003E-2</v>
      </c>
      <c r="L272">
        <v>6.1465499999999998E-3</v>
      </c>
      <c r="M272" s="2">
        <v>1.7097999999999999E-13</v>
      </c>
      <c r="N272">
        <v>0</v>
      </c>
      <c r="O272" t="s">
        <v>695</v>
      </c>
      <c r="P272" t="s">
        <v>1338</v>
      </c>
      <c r="Q272">
        <v>0.75521400000000005</v>
      </c>
      <c r="R272">
        <v>0.93314699999999995</v>
      </c>
      <c r="S272">
        <v>0.65717999999999999</v>
      </c>
      <c r="T272">
        <v>0.65079100000000001</v>
      </c>
      <c r="U272">
        <v>0.66569900000000004</v>
      </c>
      <c r="V272">
        <v>0.72405299999999995</v>
      </c>
      <c r="W272">
        <v>0.69378799999999996</v>
      </c>
      <c r="X272" t="s">
        <v>841</v>
      </c>
    </row>
    <row r="273" spans="1:24" x14ac:dyDescent="0.2">
      <c r="A273" t="s">
        <v>34</v>
      </c>
      <c r="B273" t="s">
        <v>17</v>
      </c>
      <c r="C273" t="s">
        <v>1339</v>
      </c>
      <c r="D273">
        <v>11</v>
      </c>
      <c r="E273">
        <v>113014805</v>
      </c>
      <c r="F273" t="s">
        <v>694</v>
      </c>
      <c r="G273">
        <v>0.59035599999999999</v>
      </c>
      <c r="H273">
        <v>-4.2500499999999997E-2</v>
      </c>
      <c r="I273">
        <v>6.6385999999999997E-3</v>
      </c>
      <c r="J273" s="2">
        <v>1.53327E-10</v>
      </c>
      <c r="K273">
        <v>-4.2500499999999997E-2</v>
      </c>
      <c r="L273">
        <v>6.6388599999999999E-3</v>
      </c>
      <c r="M273" s="2">
        <v>1.5358E-10</v>
      </c>
      <c r="N273">
        <v>0</v>
      </c>
      <c r="O273" t="s">
        <v>695</v>
      </c>
      <c r="P273" t="s">
        <v>1340</v>
      </c>
      <c r="Q273">
        <v>0.46950999999999998</v>
      </c>
      <c r="R273">
        <v>0.39763100000000001</v>
      </c>
      <c r="S273">
        <v>0.40880499999999997</v>
      </c>
      <c r="T273">
        <v>0.103668</v>
      </c>
      <c r="U273">
        <v>0.39103399999999999</v>
      </c>
      <c r="V273">
        <v>0.32544899999999999</v>
      </c>
      <c r="W273">
        <v>0.57284299999999999</v>
      </c>
      <c r="X273" t="s">
        <v>1341</v>
      </c>
    </row>
    <row r="274" spans="1:24" x14ac:dyDescent="0.2">
      <c r="A274" t="s">
        <v>34</v>
      </c>
      <c r="B274" t="s">
        <v>17</v>
      </c>
      <c r="C274" t="s">
        <v>1342</v>
      </c>
      <c r="D274">
        <v>11</v>
      </c>
      <c r="E274">
        <v>27622178</v>
      </c>
      <c r="F274" t="s">
        <v>704</v>
      </c>
      <c r="G274">
        <v>0.18618199999999999</v>
      </c>
      <c r="H274">
        <v>-4.86001E-2</v>
      </c>
      <c r="I274">
        <v>8.4769800000000003E-3</v>
      </c>
      <c r="J274" s="2">
        <v>9.8562199999999997E-9</v>
      </c>
      <c r="K274">
        <v>-5.5571299999999997E-2</v>
      </c>
      <c r="L274">
        <v>8.5570100000000003E-3</v>
      </c>
      <c r="M274" s="2">
        <v>8.34516E-11</v>
      </c>
      <c r="N274">
        <v>-0.13643</v>
      </c>
      <c r="O274" t="s">
        <v>695</v>
      </c>
      <c r="P274" t="s">
        <v>1343</v>
      </c>
      <c r="Q274">
        <v>0.152892</v>
      </c>
      <c r="R274">
        <v>4.29316E-2</v>
      </c>
      <c r="S274">
        <v>0.16483200000000001</v>
      </c>
      <c r="T274">
        <v>0.43923600000000002</v>
      </c>
      <c r="U274">
        <v>0.21784200000000001</v>
      </c>
      <c r="V274">
        <v>0.14902699999999999</v>
      </c>
      <c r="W274">
        <v>0.18489</v>
      </c>
      <c r="X274" t="s">
        <v>790</v>
      </c>
    </row>
    <row r="275" spans="1:24" x14ac:dyDescent="0.2">
      <c r="A275" t="s">
        <v>34</v>
      </c>
      <c r="B275" t="s">
        <v>17</v>
      </c>
      <c r="C275" t="s">
        <v>1344</v>
      </c>
      <c r="D275">
        <v>11</v>
      </c>
      <c r="E275">
        <v>28632479</v>
      </c>
      <c r="F275" t="s">
        <v>704</v>
      </c>
      <c r="G275">
        <v>0.37056899999999998</v>
      </c>
      <c r="H275">
        <v>-3.5200299999999997E-2</v>
      </c>
      <c r="I275">
        <v>6.8428600000000001E-3</v>
      </c>
      <c r="J275" s="2">
        <v>2.6881500000000002E-7</v>
      </c>
      <c r="K275">
        <v>-4.1310899999999998E-2</v>
      </c>
      <c r="L275">
        <v>6.9074200000000001E-3</v>
      </c>
      <c r="M275" s="2">
        <v>2.22241E-9</v>
      </c>
      <c r="N275">
        <v>0</v>
      </c>
      <c r="O275" t="s">
        <v>695</v>
      </c>
      <c r="P275" t="s">
        <v>1345</v>
      </c>
      <c r="Q275">
        <v>0.465642</v>
      </c>
      <c r="R275">
        <v>0.61063000000000001</v>
      </c>
      <c r="S275">
        <v>0.36980499999999999</v>
      </c>
      <c r="T275">
        <v>0.77913299999999996</v>
      </c>
      <c r="U275">
        <v>0.678705</v>
      </c>
      <c r="V275">
        <v>0.373861</v>
      </c>
      <c r="W275">
        <v>0.37523499999999999</v>
      </c>
      <c r="X275" t="s">
        <v>1014</v>
      </c>
    </row>
    <row r="276" spans="1:24" x14ac:dyDescent="0.2">
      <c r="A276" t="s">
        <v>34</v>
      </c>
      <c r="B276" t="s">
        <v>17</v>
      </c>
      <c r="C276" t="s">
        <v>1346</v>
      </c>
      <c r="D276">
        <v>12</v>
      </c>
      <c r="E276">
        <v>59154164</v>
      </c>
      <c r="F276" t="s">
        <v>712</v>
      </c>
      <c r="G276">
        <v>1.30621E-2</v>
      </c>
      <c r="H276">
        <v>-0.178899</v>
      </c>
      <c r="I276">
        <v>3.0333300000000001E-2</v>
      </c>
      <c r="J276" s="2">
        <v>3.6839600000000002E-9</v>
      </c>
      <c r="K276">
        <v>-0.178899</v>
      </c>
      <c r="L276">
        <v>3.0334400000000001E-2</v>
      </c>
      <c r="M276" s="2">
        <v>3.6888399999999998E-9</v>
      </c>
      <c r="N276">
        <v>0</v>
      </c>
      <c r="O276" t="s">
        <v>700</v>
      </c>
      <c r="P276" t="s">
        <v>1347</v>
      </c>
      <c r="Q276">
        <v>9.6885200000000008E-3</v>
      </c>
      <c r="R276">
        <v>2.24486E-3</v>
      </c>
      <c r="S276">
        <v>8.3967499999999997E-3</v>
      </c>
      <c r="T276">
        <v>1.9275299999999999E-4</v>
      </c>
      <c r="U276">
        <v>7.6795400000000003E-3</v>
      </c>
      <c r="V276">
        <v>1.07446E-2</v>
      </c>
      <c r="W276">
        <v>1.4189500000000001E-2</v>
      </c>
      <c r="X276" t="s">
        <v>730</v>
      </c>
    </row>
    <row r="277" spans="1:24" x14ac:dyDescent="0.2">
      <c r="A277" t="s">
        <v>34</v>
      </c>
      <c r="B277" t="s">
        <v>17</v>
      </c>
      <c r="C277" t="s">
        <v>1348</v>
      </c>
      <c r="D277">
        <v>14</v>
      </c>
      <c r="E277">
        <v>98074751</v>
      </c>
      <c r="F277" t="s">
        <v>712</v>
      </c>
      <c r="G277">
        <v>0.25236199999999998</v>
      </c>
      <c r="H277">
        <v>4.4399599999999997E-2</v>
      </c>
      <c r="I277">
        <v>7.55779E-3</v>
      </c>
      <c r="J277" s="2">
        <v>4.2366E-9</v>
      </c>
      <c r="K277">
        <v>4.4399599999999997E-2</v>
      </c>
      <c r="L277">
        <v>7.5580400000000002E-3</v>
      </c>
      <c r="M277" s="2">
        <v>4.2416199999999997E-9</v>
      </c>
      <c r="N277">
        <v>0</v>
      </c>
      <c r="O277" t="s">
        <v>695</v>
      </c>
      <c r="P277" t="s">
        <v>1349</v>
      </c>
      <c r="Q277">
        <v>0.21026</v>
      </c>
      <c r="R277">
        <v>9.0041099999999999E-2</v>
      </c>
      <c r="S277">
        <v>0.31217200000000001</v>
      </c>
      <c r="T277">
        <v>0.24593999999999999</v>
      </c>
      <c r="U277">
        <v>0.164657</v>
      </c>
      <c r="V277">
        <v>0.230078</v>
      </c>
      <c r="W277">
        <v>0.25527499999999997</v>
      </c>
      <c r="X277" t="s">
        <v>1350</v>
      </c>
    </row>
    <row r="278" spans="1:24" x14ac:dyDescent="0.2">
      <c r="A278" t="s">
        <v>34</v>
      </c>
      <c r="B278" t="s">
        <v>17</v>
      </c>
      <c r="C278" t="s">
        <v>1351</v>
      </c>
      <c r="D278">
        <v>15</v>
      </c>
      <c r="E278">
        <v>47367248</v>
      </c>
      <c r="F278" t="s">
        <v>704</v>
      </c>
      <c r="G278">
        <v>0.60604800000000003</v>
      </c>
      <c r="H278">
        <v>-4.6300500000000001E-2</v>
      </c>
      <c r="I278">
        <v>6.7407300000000003E-3</v>
      </c>
      <c r="J278" s="2">
        <v>6.4758199999999998E-12</v>
      </c>
      <c r="K278">
        <v>-4.6300500000000001E-2</v>
      </c>
      <c r="L278">
        <v>6.7410400000000002E-3</v>
      </c>
      <c r="M278" s="2">
        <v>6.4902800000000001E-12</v>
      </c>
      <c r="N278">
        <v>0</v>
      </c>
      <c r="O278" t="s">
        <v>695</v>
      </c>
      <c r="P278" t="s">
        <v>1352</v>
      </c>
      <c r="Q278">
        <v>0.47065600000000002</v>
      </c>
      <c r="R278">
        <v>0.13673099999999999</v>
      </c>
      <c r="S278">
        <v>0.52295400000000003</v>
      </c>
      <c r="T278">
        <v>0.44936199999999998</v>
      </c>
      <c r="U278">
        <v>0.62018200000000001</v>
      </c>
      <c r="V278">
        <v>0.68980900000000001</v>
      </c>
      <c r="W278">
        <v>0.61098699999999995</v>
      </c>
      <c r="X278" t="s">
        <v>1353</v>
      </c>
    </row>
    <row r="279" spans="1:24" x14ac:dyDescent="0.2">
      <c r="A279" t="s">
        <v>34</v>
      </c>
      <c r="B279" t="s">
        <v>17</v>
      </c>
      <c r="C279" t="s">
        <v>1354</v>
      </c>
      <c r="D279">
        <v>15</v>
      </c>
      <c r="E279">
        <v>78600319</v>
      </c>
      <c r="F279" t="s">
        <v>704</v>
      </c>
      <c r="G279">
        <v>0.76960099999999998</v>
      </c>
      <c r="H279">
        <v>4.5900299999999998E-2</v>
      </c>
      <c r="I279">
        <v>7.8641800000000001E-3</v>
      </c>
      <c r="J279" s="2">
        <v>5.3269500000000001E-9</v>
      </c>
      <c r="K279">
        <v>4.5900299999999998E-2</v>
      </c>
      <c r="L279">
        <v>7.8644500000000003E-3</v>
      </c>
      <c r="M279" s="2">
        <v>5.3332099999999996E-9</v>
      </c>
      <c r="N279">
        <v>0</v>
      </c>
      <c r="O279" t="s">
        <v>695</v>
      </c>
      <c r="P279" t="s">
        <v>1355</v>
      </c>
      <c r="Q279">
        <v>0.64800100000000005</v>
      </c>
      <c r="R279">
        <v>0.53714399999999995</v>
      </c>
      <c r="S279">
        <v>0.50216499999999997</v>
      </c>
      <c r="T279">
        <v>0.223771</v>
      </c>
      <c r="U279">
        <v>0.54147699999999999</v>
      </c>
      <c r="V279">
        <v>0.70376300000000003</v>
      </c>
      <c r="W279">
        <v>0.77106699999999995</v>
      </c>
      <c r="X279" t="s">
        <v>1356</v>
      </c>
    </row>
    <row r="280" spans="1:24" x14ac:dyDescent="0.2">
      <c r="A280" t="s">
        <v>34</v>
      </c>
      <c r="B280" t="s">
        <v>17</v>
      </c>
      <c r="C280" t="s">
        <v>1357</v>
      </c>
      <c r="D280">
        <v>16</v>
      </c>
      <c r="E280">
        <v>24700485</v>
      </c>
      <c r="F280" t="s">
        <v>699</v>
      </c>
      <c r="G280">
        <v>0.62724999999999997</v>
      </c>
      <c r="H280">
        <v>4.0604399999999999E-2</v>
      </c>
      <c r="I280">
        <v>6.8428600000000001E-3</v>
      </c>
      <c r="J280" s="2">
        <v>2.9595E-9</v>
      </c>
      <c r="K280">
        <v>4.0604399999999999E-2</v>
      </c>
      <c r="L280">
        <v>6.8431000000000004E-3</v>
      </c>
      <c r="M280" s="2">
        <v>2.9632100000000002E-9</v>
      </c>
      <c r="N280">
        <v>0</v>
      </c>
      <c r="O280" t="s">
        <v>695</v>
      </c>
      <c r="P280" t="s">
        <v>1358</v>
      </c>
      <c r="Q280">
        <v>0.64379299999999995</v>
      </c>
      <c r="R280">
        <v>0.736174</v>
      </c>
      <c r="S280">
        <v>0.62621599999999999</v>
      </c>
      <c r="T280">
        <v>0.50894200000000001</v>
      </c>
      <c r="U280">
        <v>0.54864900000000005</v>
      </c>
      <c r="V280">
        <v>0.62277199999999999</v>
      </c>
      <c r="W280">
        <v>0.61452099999999998</v>
      </c>
      <c r="X280" t="s">
        <v>1359</v>
      </c>
    </row>
    <row r="281" spans="1:24" x14ac:dyDescent="0.2">
      <c r="A281" t="s">
        <v>34</v>
      </c>
      <c r="B281" t="s">
        <v>17</v>
      </c>
      <c r="C281" t="s">
        <v>1360</v>
      </c>
      <c r="D281">
        <v>18</v>
      </c>
      <c r="E281">
        <v>37580180</v>
      </c>
      <c r="F281" t="s">
        <v>712</v>
      </c>
      <c r="G281">
        <v>0.33453500000000003</v>
      </c>
      <c r="H281">
        <v>4.1496999999999999E-2</v>
      </c>
      <c r="I281">
        <v>6.9449899999999998E-3</v>
      </c>
      <c r="J281" s="2">
        <v>2.2996299999999998E-9</v>
      </c>
      <c r="K281">
        <v>4.1496999999999999E-2</v>
      </c>
      <c r="L281">
        <v>6.9452300000000002E-3</v>
      </c>
      <c r="M281" s="2">
        <v>2.3025299999999999E-9</v>
      </c>
      <c r="N281">
        <v>0</v>
      </c>
      <c r="O281" t="s">
        <v>695</v>
      </c>
      <c r="P281" t="s">
        <v>1361</v>
      </c>
      <c r="Q281">
        <v>0.28054099999999998</v>
      </c>
      <c r="R281">
        <v>0.154781</v>
      </c>
      <c r="S281">
        <v>0.37414700000000001</v>
      </c>
      <c r="T281">
        <v>0.20463300000000001</v>
      </c>
      <c r="U281">
        <v>0.401119</v>
      </c>
      <c r="V281">
        <v>0.27022400000000002</v>
      </c>
      <c r="W281">
        <v>0.32883400000000002</v>
      </c>
      <c r="X281" t="s">
        <v>1362</v>
      </c>
    </row>
    <row r="282" spans="1:24" x14ac:dyDescent="0.2">
      <c r="A282" t="s">
        <v>34</v>
      </c>
      <c r="B282" t="s">
        <v>17</v>
      </c>
      <c r="C282" t="s">
        <v>1363</v>
      </c>
      <c r="D282">
        <v>18</v>
      </c>
      <c r="E282">
        <v>79820712</v>
      </c>
      <c r="F282" t="s">
        <v>712</v>
      </c>
      <c r="G282">
        <v>0.20438799999999999</v>
      </c>
      <c r="H282">
        <v>4.4896899999999997E-2</v>
      </c>
      <c r="I282">
        <v>8.1705800000000002E-3</v>
      </c>
      <c r="J282" s="2">
        <v>3.9083599999999999E-8</v>
      </c>
      <c r="K282">
        <v>4.4896899999999997E-2</v>
      </c>
      <c r="L282">
        <v>8.1708200000000005E-3</v>
      </c>
      <c r="M282" s="2">
        <v>3.9119299999999997E-8</v>
      </c>
      <c r="N282">
        <v>0</v>
      </c>
      <c r="O282" t="s">
        <v>695</v>
      </c>
      <c r="P282" t="s">
        <v>1364</v>
      </c>
      <c r="Q282">
        <v>0.18005399999999999</v>
      </c>
      <c r="R282">
        <v>0.15918099999999999</v>
      </c>
      <c r="S282">
        <v>0.165269</v>
      </c>
      <c r="T282">
        <v>0.102505</v>
      </c>
      <c r="U282">
        <v>0.113458</v>
      </c>
      <c r="V282">
        <v>0.22128800000000001</v>
      </c>
      <c r="W282">
        <v>0.19985600000000001</v>
      </c>
      <c r="X282" t="s">
        <v>896</v>
      </c>
    </row>
    <row r="283" spans="1:24" x14ac:dyDescent="0.2">
      <c r="A283" t="s">
        <v>34</v>
      </c>
      <c r="B283" t="s">
        <v>17</v>
      </c>
      <c r="C283" t="s">
        <v>725</v>
      </c>
      <c r="D283">
        <v>19</v>
      </c>
      <c r="E283">
        <v>40847202</v>
      </c>
      <c r="F283" t="s">
        <v>694</v>
      </c>
      <c r="G283">
        <v>0.57964899999999997</v>
      </c>
      <c r="H283">
        <v>-4.4299900000000003E-2</v>
      </c>
      <c r="I283">
        <v>6.8428600000000001E-3</v>
      </c>
      <c r="J283" s="2">
        <v>9.5513700000000005E-11</v>
      </c>
      <c r="K283">
        <v>-4.4299900000000003E-2</v>
      </c>
      <c r="L283">
        <v>6.84316E-3</v>
      </c>
      <c r="M283" s="2">
        <v>9.5690600000000005E-11</v>
      </c>
      <c r="N283">
        <v>0</v>
      </c>
      <c r="O283" t="s">
        <v>695</v>
      </c>
      <c r="P283" t="s">
        <v>726</v>
      </c>
      <c r="Q283">
        <v>0.51813799999999999</v>
      </c>
      <c r="R283">
        <v>0.40268599999999999</v>
      </c>
      <c r="S283">
        <v>0.584144</v>
      </c>
      <c r="T283">
        <v>0.32455800000000001</v>
      </c>
      <c r="U283">
        <v>0.41572300000000001</v>
      </c>
      <c r="V283">
        <v>0.56799500000000003</v>
      </c>
      <c r="W283">
        <v>0.58130899999999996</v>
      </c>
      <c r="X283" t="s">
        <v>727</v>
      </c>
    </row>
    <row r="284" spans="1:24" x14ac:dyDescent="0.2">
      <c r="A284" t="s">
        <v>34</v>
      </c>
      <c r="B284" t="s">
        <v>17</v>
      </c>
      <c r="C284" t="s">
        <v>1365</v>
      </c>
      <c r="D284">
        <v>1</v>
      </c>
      <c r="E284">
        <v>45338057</v>
      </c>
      <c r="F284" t="s">
        <v>694</v>
      </c>
      <c r="G284">
        <v>3.8748699999999997E-2</v>
      </c>
      <c r="H284">
        <v>-0.105699</v>
      </c>
      <c r="I284">
        <v>1.74646E-2</v>
      </c>
      <c r="J284" s="2">
        <v>1.4287599999999999E-9</v>
      </c>
      <c r="K284">
        <v>-0.105699</v>
      </c>
      <c r="L284">
        <v>1.74653E-2</v>
      </c>
      <c r="M284" s="2">
        <v>1.43077E-9</v>
      </c>
      <c r="N284">
        <v>0</v>
      </c>
      <c r="O284" t="s">
        <v>700</v>
      </c>
      <c r="P284" t="s">
        <v>1366</v>
      </c>
      <c r="Q284">
        <v>2.2359500000000001E-2</v>
      </c>
      <c r="R284">
        <v>6.2967400000000003E-3</v>
      </c>
      <c r="S284">
        <v>1.45904E-2</v>
      </c>
      <c r="T284">
        <v>0</v>
      </c>
      <c r="U284">
        <v>9.5080600000000005E-3</v>
      </c>
      <c r="V284">
        <v>2.3823E-2</v>
      </c>
      <c r="W284">
        <v>3.6479600000000001E-2</v>
      </c>
      <c r="X284" t="s">
        <v>730</v>
      </c>
    </row>
    <row r="285" spans="1:24" x14ac:dyDescent="0.2">
      <c r="A285" t="s">
        <v>34</v>
      </c>
      <c r="B285" t="s">
        <v>17</v>
      </c>
      <c r="C285" t="s">
        <v>1367</v>
      </c>
      <c r="D285">
        <v>1</v>
      </c>
      <c r="E285">
        <v>73548226</v>
      </c>
      <c r="F285" t="s">
        <v>699</v>
      </c>
      <c r="G285">
        <v>0.61636800000000003</v>
      </c>
      <c r="H285">
        <v>-4.5200299999999999E-2</v>
      </c>
      <c r="I285">
        <v>6.7407300000000003E-3</v>
      </c>
      <c r="J285" s="2">
        <v>2.0064599999999999E-11</v>
      </c>
      <c r="K285">
        <v>-4.5200299999999999E-2</v>
      </c>
      <c r="L285">
        <v>6.7410200000000003E-3</v>
      </c>
      <c r="M285" s="2">
        <v>2.0104899999999998E-11</v>
      </c>
      <c r="N285">
        <v>0</v>
      </c>
      <c r="O285" t="s">
        <v>695</v>
      </c>
      <c r="P285" t="s">
        <v>1368</v>
      </c>
      <c r="Q285">
        <v>0.55735199999999996</v>
      </c>
      <c r="R285">
        <v>0.47633399999999998</v>
      </c>
      <c r="S285">
        <v>0.43629699999999999</v>
      </c>
      <c r="T285">
        <v>0.76344100000000004</v>
      </c>
      <c r="U285">
        <v>0.64632100000000003</v>
      </c>
      <c r="V285">
        <v>0.62406700000000004</v>
      </c>
      <c r="W285">
        <v>0.60092400000000001</v>
      </c>
      <c r="X285" t="s">
        <v>968</v>
      </c>
    </row>
    <row r="286" spans="1:24" x14ac:dyDescent="0.2">
      <c r="A286" t="s">
        <v>34</v>
      </c>
      <c r="B286" t="s">
        <v>17</v>
      </c>
      <c r="C286" t="s">
        <v>1369</v>
      </c>
      <c r="D286">
        <v>2</v>
      </c>
      <c r="E286">
        <v>145410640</v>
      </c>
      <c r="F286" t="s">
        <v>704</v>
      </c>
      <c r="G286">
        <v>0.50860700000000003</v>
      </c>
      <c r="H286">
        <v>4.7999399999999998E-2</v>
      </c>
      <c r="I286">
        <v>6.53647E-3</v>
      </c>
      <c r="J286" s="2">
        <v>2.08355E-13</v>
      </c>
      <c r="K286">
        <v>4.7999399999999998E-2</v>
      </c>
      <c r="L286">
        <v>6.5368099999999997E-3</v>
      </c>
      <c r="M286" s="2">
        <v>2.08953E-13</v>
      </c>
      <c r="N286">
        <v>0</v>
      </c>
      <c r="O286" t="s">
        <v>695</v>
      </c>
      <c r="P286" t="s">
        <v>959</v>
      </c>
      <c r="Q286">
        <v>0.43086099999999999</v>
      </c>
      <c r="R286">
        <v>0.17406199999999999</v>
      </c>
      <c r="S286">
        <v>0.46700799999999998</v>
      </c>
      <c r="T286">
        <v>0.65362100000000001</v>
      </c>
      <c r="U286">
        <v>0.44271500000000003</v>
      </c>
      <c r="V286">
        <v>0.69982999999999995</v>
      </c>
      <c r="W286">
        <v>0.51946599999999998</v>
      </c>
      <c r="X286" t="s">
        <v>1370</v>
      </c>
    </row>
    <row r="287" spans="1:24" x14ac:dyDescent="0.2">
      <c r="A287" t="s">
        <v>34</v>
      </c>
      <c r="B287" t="s">
        <v>17</v>
      </c>
      <c r="C287" t="s">
        <v>979</v>
      </c>
      <c r="D287">
        <v>2</v>
      </c>
      <c r="E287">
        <v>417167</v>
      </c>
      <c r="F287" t="s">
        <v>694</v>
      </c>
      <c r="G287">
        <v>4.7849900000000001E-2</v>
      </c>
      <c r="H287">
        <v>-9.9499900000000002E-2</v>
      </c>
      <c r="I287">
        <v>1.5932600000000002E-2</v>
      </c>
      <c r="J287" s="2">
        <v>4.2369000000000001E-10</v>
      </c>
      <c r="K287">
        <v>-9.9499900000000002E-2</v>
      </c>
      <c r="L287">
        <v>1.5933300000000001E-2</v>
      </c>
      <c r="M287" s="2">
        <v>4.2437800000000002E-10</v>
      </c>
      <c r="N287">
        <v>0</v>
      </c>
      <c r="O287" t="s">
        <v>695</v>
      </c>
      <c r="P287" t="s">
        <v>980</v>
      </c>
      <c r="Q287">
        <v>2.9150599999999999E-2</v>
      </c>
      <c r="R287">
        <v>7.4997600000000003E-3</v>
      </c>
      <c r="S287">
        <v>3.4545899999999997E-2</v>
      </c>
      <c r="T287">
        <v>0</v>
      </c>
      <c r="U287">
        <v>9.5119899999999997E-3</v>
      </c>
      <c r="V287">
        <v>1.7884000000000001E-2</v>
      </c>
      <c r="W287">
        <v>4.3879000000000001E-2</v>
      </c>
      <c r="X287" t="s">
        <v>981</v>
      </c>
    </row>
    <row r="288" spans="1:24" x14ac:dyDescent="0.2">
      <c r="A288" t="s">
        <v>34</v>
      </c>
      <c r="B288" t="s">
        <v>17</v>
      </c>
      <c r="C288" t="s">
        <v>982</v>
      </c>
      <c r="D288">
        <v>2</v>
      </c>
      <c r="E288">
        <v>44931952</v>
      </c>
      <c r="F288" t="s">
        <v>712</v>
      </c>
      <c r="G288">
        <v>0.53587899999999999</v>
      </c>
      <c r="H288">
        <v>5.1196800000000001E-2</v>
      </c>
      <c r="I288">
        <v>6.6385999999999997E-3</v>
      </c>
      <c r="J288" s="2">
        <v>1.2387200000000001E-14</v>
      </c>
      <c r="K288">
        <v>5.1196800000000001E-2</v>
      </c>
      <c r="L288">
        <v>6.63899E-3</v>
      </c>
      <c r="M288" s="2">
        <v>1.24316E-14</v>
      </c>
      <c r="N288">
        <v>0</v>
      </c>
      <c r="O288" t="s">
        <v>695</v>
      </c>
      <c r="P288" t="s">
        <v>983</v>
      </c>
      <c r="Q288">
        <v>0.68009500000000001</v>
      </c>
      <c r="R288">
        <v>0.84243900000000005</v>
      </c>
      <c r="S288">
        <v>0.73294499999999996</v>
      </c>
      <c r="T288">
        <v>0.97628199999999998</v>
      </c>
      <c r="U288">
        <v>0.82431299999999996</v>
      </c>
      <c r="V288">
        <v>0.63037699999999997</v>
      </c>
      <c r="W288">
        <v>0.54681400000000002</v>
      </c>
      <c r="X288" t="s">
        <v>730</v>
      </c>
    </row>
    <row r="289" spans="1:24" x14ac:dyDescent="0.2">
      <c r="A289" t="s">
        <v>34</v>
      </c>
      <c r="B289" t="s">
        <v>17</v>
      </c>
      <c r="C289" t="s">
        <v>1371</v>
      </c>
      <c r="D289">
        <v>3</v>
      </c>
      <c r="E289">
        <v>131294025</v>
      </c>
      <c r="F289" t="s">
        <v>694</v>
      </c>
      <c r="G289">
        <v>0.16100200000000001</v>
      </c>
      <c r="H289">
        <v>4.9504199999999998E-2</v>
      </c>
      <c r="I289">
        <v>8.8855099999999992E-3</v>
      </c>
      <c r="J289" s="2">
        <v>2.52785E-8</v>
      </c>
      <c r="K289">
        <v>4.9504199999999998E-2</v>
      </c>
      <c r="L289">
        <v>8.8857699999999994E-3</v>
      </c>
      <c r="M289" s="2">
        <v>2.5302500000000001E-8</v>
      </c>
      <c r="N289">
        <v>0</v>
      </c>
      <c r="O289" t="s">
        <v>700</v>
      </c>
      <c r="P289" t="s">
        <v>1372</v>
      </c>
      <c r="Q289">
        <v>0.13775299999999999</v>
      </c>
      <c r="R289">
        <v>3.3594199999999998E-2</v>
      </c>
      <c r="S289">
        <v>0.21254300000000001</v>
      </c>
      <c r="T289">
        <v>0.17393800000000001</v>
      </c>
      <c r="U289">
        <v>0.16452800000000001</v>
      </c>
      <c r="V289">
        <v>0.20508899999999999</v>
      </c>
      <c r="W289">
        <v>0.17171500000000001</v>
      </c>
      <c r="X289" t="s">
        <v>706</v>
      </c>
    </row>
    <row r="290" spans="1:24" x14ac:dyDescent="0.2">
      <c r="A290" t="s">
        <v>34</v>
      </c>
      <c r="B290" t="s">
        <v>17</v>
      </c>
      <c r="C290" t="s">
        <v>1373</v>
      </c>
      <c r="D290">
        <v>3</v>
      </c>
      <c r="E290">
        <v>16817759</v>
      </c>
      <c r="F290" t="s">
        <v>699</v>
      </c>
      <c r="G290">
        <v>7.7712600000000007E-2</v>
      </c>
      <c r="H290">
        <v>6.6199599999999997E-2</v>
      </c>
      <c r="I290">
        <v>1.2051600000000001E-2</v>
      </c>
      <c r="J290" s="2">
        <v>3.9513300000000001E-8</v>
      </c>
      <c r="K290">
        <v>7.0305800000000002E-2</v>
      </c>
      <c r="L290">
        <v>1.20663E-2</v>
      </c>
      <c r="M290" s="2">
        <v>5.6562900000000001E-9</v>
      </c>
      <c r="N290">
        <v>4.7294700000000002E-2</v>
      </c>
      <c r="O290" t="s">
        <v>695</v>
      </c>
      <c r="P290" t="s">
        <v>1374</v>
      </c>
      <c r="Q290">
        <v>5.3229199999999997E-2</v>
      </c>
      <c r="R290">
        <v>1.3752199999999999E-2</v>
      </c>
      <c r="S290">
        <v>4.2387300000000003E-2</v>
      </c>
      <c r="T290">
        <v>1.9216E-4</v>
      </c>
      <c r="U290">
        <v>3.97845E-2</v>
      </c>
      <c r="V290">
        <v>6.85423E-2</v>
      </c>
      <c r="W290">
        <v>8.0588199999999999E-2</v>
      </c>
      <c r="X290" t="s">
        <v>730</v>
      </c>
    </row>
    <row r="291" spans="1:24" x14ac:dyDescent="0.2">
      <c r="A291" t="s">
        <v>34</v>
      </c>
      <c r="B291" t="s">
        <v>17</v>
      </c>
      <c r="C291" t="s">
        <v>1375</v>
      </c>
      <c r="D291">
        <v>3</v>
      </c>
      <c r="E291">
        <v>17446632</v>
      </c>
      <c r="F291" t="s">
        <v>704</v>
      </c>
      <c r="G291">
        <v>0.44322299999999998</v>
      </c>
      <c r="H291">
        <v>-3.4700099999999998E-2</v>
      </c>
      <c r="I291">
        <v>6.6385999999999997E-3</v>
      </c>
      <c r="J291" s="2">
        <v>1.72255E-7</v>
      </c>
      <c r="K291">
        <v>-3.66813E-2</v>
      </c>
      <c r="L291">
        <v>6.646E-3</v>
      </c>
      <c r="M291" s="2">
        <v>3.40361E-8</v>
      </c>
      <c r="N291">
        <v>0</v>
      </c>
      <c r="O291" t="s">
        <v>695</v>
      </c>
      <c r="P291" t="s">
        <v>1376</v>
      </c>
      <c r="Q291">
        <v>0.39432800000000001</v>
      </c>
      <c r="R291">
        <v>0.38985900000000001</v>
      </c>
      <c r="S291">
        <v>0.34636499999999998</v>
      </c>
      <c r="T291">
        <v>1.2919399999999999E-2</v>
      </c>
      <c r="U291">
        <v>0.31001699999999999</v>
      </c>
      <c r="V291">
        <v>0.39865499999999998</v>
      </c>
      <c r="W291">
        <v>0.44210700000000003</v>
      </c>
      <c r="X291" t="s">
        <v>714</v>
      </c>
    </row>
    <row r="292" spans="1:24" x14ac:dyDescent="0.2">
      <c r="A292" t="s">
        <v>34</v>
      </c>
      <c r="B292" t="s">
        <v>17</v>
      </c>
      <c r="C292" t="s">
        <v>1377</v>
      </c>
      <c r="D292">
        <v>3</v>
      </c>
      <c r="E292">
        <v>8176951</v>
      </c>
      <c r="F292" t="s">
        <v>699</v>
      </c>
      <c r="G292">
        <v>0.18043999999999999</v>
      </c>
      <c r="H292">
        <v>-4.6699699999999997E-2</v>
      </c>
      <c r="I292">
        <v>8.5791099999999992E-3</v>
      </c>
      <c r="J292" s="2">
        <v>5.2268899999999998E-8</v>
      </c>
      <c r="K292">
        <v>-4.7708E-2</v>
      </c>
      <c r="L292">
        <v>8.5805099999999995E-3</v>
      </c>
      <c r="M292" s="2">
        <v>2.69713E-8</v>
      </c>
      <c r="N292">
        <v>1.5638599999999999E-2</v>
      </c>
      <c r="O292" t="s">
        <v>700</v>
      </c>
      <c r="P292" t="s">
        <v>1378</v>
      </c>
      <c r="Q292">
        <v>0.166737</v>
      </c>
      <c r="R292">
        <v>8.4726899999999994E-2</v>
      </c>
      <c r="S292">
        <v>0.21333099999999999</v>
      </c>
      <c r="T292">
        <v>0.47743200000000002</v>
      </c>
      <c r="U292">
        <v>0.26226100000000002</v>
      </c>
      <c r="V292">
        <v>0.181947</v>
      </c>
      <c r="W292">
        <v>0.174929</v>
      </c>
      <c r="X292" t="s">
        <v>914</v>
      </c>
    </row>
    <row r="293" spans="1:24" x14ac:dyDescent="0.2">
      <c r="A293" t="s">
        <v>34</v>
      </c>
      <c r="B293" t="s">
        <v>17</v>
      </c>
      <c r="C293" t="s">
        <v>1379</v>
      </c>
      <c r="D293">
        <v>4</v>
      </c>
      <c r="E293">
        <v>139953606</v>
      </c>
      <c r="F293" t="s">
        <v>712</v>
      </c>
      <c r="G293">
        <v>0.364732</v>
      </c>
      <c r="H293">
        <v>-4.4600000000000001E-2</v>
      </c>
      <c r="I293">
        <v>6.9449899999999998E-3</v>
      </c>
      <c r="J293" s="2">
        <v>1.3459700000000001E-10</v>
      </c>
      <c r="K293">
        <v>-4.4600000000000001E-2</v>
      </c>
      <c r="L293">
        <v>6.9452799999999999E-3</v>
      </c>
      <c r="M293" s="2">
        <v>1.3483299999999999E-10</v>
      </c>
      <c r="N293">
        <v>0</v>
      </c>
      <c r="O293" t="s">
        <v>695</v>
      </c>
      <c r="P293" t="s">
        <v>1380</v>
      </c>
      <c r="Q293">
        <v>0.37878699999999998</v>
      </c>
      <c r="R293">
        <v>0.48667100000000002</v>
      </c>
      <c r="S293">
        <v>0.23589099999999999</v>
      </c>
      <c r="T293">
        <v>0.28447299999999998</v>
      </c>
      <c r="U293">
        <v>0.30567100000000003</v>
      </c>
      <c r="V293">
        <v>0.35228300000000001</v>
      </c>
      <c r="W293">
        <v>0.36380499999999999</v>
      </c>
      <c r="X293" t="s">
        <v>1072</v>
      </c>
    </row>
    <row r="294" spans="1:24" x14ac:dyDescent="0.2">
      <c r="A294" t="s">
        <v>34</v>
      </c>
      <c r="B294" t="s">
        <v>17</v>
      </c>
      <c r="C294" t="s">
        <v>1381</v>
      </c>
      <c r="D294">
        <v>4</v>
      </c>
      <c r="E294">
        <v>67024430</v>
      </c>
      <c r="F294" t="s">
        <v>712</v>
      </c>
      <c r="G294">
        <v>0.77255600000000002</v>
      </c>
      <c r="H294">
        <v>-4.2799999999999998E-2</v>
      </c>
      <c r="I294">
        <v>7.7620500000000004E-3</v>
      </c>
      <c r="J294" s="2">
        <v>3.5076000000000003E-8</v>
      </c>
      <c r="K294">
        <v>-4.2799999999999998E-2</v>
      </c>
      <c r="L294">
        <v>7.7622799999999999E-3</v>
      </c>
      <c r="M294" s="2">
        <v>3.5107599999999997E-8</v>
      </c>
      <c r="N294">
        <v>0</v>
      </c>
      <c r="O294" t="s">
        <v>695</v>
      </c>
      <c r="P294" t="s">
        <v>1382</v>
      </c>
      <c r="Q294">
        <v>0.76642600000000005</v>
      </c>
      <c r="R294">
        <v>0.71243100000000004</v>
      </c>
      <c r="S294">
        <v>0.79059699999999999</v>
      </c>
      <c r="T294">
        <v>0.96418899999999996</v>
      </c>
      <c r="U294">
        <v>0.84900600000000004</v>
      </c>
      <c r="V294">
        <v>0.76624999999999999</v>
      </c>
      <c r="W294">
        <v>0.77113699999999996</v>
      </c>
      <c r="X294" t="s">
        <v>769</v>
      </c>
    </row>
    <row r="295" spans="1:24" x14ac:dyDescent="0.2">
      <c r="A295" t="s">
        <v>34</v>
      </c>
      <c r="B295" t="s">
        <v>17</v>
      </c>
      <c r="C295" t="s">
        <v>1383</v>
      </c>
      <c r="D295">
        <v>5</v>
      </c>
      <c r="E295">
        <v>134520666</v>
      </c>
      <c r="F295" t="s">
        <v>694</v>
      </c>
      <c r="G295">
        <v>0.42047800000000002</v>
      </c>
      <c r="H295">
        <v>-4.0900100000000002E-2</v>
      </c>
      <c r="I295">
        <v>6.6385999999999997E-3</v>
      </c>
      <c r="J295" s="2">
        <v>7.2305999999999998E-10</v>
      </c>
      <c r="K295">
        <v>-4.0900100000000002E-2</v>
      </c>
      <c r="L295">
        <v>6.63884E-3</v>
      </c>
      <c r="M295" s="2">
        <v>7.2409299999999995E-10</v>
      </c>
      <c r="N295">
        <v>0</v>
      </c>
      <c r="O295" t="s">
        <v>695</v>
      </c>
      <c r="P295" t="s">
        <v>1384</v>
      </c>
      <c r="Q295">
        <v>0.42060999999999998</v>
      </c>
      <c r="R295">
        <v>0.37837599999999999</v>
      </c>
      <c r="S295">
        <v>0.50574300000000005</v>
      </c>
      <c r="T295">
        <v>0.38919100000000001</v>
      </c>
      <c r="U295">
        <v>0.38362800000000002</v>
      </c>
      <c r="V295">
        <v>0.41354600000000002</v>
      </c>
      <c r="W295">
        <v>0.42851400000000001</v>
      </c>
      <c r="X295" t="s">
        <v>1385</v>
      </c>
    </row>
    <row r="296" spans="1:24" x14ac:dyDescent="0.2">
      <c r="A296" t="s">
        <v>34</v>
      </c>
      <c r="B296" t="s">
        <v>17</v>
      </c>
      <c r="C296" t="s">
        <v>1386</v>
      </c>
      <c r="D296">
        <v>5</v>
      </c>
      <c r="E296">
        <v>89592828</v>
      </c>
      <c r="F296" t="s">
        <v>704</v>
      </c>
      <c r="G296">
        <v>0.23283899999999999</v>
      </c>
      <c r="H296">
        <v>4.73033E-2</v>
      </c>
      <c r="I296">
        <v>8.2727100000000008E-3</v>
      </c>
      <c r="J296" s="2">
        <v>1.0778799999999999E-8</v>
      </c>
      <c r="K296">
        <v>4.73033E-2</v>
      </c>
      <c r="L296">
        <v>8.2730100000000008E-3</v>
      </c>
      <c r="M296" s="2">
        <v>1.0791800000000001E-8</v>
      </c>
      <c r="N296">
        <v>0</v>
      </c>
      <c r="O296" t="s">
        <v>695</v>
      </c>
      <c r="P296" t="s">
        <v>1387</v>
      </c>
      <c r="Q296">
        <v>0.28832999999999998</v>
      </c>
      <c r="R296">
        <v>0.446405</v>
      </c>
      <c r="S296">
        <v>0.21265700000000001</v>
      </c>
      <c r="T296">
        <v>0.116006</v>
      </c>
      <c r="U296">
        <v>0.113137</v>
      </c>
      <c r="V296">
        <v>0.24351400000000001</v>
      </c>
      <c r="W296">
        <v>0.240594</v>
      </c>
      <c r="X296" t="s">
        <v>866</v>
      </c>
    </row>
    <row r="297" spans="1:24" x14ac:dyDescent="0.2">
      <c r="A297" t="s">
        <v>34</v>
      </c>
      <c r="B297" t="s">
        <v>17</v>
      </c>
      <c r="C297" t="s">
        <v>1388</v>
      </c>
      <c r="D297">
        <v>6</v>
      </c>
      <c r="E297">
        <v>111324561</v>
      </c>
      <c r="F297" t="s">
        <v>704</v>
      </c>
      <c r="G297">
        <v>0.84084999999999999</v>
      </c>
      <c r="H297">
        <v>-6.4200400000000005E-2</v>
      </c>
      <c r="I297">
        <v>8.8855099999999992E-3</v>
      </c>
      <c r="J297" s="2">
        <v>5.0000099999999996E-13</v>
      </c>
      <c r="K297">
        <v>-6.4200400000000005E-2</v>
      </c>
      <c r="L297">
        <v>8.8859500000000001E-3</v>
      </c>
      <c r="M297" s="2">
        <v>5.0133299999999996E-13</v>
      </c>
      <c r="N297">
        <v>0</v>
      </c>
      <c r="O297" t="s">
        <v>695</v>
      </c>
      <c r="P297" t="s">
        <v>1389</v>
      </c>
      <c r="Q297">
        <v>0.85412500000000002</v>
      </c>
      <c r="R297">
        <v>0.90768599999999999</v>
      </c>
      <c r="S297">
        <v>0.85783500000000001</v>
      </c>
      <c r="T297">
        <v>0.80205099999999996</v>
      </c>
      <c r="U297">
        <v>0.78106900000000001</v>
      </c>
      <c r="V297">
        <v>0.78752599999999995</v>
      </c>
      <c r="W297">
        <v>0.840777</v>
      </c>
      <c r="X297" t="s">
        <v>1390</v>
      </c>
    </row>
    <row r="298" spans="1:24" x14ac:dyDescent="0.2">
      <c r="A298" t="s">
        <v>34</v>
      </c>
      <c r="B298" t="s">
        <v>17</v>
      </c>
      <c r="C298" t="s">
        <v>1391</v>
      </c>
      <c r="D298">
        <v>6</v>
      </c>
      <c r="E298">
        <v>26167723</v>
      </c>
      <c r="F298" t="s">
        <v>699</v>
      </c>
      <c r="G298">
        <v>0.36416900000000002</v>
      </c>
      <c r="H298">
        <v>-4.4400299999999997E-2</v>
      </c>
      <c r="I298">
        <v>6.8428600000000001E-3</v>
      </c>
      <c r="J298" s="2">
        <v>8.6665400000000003E-11</v>
      </c>
      <c r="K298">
        <v>-4.4400299999999997E-2</v>
      </c>
      <c r="L298">
        <v>6.8431400000000002E-3</v>
      </c>
      <c r="M298" s="2">
        <v>8.68193E-11</v>
      </c>
      <c r="N298">
        <v>0</v>
      </c>
      <c r="O298" t="s">
        <v>695</v>
      </c>
      <c r="P298" t="s">
        <v>1392</v>
      </c>
      <c r="Q298">
        <v>0.312838</v>
      </c>
      <c r="R298">
        <v>0.29472300000000001</v>
      </c>
      <c r="S298">
        <v>0.27229700000000001</v>
      </c>
      <c r="T298">
        <v>0.212952</v>
      </c>
      <c r="U298">
        <v>0.18021599999999999</v>
      </c>
      <c r="V298">
        <v>0.28561900000000001</v>
      </c>
      <c r="W298">
        <v>0.35090100000000002</v>
      </c>
      <c r="X298" t="s">
        <v>1393</v>
      </c>
    </row>
    <row r="299" spans="1:24" x14ac:dyDescent="0.2">
      <c r="A299" t="s">
        <v>34</v>
      </c>
      <c r="B299" t="s">
        <v>17</v>
      </c>
      <c r="C299" t="s">
        <v>1394</v>
      </c>
      <c r="D299">
        <v>7</v>
      </c>
      <c r="E299">
        <v>115427215</v>
      </c>
      <c r="F299" t="s">
        <v>712</v>
      </c>
      <c r="G299">
        <v>0.49597200000000002</v>
      </c>
      <c r="H299">
        <v>-4.7999800000000002E-2</v>
      </c>
      <c r="I299">
        <v>6.6385999999999997E-3</v>
      </c>
      <c r="J299" s="2">
        <v>4.8153999999999999E-13</v>
      </c>
      <c r="K299">
        <v>-4.6801000000000002E-2</v>
      </c>
      <c r="L299">
        <v>6.6424099999999996E-3</v>
      </c>
      <c r="M299" s="2">
        <v>1.8440900000000001E-12</v>
      </c>
      <c r="N299">
        <v>-3.2464600000000003E-2</v>
      </c>
      <c r="O299" t="s">
        <v>695</v>
      </c>
      <c r="P299" t="s">
        <v>1395</v>
      </c>
      <c r="Q299">
        <v>0.41139599999999998</v>
      </c>
      <c r="R299">
        <v>0.20683699999999999</v>
      </c>
      <c r="S299">
        <v>0.48305100000000001</v>
      </c>
      <c r="T299">
        <v>0.567106</v>
      </c>
      <c r="U299">
        <v>0.51187000000000005</v>
      </c>
      <c r="V299">
        <v>0.40444999999999998</v>
      </c>
      <c r="W299">
        <v>0.49266599999999999</v>
      </c>
      <c r="X299" t="s">
        <v>1190</v>
      </c>
    </row>
    <row r="300" spans="1:24" x14ac:dyDescent="0.2">
      <c r="A300" t="s">
        <v>34</v>
      </c>
      <c r="B300" t="s">
        <v>17</v>
      </c>
      <c r="C300" t="s">
        <v>1396</v>
      </c>
      <c r="D300">
        <v>7</v>
      </c>
      <c r="E300">
        <v>117857757</v>
      </c>
      <c r="F300" t="s">
        <v>699</v>
      </c>
      <c r="G300">
        <v>0.63887499999999997</v>
      </c>
      <c r="H300">
        <v>4.04027E-2</v>
      </c>
      <c r="I300">
        <v>6.9449899999999998E-3</v>
      </c>
      <c r="J300" s="2">
        <v>5.97238E-9</v>
      </c>
      <c r="K300">
        <v>3.88212E-2</v>
      </c>
      <c r="L300">
        <v>6.9488600000000003E-3</v>
      </c>
      <c r="M300" s="2">
        <v>2.31428E-8</v>
      </c>
      <c r="N300">
        <v>0</v>
      </c>
      <c r="O300" t="s">
        <v>695</v>
      </c>
      <c r="P300" t="s">
        <v>1397</v>
      </c>
      <c r="Q300">
        <v>0.74836800000000003</v>
      </c>
      <c r="R300">
        <v>0.92584900000000003</v>
      </c>
      <c r="S300">
        <v>0.69126299999999996</v>
      </c>
      <c r="T300">
        <v>0.76909700000000003</v>
      </c>
      <c r="U300">
        <v>0.89220600000000005</v>
      </c>
      <c r="V300">
        <v>0.72893300000000005</v>
      </c>
      <c r="W300">
        <v>0.65487200000000001</v>
      </c>
      <c r="X300" t="s">
        <v>1398</v>
      </c>
    </row>
    <row r="301" spans="1:24" x14ac:dyDescent="0.2">
      <c r="A301" t="s">
        <v>34</v>
      </c>
      <c r="B301" t="s">
        <v>17</v>
      </c>
      <c r="C301" t="s">
        <v>1399</v>
      </c>
      <c r="D301">
        <v>8</v>
      </c>
      <c r="E301">
        <v>27549858</v>
      </c>
      <c r="F301" t="s">
        <v>704</v>
      </c>
      <c r="G301">
        <v>0.177536</v>
      </c>
      <c r="H301">
        <v>-6.5500000000000003E-2</v>
      </c>
      <c r="I301">
        <v>8.7833700000000004E-3</v>
      </c>
      <c r="J301" s="2">
        <v>8.8329700000000004E-14</v>
      </c>
      <c r="K301">
        <v>-6.5500000000000003E-2</v>
      </c>
      <c r="L301">
        <v>8.7838699999999992E-3</v>
      </c>
      <c r="M301" s="2">
        <v>8.8614400000000004E-14</v>
      </c>
      <c r="N301">
        <v>0</v>
      </c>
      <c r="O301" t="s">
        <v>695</v>
      </c>
      <c r="P301" t="s">
        <v>1400</v>
      </c>
      <c r="Q301">
        <v>0.14762</v>
      </c>
      <c r="R301">
        <v>0.13338900000000001</v>
      </c>
      <c r="S301">
        <v>0.123626</v>
      </c>
      <c r="T301">
        <v>5.8252399999999995E-4</v>
      </c>
      <c r="U301">
        <v>9.8866499999999996E-2</v>
      </c>
      <c r="V301">
        <v>0.13877200000000001</v>
      </c>
      <c r="W301">
        <v>0.17396800000000001</v>
      </c>
      <c r="X301" t="s">
        <v>714</v>
      </c>
    </row>
    <row r="302" spans="1:24" x14ac:dyDescent="0.2">
      <c r="A302" t="s">
        <v>34</v>
      </c>
      <c r="B302" t="s">
        <v>17</v>
      </c>
      <c r="C302" t="s">
        <v>1401</v>
      </c>
      <c r="D302">
        <v>9</v>
      </c>
      <c r="E302">
        <v>133607931</v>
      </c>
      <c r="F302" t="s">
        <v>712</v>
      </c>
      <c r="G302">
        <v>0.112621</v>
      </c>
      <c r="H302">
        <v>9.7299099999999999E-2</v>
      </c>
      <c r="I302">
        <v>1.02132E-2</v>
      </c>
      <c r="J302" s="2">
        <v>1.6224599999999999E-21</v>
      </c>
      <c r="K302">
        <v>9.7299099999999999E-2</v>
      </c>
      <c r="L302">
        <v>1.02141E-2</v>
      </c>
      <c r="M302" s="2">
        <v>1.6353899999999999E-21</v>
      </c>
      <c r="N302">
        <v>0</v>
      </c>
      <c r="O302" t="s">
        <v>695</v>
      </c>
      <c r="P302" t="s">
        <v>1402</v>
      </c>
      <c r="Q302">
        <v>6.7930699999999997E-2</v>
      </c>
      <c r="R302">
        <v>2.1415799999999999E-2</v>
      </c>
      <c r="S302">
        <v>7.1578299999999997E-2</v>
      </c>
      <c r="T302">
        <v>7.70416E-4</v>
      </c>
      <c r="U302">
        <v>1.6570000000000001E-2</v>
      </c>
      <c r="V302">
        <v>2.5136499999999999E-2</v>
      </c>
      <c r="W302">
        <v>0.111392</v>
      </c>
      <c r="X302" t="s">
        <v>745</v>
      </c>
    </row>
    <row r="303" spans="1:24" x14ac:dyDescent="0.2">
      <c r="A303" t="s">
        <v>34</v>
      </c>
      <c r="B303" t="s">
        <v>17</v>
      </c>
      <c r="C303" t="s">
        <v>1403</v>
      </c>
      <c r="D303">
        <v>9</v>
      </c>
      <c r="E303">
        <v>17160136</v>
      </c>
      <c r="F303" t="s">
        <v>704</v>
      </c>
      <c r="G303">
        <v>0.108401</v>
      </c>
      <c r="H303">
        <v>-6.1699900000000002E-2</v>
      </c>
      <c r="I303">
        <v>1.07239E-2</v>
      </c>
      <c r="J303" s="2">
        <v>8.7414599999999997E-9</v>
      </c>
      <c r="K303">
        <v>-6.1699900000000002E-2</v>
      </c>
      <c r="L303">
        <v>1.07242E-2</v>
      </c>
      <c r="M303" s="2">
        <v>8.75128E-9</v>
      </c>
      <c r="N303">
        <v>0</v>
      </c>
      <c r="O303" t="s">
        <v>700</v>
      </c>
      <c r="P303" t="s">
        <v>1404</v>
      </c>
      <c r="Q303">
        <v>9.2109200000000002E-2</v>
      </c>
      <c r="R303">
        <v>5.3966600000000003E-2</v>
      </c>
      <c r="S303">
        <v>0.105184</v>
      </c>
      <c r="T303">
        <v>0.133488</v>
      </c>
      <c r="U303">
        <v>0.13800200000000001</v>
      </c>
      <c r="V303">
        <v>9.2361499999999999E-2</v>
      </c>
      <c r="W303">
        <v>0.10620400000000001</v>
      </c>
      <c r="X303" t="s">
        <v>1264</v>
      </c>
    </row>
    <row r="304" spans="1:24" x14ac:dyDescent="0.2">
      <c r="A304" t="s">
        <v>27</v>
      </c>
      <c r="B304" t="s">
        <v>18</v>
      </c>
      <c r="C304" t="s">
        <v>1405</v>
      </c>
      <c r="D304">
        <v>10</v>
      </c>
      <c r="E304">
        <v>54466484</v>
      </c>
      <c r="F304" t="s">
        <v>712</v>
      </c>
      <c r="G304">
        <v>0.100561</v>
      </c>
      <c r="H304">
        <v>9.0800000000000006E-2</v>
      </c>
      <c r="I304">
        <v>1.49E-2</v>
      </c>
      <c r="J304" s="2">
        <v>1.1015E-9</v>
      </c>
      <c r="K304">
        <v>9.0800000000000006E-2</v>
      </c>
      <c r="L304">
        <v>1.4902E-2</v>
      </c>
      <c r="M304" s="2">
        <v>1.10702E-9</v>
      </c>
      <c r="N304">
        <v>0</v>
      </c>
      <c r="O304" t="s">
        <v>700</v>
      </c>
      <c r="P304" t="s">
        <v>1406</v>
      </c>
      <c r="Q304">
        <v>0.21688399999999999</v>
      </c>
      <c r="R304">
        <v>0.116574</v>
      </c>
      <c r="S304">
        <v>0.193831</v>
      </c>
      <c r="T304">
        <v>2.5328699999999999E-2</v>
      </c>
      <c r="U304">
        <v>0.100457</v>
      </c>
      <c r="V304">
        <v>0.28826400000000002</v>
      </c>
      <c r="W304">
        <v>0.28500199999999998</v>
      </c>
      <c r="X304" t="s">
        <v>896</v>
      </c>
    </row>
    <row r="305" spans="1:24" x14ac:dyDescent="0.2">
      <c r="A305" t="s">
        <v>27</v>
      </c>
      <c r="B305" t="s">
        <v>18</v>
      </c>
      <c r="C305" t="s">
        <v>1407</v>
      </c>
      <c r="D305">
        <v>11</v>
      </c>
      <c r="E305">
        <v>112972254</v>
      </c>
      <c r="F305" t="s">
        <v>694</v>
      </c>
      <c r="G305">
        <v>0.62705200000000005</v>
      </c>
      <c r="H305">
        <v>5.7202299999999998E-2</v>
      </c>
      <c r="I305">
        <v>8.9999999999999993E-3</v>
      </c>
      <c r="J305" s="2">
        <v>2.0732899999999999E-10</v>
      </c>
      <c r="K305">
        <v>5.7202299999999998E-2</v>
      </c>
      <c r="L305">
        <v>9.0012100000000008E-3</v>
      </c>
      <c r="M305" s="2">
        <v>2.0849E-10</v>
      </c>
      <c r="N305">
        <v>0</v>
      </c>
      <c r="O305" t="s">
        <v>695</v>
      </c>
      <c r="P305" t="s">
        <v>776</v>
      </c>
      <c r="Q305">
        <v>0.47635699999999997</v>
      </c>
      <c r="R305">
        <v>0.482767</v>
      </c>
      <c r="S305">
        <v>0.51396500000000001</v>
      </c>
      <c r="T305">
        <v>0.79980600000000002</v>
      </c>
      <c r="U305">
        <v>0.58209</v>
      </c>
      <c r="V305">
        <v>0.67297099999999999</v>
      </c>
      <c r="W305">
        <v>0.407781</v>
      </c>
      <c r="X305" t="s">
        <v>777</v>
      </c>
    </row>
    <row r="306" spans="1:24" x14ac:dyDescent="0.2">
      <c r="A306" t="s">
        <v>27</v>
      </c>
      <c r="B306" t="s">
        <v>18</v>
      </c>
      <c r="C306" t="s">
        <v>1408</v>
      </c>
      <c r="D306">
        <v>16</v>
      </c>
      <c r="E306">
        <v>60995438</v>
      </c>
      <c r="F306" t="s">
        <v>704</v>
      </c>
      <c r="G306">
        <v>0.40348299999999998</v>
      </c>
      <c r="H306">
        <v>-5.00004E-2</v>
      </c>
      <c r="I306">
        <v>8.8000000000000005E-3</v>
      </c>
      <c r="J306" s="2">
        <v>1.33231E-8</v>
      </c>
      <c r="K306">
        <v>-5.00004E-2</v>
      </c>
      <c r="L306">
        <v>8.8009300000000002E-3</v>
      </c>
      <c r="M306" s="2">
        <v>1.3369800000000001E-8</v>
      </c>
      <c r="N306">
        <v>0</v>
      </c>
      <c r="O306" t="s">
        <v>695</v>
      </c>
      <c r="P306" t="s">
        <v>1409</v>
      </c>
      <c r="Q306">
        <v>0.14110300000000001</v>
      </c>
      <c r="R306">
        <v>0.139352</v>
      </c>
      <c r="S306">
        <v>0.27084999999999998</v>
      </c>
      <c r="T306">
        <v>0.26675700000000002</v>
      </c>
      <c r="U306">
        <v>0.17061000000000001</v>
      </c>
      <c r="V306">
        <v>9.1978000000000004E-2</v>
      </c>
      <c r="W306">
        <v>0.106751</v>
      </c>
      <c r="X306" t="s">
        <v>1410</v>
      </c>
    </row>
    <row r="307" spans="1:24" x14ac:dyDescent="0.2">
      <c r="A307" t="s">
        <v>27</v>
      </c>
      <c r="B307" t="s">
        <v>18</v>
      </c>
      <c r="C307" t="s">
        <v>1411</v>
      </c>
      <c r="D307">
        <v>16</v>
      </c>
      <c r="E307">
        <v>72462782</v>
      </c>
      <c r="F307" t="s">
        <v>704</v>
      </c>
      <c r="G307">
        <v>0.57194299999999998</v>
      </c>
      <c r="H307">
        <v>-5.3200400000000002E-2</v>
      </c>
      <c r="I307">
        <v>8.9999999999999993E-3</v>
      </c>
      <c r="J307" s="2">
        <v>3.39722E-9</v>
      </c>
      <c r="K307">
        <v>-5.3200400000000002E-2</v>
      </c>
      <c r="L307">
        <v>9.0010999999999997E-3</v>
      </c>
      <c r="M307" s="2">
        <v>3.4120899999999999E-9</v>
      </c>
      <c r="N307">
        <v>0</v>
      </c>
      <c r="O307" t="s">
        <v>695</v>
      </c>
      <c r="P307" t="s">
        <v>1412</v>
      </c>
      <c r="Q307">
        <v>0.16317599999999999</v>
      </c>
      <c r="R307">
        <v>0.160751</v>
      </c>
      <c r="S307">
        <v>0.335563</v>
      </c>
      <c r="T307">
        <v>0.49826199999999998</v>
      </c>
      <c r="U307">
        <v>0.19581399999999999</v>
      </c>
      <c r="V307">
        <v>0.138235</v>
      </c>
      <c r="W307">
        <v>0.107917</v>
      </c>
      <c r="X307" t="s">
        <v>1413</v>
      </c>
    </row>
    <row r="308" spans="1:24" x14ac:dyDescent="0.2">
      <c r="A308" t="s">
        <v>27</v>
      </c>
      <c r="B308" t="s">
        <v>18</v>
      </c>
      <c r="C308" t="s">
        <v>1414</v>
      </c>
      <c r="D308">
        <v>20</v>
      </c>
      <c r="E308">
        <v>62053326</v>
      </c>
      <c r="F308" t="s">
        <v>694</v>
      </c>
      <c r="G308">
        <v>0.50836000000000003</v>
      </c>
      <c r="H308">
        <v>4.9504199999999998E-2</v>
      </c>
      <c r="I308">
        <v>8.8999999999999999E-3</v>
      </c>
      <c r="J308" s="2">
        <v>2.6628900000000001E-8</v>
      </c>
      <c r="K308">
        <v>4.9504199999999998E-2</v>
      </c>
      <c r="L308">
        <v>8.9009499999999995E-3</v>
      </c>
      <c r="M308" s="2">
        <v>2.6720099999999999E-8</v>
      </c>
      <c r="N308">
        <v>0</v>
      </c>
      <c r="O308" t="s">
        <v>700</v>
      </c>
      <c r="P308" t="s">
        <v>1415</v>
      </c>
      <c r="Q308">
        <v>0.71708400000000005</v>
      </c>
      <c r="R308">
        <v>0.75706300000000004</v>
      </c>
      <c r="S308">
        <v>0.66546499999999997</v>
      </c>
      <c r="T308">
        <v>0.66808500000000004</v>
      </c>
      <c r="U308">
        <v>0.62033499999999997</v>
      </c>
      <c r="V308">
        <v>0.71062599999999998</v>
      </c>
      <c r="W308">
        <v>0.71125799999999995</v>
      </c>
      <c r="X308" t="s">
        <v>1416</v>
      </c>
    </row>
    <row r="309" spans="1:24" x14ac:dyDescent="0.2">
      <c r="A309" t="s">
        <v>27</v>
      </c>
      <c r="B309" t="s">
        <v>18</v>
      </c>
      <c r="C309" t="s">
        <v>1417</v>
      </c>
      <c r="D309">
        <v>22</v>
      </c>
      <c r="E309">
        <v>41507809</v>
      </c>
      <c r="F309" t="s">
        <v>694</v>
      </c>
      <c r="G309">
        <v>0.73708499999999999</v>
      </c>
      <c r="H309">
        <v>-8.37001E-2</v>
      </c>
      <c r="I309">
        <v>1.04E-2</v>
      </c>
      <c r="J309" s="2">
        <v>8.4095999999999996E-16</v>
      </c>
      <c r="K309">
        <v>-8.37001E-2</v>
      </c>
      <c r="L309">
        <v>1.04025E-2</v>
      </c>
      <c r="M309" s="2">
        <v>8.5443099999999998E-16</v>
      </c>
      <c r="N309">
        <v>0</v>
      </c>
      <c r="O309" t="s">
        <v>695</v>
      </c>
      <c r="P309" t="s">
        <v>1418</v>
      </c>
      <c r="Q309">
        <v>0.29745700000000003</v>
      </c>
      <c r="R309">
        <v>0.35639900000000002</v>
      </c>
      <c r="S309">
        <v>0.470885</v>
      </c>
      <c r="T309">
        <v>0.53578300000000001</v>
      </c>
      <c r="U309">
        <v>0.40187099999999998</v>
      </c>
      <c r="V309">
        <v>0.26080799999999998</v>
      </c>
      <c r="W309">
        <v>0.202236</v>
      </c>
      <c r="X309" t="s">
        <v>1419</v>
      </c>
    </row>
    <row r="310" spans="1:24" x14ac:dyDescent="0.2">
      <c r="A310" t="s">
        <v>27</v>
      </c>
      <c r="B310" t="s">
        <v>18</v>
      </c>
      <c r="C310" t="s">
        <v>1420</v>
      </c>
      <c r="D310">
        <v>23</v>
      </c>
      <c r="E310">
        <v>46702828</v>
      </c>
      <c r="F310" t="s">
        <v>694</v>
      </c>
      <c r="G310">
        <v>0.54497899999999999</v>
      </c>
      <c r="H310">
        <v>-4.7100000000000003E-2</v>
      </c>
      <c r="I310">
        <v>7.7000000000000002E-3</v>
      </c>
      <c r="J310" s="2">
        <v>9.5423799999999999E-10</v>
      </c>
      <c r="K310">
        <v>-4.7100000000000003E-2</v>
      </c>
      <c r="L310">
        <v>7.7007500000000001E-3</v>
      </c>
      <c r="M310" s="2">
        <v>9.5779000000000006E-10</v>
      </c>
      <c r="N310">
        <v>0</v>
      </c>
      <c r="O310" t="s">
        <v>700</v>
      </c>
      <c r="P310" t="s">
        <v>1421</v>
      </c>
      <c r="Q310">
        <v>0.24596599999999999</v>
      </c>
      <c r="R310">
        <v>0.29042899999999999</v>
      </c>
      <c r="S310">
        <v>0.36439100000000002</v>
      </c>
      <c r="T310">
        <v>0.55501800000000001</v>
      </c>
      <c r="U310">
        <v>0.23013800000000001</v>
      </c>
      <c r="V310">
        <v>0.210649</v>
      </c>
      <c r="W310">
        <v>0.174322</v>
      </c>
      <c r="X310" t="s">
        <v>1422</v>
      </c>
    </row>
    <row r="311" spans="1:24" x14ac:dyDescent="0.2">
      <c r="A311" t="s">
        <v>27</v>
      </c>
      <c r="B311" t="s">
        <v>18</v>
      </c>
      <c r="C311" t="s">
        <v>1423</v>
      </c>
      <c r="D311">
        <v>2</v>
      </c>
      <c r="E311">
        <v>145360501</v>
      </c>
      <c r="F311" t="s">
        <v>712</v>
      </c>
      <c r="G311">
        <v>0.71326299999999998</v>
      </c>
      <c r="H311">
        <v>-6.7299700000000004E-2</v>
      </c>
      <c r="I311">
        <v>9.4999999999999998E-3</v>
      </c>
      <c r="J311" s="2">
        <v>1.3987500000000001E-12</v>
      </c>
      <c r="K311">
        <v>-6.7299700000000004E-2</v>
      </c>
      <c r="L311">
        <v>9.5015599999999992E-3</v>
      </c>
      <c r="M311" s="2">
        <v>1.4105500000000001E-12</v>
      </c>
      <c r="N311">
        <v>0</v>
      </c>
      <c r="O311" t="s">
        <v>695</v>
      </c>
      <c r="P311" t="s">
        <v>1424</v>
      </c>
      <c r="Q311">
        <v>0.54364100000000004</v>
      </c>
      <c r="R311">
        <v>0.55458099999999999</v>
      </c>
      <c r="S311">
        <v>0.61995999999999996</v>
      </c>
      <c r="T311">
        <v>0.55042500000000005</v>
      </c>
      <c r="U311">
        <v>0.56184900000000004</v>
      </c>
      <c r="V311">
        <v>0.42602299999999999</v>
      </c>
      <c r="W311">
        <v>0.53202499999999997</v>
      </c>
      <c r="X311" t="s">
        <v>1425</v>
      </c>
    </row>
    <row r="312" spans="1:24" x14ac:dyDescent="0.2">
      <c r="A312" t="s">
        <v>27</v>
      </c>
      <c r="B312" t="s">
        <v>18</v>
      </c>
      <c r="C312" t="s">
        <v>1426</v>
      </c>
      <c r="D312">
        <v>5</v>
      </c>
      <c r="E312">
        <v>51413876</v>
      </c>
      <c r="F312" t="s">
        <v>694</v>
      </c>
      <c r="G312">
        <v>0.10491499999999999</v>
      </c>
      <c r="H312">
        <v>-7.7700000000000005E-2</v>
      </c>
      <c r="I312">
        <v>1.41E-2</v>
      </c>
      <c r="J312" s="2">
        <v>3.5754100000000003E-8</v>
      </c>
      <c r="K312">
        <v>-7.7700000000000005E-2</v>
      </c>
      <c r="L312">
        <v>1.41014E-2</v>
      </c>
      <c r="M312" s="2">
        <v>3.58653E-8</v>
      </c>
      <c r="N312">
        <v>0</v>
      </c>
      <c r="O312" t="s">
        <v>700</v>
      </c>
      <c r="P312" t="s">
        <v>1427</v>
      </c>
      <c r="Q312">
        <v>4.3732399999999996E-3</v>
      </c>
      <c r="R312">
        <v>1.30284E-3</v>
      </c>
      <c r="S312">
        <v>3.84112E-2</v>
      </c>
      <c r="T312">
        <v>3.8565399999999998E-4</v>
      </c>
      <c r="U312">
        <v>2.06782E-4</v>
      </c>
      <c r="V312">
        <v>0</v>
      </c>
      <c r="W312">
        <v>2.05792E-4</v>
      </c>
      <c r="X312" t="s">
        <v>1428</v>
      </c>
    </row>
    <row r="313" spans="1:24" x14ac:dyDescent="0.2">
      <c r="A313" t="s">
        <v>27</v>
      </c>
      <c r="B313" t="s">
        <v>18</v>
      </c>
      <c r="C313" t="s">
        <v>1429</v>
      </c>
      <c r="D313">
        <v>6</v>
      </c>
      <c r="E313">
        <v>14482076</v>
      </c>
      <c r="F313" t="s">
        <v>694</v>
      </c>
      <c r="G313">
        <v>0.18823699999999999</v>
      </c>
      <c r="H313">
        <v>-6.9500099999999995E-2</v>
      </c>
      <c r="I313">
        <v>1.15E-2</v>
      </c>
      <c r="J313" s="2">
        <v>1.50815E-9</v>
      </c>
      <c r="K313">
        <v>-6.9500099999999995E-2</v>
      </c>
      <c r="L313">
        <v>1.15015E-2</v>
      </c>
      <c r="M313" s="2">
        <v>1.5155100000000001E-9</v>
      </c>
      <c r="N313">
        <v>0</v>
      </c>
      <c r="O313" t="s">
        <v>700</v>
      </c>
      <c r="P313" t="s">
        <v>1430</v>
      </c>
      <c r="Q313">
        <v>2.09792E-2</v>
      </c>
      <c r="R313">
        <v>4.3224200000000004E-3</v>
      </c>
      <c r="S313">
        <v>9.7300499999999998E-2</v>
      </c>
      <c r="T313">
        <v>1.9282699999999999E-4</v>
      </c>
      <c r="U313">
        <v>2.3029000000000001E-2</v>
      </c>
      <c r="V313">
        <v>1.53571E-2</v>
      </c>
      <c r="W313">
        <v>1.6896100000000001E-2</v>
      </c>
      <c r="X313" t="s">
        <v>965</v>
      </c>
    </row>
    <row r="314" spans="1:24" x14ac:dyDescent="0.2">
      <c r="A314" t="s">
        <v>27</v>
      </c>
      <c r="B314" t="s">
        <v>18</v>
      </c>
      <c r="C314" t="s">
        <v>1431</v>
      </c>
      <c r="D314">
        <v>7</v>
      </c>
      <c r="E314">
        <v>128387695</v>
      </c>
      <c r="F314" t="s">
        <v>694</v>
      </c>
      <c r="G314">
        <v>6.9936300000000007E-2</v>
      </c>
      <c r="H314">
        <v>-0.1077</v>
      </c>
      <c r="I314">
        <v>1.78E-2</v>
      </c>
      <c r="J314" s="2">
        <v>1.4434600000000001E-9</v>
      </c>
      <c r="K314">
        <v>-0.1077</v>
      </c>
      <c r="L314">
        <v>1.7802399999999999E-2</v>
      </c>
      <c r="M314" s="2">
        <v>1.4506699999999999E-9</v>
      </c>
      <c r="N314">
        <v>0</v>
      </c>
      <c r="O314" t="s">
        <v>700</v>
      </c>
      <c r="P314" t="s">
        <v>1432</v>
      </c>
      <c r="Q314">
        <v>0.137958</v>
      </c>
      <c r="R314">
        <v>3.9222800000000002E-2</v>
      </c>
      <c r="S314">
        <v>0.14288500000000001</v>
      </c>
      <c r="T314">
        <v>1.53787E-3</v>
      </c>
      <c r="U314">
        <v>0.10220600000000001</v>
      </c>
      <c r="V314">
        <v>0.17296800000000001</v>
      </c>
      <c r="W314">
        <v>0.198076</v>
      </c>
      <c r="X314" t="s">
        <v>730</v>
      </c>
    </row>
    <row r="315" spans="1:24" x14ac:dyDescent="0.2">
      <c r="A315" t="s">
        <v>27</v>
      </c>
      <c r="B315" t="s">
        <v>18</v>
      </c>
      <c r="C315" t="s">
        <v>1433</v>
      </c>
      <c r="D315">
        <v>8</v>
      </c>
      <c r="E315">
        <v>13519852</v>
      </c>
      <c r="F315" t="s">
        <v>694</v>
      </c>
      <c r="G315">
        <v>0.58018000000000003</v>
      </c>
      <c r="H315">
        <v>-5.1799699999999997E-2</v>
      </c>
      <c r="I315">
        <v>9.1000000000000004E-3</v>
      </c>
      <c r="J315" s="2">
        <v>1.25355E-8</v>
      </c>
      <c r="K315">
        <v>-5.1799699999999997E-2</v>
      </c>
      <c r="L315">
        <v>9.1010399999999995E-3</v>
      </c>
      <c r="M315" s="2">
        <v>1.25835E-8</v>
      </c>
      <c r="N315">
        <v>0</v>
      </c>
      <c r="O315" t="s">
        <v>700</v>
      </c>
      <c r="P315" t="s">
        <v>1434</v>
      </c>
      <c r="Q315">
        <v>0.153971</v>
      </c>
      <c r="R315">
        <v>0.19681699999999999</v>
      </c>
      <c r="S315">
        <v>0.30733500000000002</v>
      </c>
      <c r="T315">
        <v>0.56440999999999997</v>
      </c>
      <c r="U315">
        <v>0.24606800000000001</v>
      </c>
      <c r="V315">
        <v>7.8534999999999994E-2</v>
      </c>
      <c r="W315">
        <v>7.0890800000000004E-2</v>
      </c>
      <c r="X315" t="s">
        <v>1413</v>
      </c>
    </row>
    <row r="316" spans="1:24" x14ac:dyDescent="0.2">
      <c r="A316" t="s">
        <v>33</v>
      </c>
      <c r="B316" t="s">
        <v>18</v>
      </c>
      <c r="C316" t="s">
        <v>1435</v>
      </c>
      <c r="D316">
        <v>15</v>
      </c>
      <c r="E316">
        <v>78604205</v>
      </c>
      <c r="F316" t="s">
        <v>712</v>
      </c>
      <c r="G316">
        <v>0.26972699999999999</v>
      </c>
      <c r="H316">
        <v>-7.6699600000000007E-2</v>
      </c>
      <c r="I316">
        <v>1.4E-2</v>
      </c>
      <c r="J316" s="2">
        <v>4.2883699999999999E-8</v>
      </c>
      <c r="K316">
        <v>-7.6699600000000007E-2</v>
      </c>
      <c r="L316">
        <v>1.4003099999999999E-2</v>
      </c>
      <c r="M316" s="2">
        <v>4.3182500000000003E-8</v>
      </c>
      <c r="N316">
        <v>0</v>
      </c>
      <c r="O316" t="s">
        <v>695</v>
      </c>
      <c r="P316" t="s">
        <v>1436</v>
      </c>
      <c r="Q316">
        <v>0.71157599999999999</v>
      </c>
      <c r="R316">
        <v>0.71298300000000003</v>
      </c>
      <c r="S316">
        <v>0.52385599999999999</v>
      </c>
      <c r="T316">
        <v>0.53817999999999999</v>
      </c>
      <c r="U316">
        <v>0.55882399999999999</v>
      </c>
      <c r="V316">
        <v>0.70345500000000005</v>
      </c>
      <c r="W316">
        <v>0.77354400000000001</v>
      </c>
      <c r="X316" t="s">
        <v>1437</v>
      </c>
    </row>
    <row r="317" spans="1:24" x14ac:dyDescent="0.2">
      <c r="A317" t="s">
        <v>33</v>
      </c>
      <c r="B317" t="s">
        <v>18</v>
      </c>
      <c r="C317" t="s">
        <v>1438</v>
      </c>
      <c r="D317">
        <v>19</v>
      </c>
      <c r="E317">
        <v>40864433</v>
      </c>
      <c r="F317" t="s">
        <v>699</v>
      </c>
      <c r="G317">
        <v>0.608622</v>
      </c>
      <c r="H317">
        <v>7.5599E-2</v>
      </c>
      <c r="I317">
        <v>1.2699999999999999E-2</v>
      </c>
      <c r="J317" s="2">
        <v>2.63791E-9</v>
      </c>
      <c r="K317">
        <v>7.5599E-2</v>
      </c>
      <c r="L317">
        <v>1.27034E-2</v>
      </c>
      <c r="M317" s="2">
        <v>2.6634599999999998E-9</v>
      </c>
      <c r="N317">
        <v>0</v>
      </c>
      <c r="O317" t="s">
        <v>695</v>
      </c>
      <c r="P317" t="s">
        <v>1439</v>
      </c>
      <c r="Q317">
        <v>0.42447699999999999</v>
      </c>
      <c r="R317">
        <v>0.194187</v>
      </c>
      <c r="S317">
        <v>0.51175400000000004</v>
      </c>
      <c r="T317">
        <v>0.31993300000000002</v>
      </c>
      <c r="U317">
        <v>0.40068799999999999</v>
      </c>
      <c r="V317">
        <v>0.55905000000000005</v>
      </c>
      <c r="W317">
        <v>0.52544199999999996</v>
      </c>
      <c r="X317" t="s">
        <v>1239</v>
      </c>
    </row>
    <row r="318" spans="1:24" x14ac:dyDescent="0.2">
      <c r="A318" t="s">
        <v>33</v>
      </c>
      <c r="B318" t="s">
        <v>18</v>
      </c>
      <c r="C318" t="s">
        <v>1440</v>
      </c>
      <c r="D318">
        <v>9</v>
      </c>
      <c r="E318">
        <v>133604200</v>
      </c>
      <c r="F318" t="s">
        <v>699</v>
      </c>
      <c r="G318">
        <v>0.29161599999999999</v>
      </c>
      <c r="H318">
        <v>7.2097400000000006E-2</v>
      </c>
      <c r="I318">
        <v>1.2999999999999999E-2</v>
      </c>
      <c r="J318" s="2">
        <v>2.92358E-8</v>
      </c>
      <c r="K318">
        <v>7.2097400000000006E-2</v>
      </c>
      <c r="L318">
        <v>1.3002700000000001E-2</v>
      </c>
      <c r="M318" s="2">
        <v>2.9429300000000001E-8</v>
      </c>
      <c r="N318">
        <v>0</v>
      </c>
      <c r="O318" t="s">
        <v>695</v>
      </c>
      <c r="P318" t="s">
        <v>1441</v>
      </c>
      <c r="Q318">
        <v>8.1733200000000006E-2</v>
      </c>
      <c r="R318">
        <v>0.11521199999999999</v>
      </c>
      <c r="S318">
        <v>0.164047</v>
      </c>
      <c r="T318">
        <v>0.118168</v>
      </c>
      <c r="U318">
        <v>7.5569399999999995E-2</v>
      </c>
      <c r="V318">
        <v>4.2545199999999998E-2</v>
      </c>
      <c r="W318">
        <v>4.9808900000000003E-2</v>
      </c>
      <c r="X318" t="s">
        <v>1442</v>
      </c>
    </row>
    <row r="319" spans="1:24" x14ac:dyDescent="0.2">
      <c r="A319" t="s">
        <v>37</v>
      </c>
      <c r="B319" t="s">
        <v>1443</v>
      </c>
      <c r="C319" t="s">
        <v>1444</v>
      </c>
      <c r="D319">
        <v>17</v>
      </c>
      <c r="E319">
        <v>33219297</v>
      </c>
      <c r="F319" t="s">
        <v>694</v>
      </c>
      <c r="G319">
        <v>0.68605099999999997</v>
      </c>
      <c r="H319">
        <v>-1.9599999999999999E-2</v>
      </c>
      <c r="I319">
        <v>3.35352E-3</v>
      </c>
      <c r="J319" s="2">
        <v>5.0777700000000003E-9</v>
      </c>
      <c r="K319">
        <v>-1.9599999999999999E-2</v>
      </c>
      <c r="L319">
        <v>3.3538000000000001E-3</v>
      </c>
      <c r="M319" s="2">
        <v>5.0925699999999999E-9</v>
      </c>
      <c r="N319">
        <v>0</v>
      </c>
      <c r="O319" t="s">
        <v>700</v>
      </c>
      <c r="P319" t="s">
        <v>1445</v>
      </c>
      <c r="Q319">
        <v>0.75126099999999996</v>
      </c>
      <c r="R319">
        <v>0.80715499999999996</v>
      </c>
      <c r="S319">
        <v>0.65194600000000003</v>
      </c>
      <c r="T319">
        <v>0.58590699999999996</v>
      </c>
      <c r="U319">
        <v>0.57794400000000001</v>
      </c>
      <c r="V319">
        <v>0.74105299999999996</v>
      </c>
      <c r="W319">
        <v>0.76145200000000002</v>
      </c>
      <c r="X319" t="s">
        <v>1446</v>
      </c>
    </row>
    <row r="320" spans="1:24" x14ac:dyDescent="0.2">
      <c r="A320" t="s">
        <v>37</v>
      </c>
      <c r="B320" t="s">
        <v>1443</v>
      </c>
      <c r="C320" t="s">
        <v>1447</v>
      </c>
      <c r="D320">
        <v>3</v>
      </c>
      <c r="E320">
        <v>85607975</v>
      </c>
      <c r="F320" t="s">
        <v>704</v>
      </c>
      <c r="G320">
        <v>0.38118299999999999</v>
      </c>
      <c r="H320">
        <v>1.8800000000000001E-2</v>
      </c>
      <c r="I320">
        <v>3.0486599999999999E-3</v>
      </c>
      <c r="J320" s="2">
        <v>6.9750599999999997E-10</v>
      </c>
      <c r="K320">
        <v>1.8800000000000001E-2</v>
      </c>
      <c r="L320">
        <v>3.0489100000000002E-3</v>
      </c>
      <c r="M320" s="2">
        <v>6.9978900000000001E-10</v>
      </c>
      <c r="N320">
        <v>0</v>
      </c>
      <c r="O320" t="s">
        <v>695</v>
      </c>
      <c r="P320" t="s">
        <v>1448</v>
      </c>
      <c r="Q320">
        <v>0.29316799999999998</v>
      </c>
      <c r="R320">
        <v>9.6838099999999996E-2</v>
      </c>
      <c r="S320">
        <v>0.38552500000000001</v>
      </c>
      <c r="T320">
        <v>0.61165000000000003</v>
      </c>
      <c r="U320">
        <v>0.285773</v>
      </c>
      <c r="V320">
        <v>0.436338</v>
      </c>
      <c r="W320">
        <v>0.34301900000000002</v>
      </c>
      <c r="X320" t="s">
        <v>1449</v>
      </c>
    </row>
    <row r="321" spans="1:24" x14ac:dyDescent="0.2">
      <c r="A321" t="s">
        <v>27</v>
      </c>
      <c r="B321" t="s">
        <v>1443</v>
      </c>
      <c r="C321" t="s">
        <v>1450</v>
      </c>
      <c r="D321">
        <v>10</v>
      </c>
      <c r="E321">
        <v>103162282</v>
      </c>
      <c r="F321" t="s">
        <v>699</v>
      </c>
      <c r="G321">
        <v>0.40467399999999998</v>
      </c>
      <c r="H321">
        <v>3.55988E-2</v>
      </c>
      <c r="I321">
        <v>3.80971E-3</v>
      </c>
      <c r="J321" s="2">
        <v>9.2571099999999996E-21</v>
      </c>
      <c r="K321">
        <v>3.5617799999999998E-2</v>
      </c>
      <c r="L321">
        <v>3.80993E-3</v>
      </c>
      <c r="M321" s="2">
        <v>8.8753699999999994E-21</v>
      </c>
      <c r="N321">
        <v>8.9229999999999995E-4</v>
      </c>
      <c r="O321" t="s">
        <v>695</v>
      </c>
      <c r="P321" t="s">
        <v>1451</v>
      </c>
      <c r="Q321">
        <v>0.40989700000000001</v>
      </c>
      <c r="R321">
        <v>0.388768</v>
      </c>
      <c r="S321">
        <v>0.40327200000000002</v>
      </c>
      <c r="T321">
        <v>0.55091000000000001</v>
      </c>
      <c r="U321">
        <v>0.44923000000000002</v>
      </c>
      <c r="V321">
        <v>0.36746299999999998</v>
      </c>
      <c r="W321">
        <v>0.41596699999999998</v>
      </c>
      <c r="X321" t="s">
        <v>748</v>
      </c>
    </row>
    <row r="322" spans="1:24" x14ac:dyDescent="0.2">
      <c r="A322" t="s">
        <v>27</v>
      </c>
      <c r="B322" t="s">
        <v>1443</v>
      </c>
      <c r="C322" t="s">
        <v>1452</v>
      </c>
      <c r="D322">
        <v>10</v>
      </c>
      <c r="E322">
        <v>104694914</v>
      </c>
      <c r="F322" t="s">
        <v>694</v>
      </c>
      <c r="G322">
        <v>0.381019</v>
      </c>
      <c r="H322">
        <v>-2.21996E-2</v>
      </c>
      <c r="I322">
        <v>3.9155400000000003E-3</v>
      </c>
      <c r="J322" s="2">
        <v>1.43117E-8</v>
      </c>
      <c r="K322">
        <v>-2.22317E-2</v>
      </c>
      <c r="L322">
        <v>3.9156199999999999E-3</v>
      </c>
      <c r="M322" s="2">
        <v>1.36518E-8</v>
      </c>
      <c r="N322">
        <v>0</v>
      </c>
      <c r="O322" t="s">
        <v>695</v>
      </c>
      <c r="P322" t="s">
        <v>750</v>
      </c>
      <c r="Q322">
        <v>0.36035200000000001</v>
      </c>
      <c r="R322">
        <v>0.17346300000000001</v>
      </c>
      <c r="S322">
        <v>0.355794</v>
      </c>
      <c r="T322">
        <v>0.64777600000000002</v>
      </c>
      <c r="U322">
        <v>0.42022399999999999</v>
      </c>
      <c r="V322">
        <v>0.48342499999999999</v>
      </c>
      <c r="W322">
        <v>0.415821</v>
      </c>
      <c r="X322" t="s">
        <v>1453</v>
      </c>
    </row>
    <row r="323" spans="1:24" x14ac:dyDescent="0.2">
      <c r="A323" t="s">
        <v>27</v>
      </c>
      <c r="B323" t="s">
        <v>1443</v>
      </c>
      <c r="C323" t="s">
        <v>1454</v>
      </c>
      <c r="D323">
        <v>10</v>
      </c>
      <c r="E323">
        <v>21558249</v>
      </c>
      <c r="F323" t="s">
        <v>699</v>
      </c>
      <c r="G323">
        <v>0.26805099999999998</v>
      </c>
      <c r="H323">
        <v>2.81987E-2</v>
      </c>
      <c r="I323">
        <v>4.2330099999999997E-3</v>
      </c>
      <c r="J323" s="2">
        <v>2.70856E-11</v>
      </c>
      <c r="K323">
        <v>2.81987E-2</v>
      </c>
      <c r="L323">
        <v>4.2331299999999999E-3</v>
      </c>
      <c r="M323" s="2">
        <v>2.7120400000000001E-11</v>
      </c>
      <c r="N323">
        <v>0</v>
      </c>
      <c r="O323" t="s">
        <v>695</v>
      </c>
      <c r="P323" t="s">
        <v>1455</v>
      </c>
      <c r="Q323">
        <v>0.22870299999999999</v>
      </c>
      <c r="R323">
        <v>6.8217E-2</v>
      </c>
      <c r="S323">
        <v>0.233566</v>
      </c>
      <c r="T323">
        <v>1.0263400000000001E-2</v>
      </c>
      <c r="U323">
        <v>0.19005</v>
      </c>
      <c r="V323">
        <v>0.32037500000000002</v>
      </c>
      <c r="W323">
        <v>0.31674099999999999</v>
      </c>
      <c r="X323" t="s">
        <v>727</v>
      </c>
    </row>
    <row r="324" spans="1:24" x14ac:dyDescent="0.2">
      <c r="A324" t="s">
        <v>27</v>
      </c>
      <c r="B324" t="s">
        <v>1443</v>
      </c>
      <c r="C324" t="s">
        <v>761</v>
      </c>
      <c r="D324">
        <v>10</v>
      </c>
      <c r="E324">
        <v>54939537</v>
      </c>
      <c r="F324" t="s">
        <v>694</v>
      </c>
      <c r="G324">
        <v>0.46674599999999999</v>
      </c>
      <c r="H324">
        <v>2.2700399999999999E-2</v>
      </c>
      <c r="I324">
        <v>3.80971E-3</v>
      </c>
      <c r="J324" s="2">
        <v>2.5447499999999999E-9</v>
      </c>
      <c r="K324">
        <v>2.2887000000000001E-2</v>
      </c>
      <c r="L324">
        <v>3.8098899999999998E-3</v>
      </c>
      <c r="M324" s="2">
        <v>1.8868400000000001E-9</v>
      </c>
      <c r="N324">
        <v>6.8738699999999998E-3</v>
      </c>
      <c r="O324" t="s">
        <v>695</v>
      </c>
      <c r="P324" t="s">
        <v>762</v>
      </c>
      <c r="Q324">
        <v>0.41232200000000002</v>
      </c>
      <c r="R324">
        <v>0.20866599999999999</v>
      </c>
      <c r="S324">
        <v>0.39897199999999999</v>
      </c>
      <c r="T324">
        <v>0.325021</v>
      </c>
      <c r="U324">
        <v>0.337893</v>
      </c>
      <c r="V324">
        <v>0.36387399999999998</v>
      </c>
      <c r="W324">
        <v>0.50249299999999997</v>
      </c>
      <c r="X324" t="s">
        <v>763</v>
      </c>
    </row>
    <row r="325" spans="1:24" x14ac:dyDescent="0.2">
      <c r="A325" t="s">
        <v>27</v>
      </c>
      <c r="B325" t="s">
        <v>1443</v>
      </c>
      <c r="C325" t="s">
        <v>1204</v>
      </c>
      <c r="D325">
        <v>10</v>
      </c>
      <c r="E325">
        <v>61914648</v>
      </c>
      <c r="F325" t="s">
        <v>712</v>
      </c>
      <c r="G325">
        <v>0.46433600000000003</v>
      </c>
      <c r="H325">
        <v>-2.7000199999999999E-2</v>
      </c>
      <c r="I325">
        <v>3.80971E-3</v>
      </c>
      <c r="J325" s="2">
        <v>1.36837E-12</v>
      </c>
      <c r="K325">
        <v>-2.7157500000000001E-2</v>
      </c>
      <c r="L325">
        <v>3.80993E-3</v>
      </c>
      <c r="M325" s="2">
        <v>1.01768E-12</v>
      </c>
      <c r="N325">
        <v>0</v>
      </c>
      <c r="O325" t="s">
        <v>695</v>
      </c>
      <c r="P325" t="s">
        <v>1205</v>
      </c>
      <c r="Q325">
        <v>0.49684800000000001</v>
      </c>
      <c r="R325">
        <v>0.57595600000000002</v>
      </c>
      <c r="S325">
        <v>0.447627</v>
      </c>
      <c r="T325">
        <v>0.29849900000000001</v>
      </c>
      <c r="U325">
        <v>0.37220399999999998</v>
      </c>
      <c r="V325">
        <v>0.49479400000000001</v>
      </c>
      <c r="W325">
        <v>0.48974899999999999</v>
      </c>
      <c r="X325" t="s">
        <v>896</v>
      </c>
    </row>
    <row r="326" spans="1:24" x14ac:dyDescent="0.2">
      <c r="A326" t="s">
        <v>27</v>
      </c>
      <c r="B326" t="s">
        <v>1443</v>
      </c>
      <c r="C326" t="s">
        <v>1456</v>
      </c>
      <c r="D326">
        <v>10</v>
      </c>
      <c r="E326">
        <v>85625437</v>
      </c>
      <c r="F326" t="s">
        <v>712</v>
      </c>
      <c r="G326">
        <v>1.66835E-2</v>
      </c>
      <c r="H326">
        <v>8.5902400000000004E-2</v>
      </c>
      <c r="I326">
        <v>1.44981E-2</v>
      </c>
      <c r="J326" s="2">
        <v>3.1211900000000001E-9</v>
      </c>
      <c r="K326">
        <v>8.5902400000000004E-2</v>
      </c>
      <c r="L326">
        <v>1.44984E-2</v>
      </c>
      <c r="M326" s="2">
        <v>3.1236400000000002E-9</v>
      </c>
      <c r="N326">
        <v>0</v>
      </c>
      <c r="O326" t="s">
        <v>695</v>
      </c>
      <c r="P326" t="s">
        <v>1457</v>
      </c>
      <c r="Q326">
        <v>1.8254599999999999E-2</v>
      </c>
      <c r="R326">
        <v>3.8862599999999999E-3</v>
      </c>
      <c r="S326">
        <v>1.12639E-2</v>
      </c>
      <c r="T326">
        <v>5.9638299999999998E-2</v>
      </c>
      <c r="U326">
        <v>4.2874900000000001E-2</v>
      </c>
      <c r="V326">
        <v>4.5754700000000002E-2</v>
      </c>
      <c r="W326">
        <v>1.9581899999999999E-2</v>
      </c>
      <c r="X326" t="s">
        <v>901</v>
      </c>
    </row>
    <row r="327" spans="1:24" x14ac:dyDescent="0.2">
      <c r="A327" t="s">
        <v>27</v>
      </c>
      <c r="B327" t="s">
        <v>1443</v>
      </c>
      <c r="C327" t="s">
        <v>1458</v>
      </c>
      <c r="D327">
        <v>10</v>
      </c>
      <c r="E327">
        <v>8758887</v>
      </c>
      <c r="F327" t="s">
        <v>712</v>
      </c>
      <c r="G327">
        <v>0.31871899999999997</v>
      </c>
      <c r="H327">
        <v>2.6398499999999998E-2</v>
      </c>
      <c r="I327">
        <v>4.2330099999999997E-3</v>
      </c>
      <c r="J327" s="2">
        <v>4.47951E-10</v>
      </c>
      <c r="K327">
        <v>2.6398499999999998E-2</v>
      </c>
      <c r="L327">
        <v>4.2331299999999999E-3</v>
      </c>
      <c r="M327" s="2">
        <v>4.48439E-10</v>
      </c>
      <c r="N327">
        <v>0</v>
      </c>
      <c r="O327" t="s">
        <v>695</v>
      </c>
      <c r="P327" t="s">
        <v>771</v>
      </c>
      <c r="Q327">
        <v>0.35195500000000002</v>
      </c>
      <c r="R327">
        <v>0.480846</v>
      </c>
      <c r="S327">
        <v>0.41050399999999998</v>
      </c>
      <c r="T327">
        <v>0.73391499999999998</v>
      </c>
      <c r="U327">
        <v>0.52630500000000002</v>
      </c>
      <c r="V327">
        <v>0.14041200000000001</v>
      </c>
      <c r="W327">
        <v>0.25061899999999998</v>
      </c>
      <c r="X327" t="s">
        <v>1459</v>
      </c>
    </row>
    <row r="328" spans="1:24" x14ac:dyDescent="0.2">
      <c r="A328" t="s">
        <v>27</v>
      </c>
      <c r="B328" t="s">
        <v>1443</v>
      </c>
      <c r="C328" t="s">
        <v>1460</v>
      </c>
      <c r="D328">
        <v>11</v>
      </c>
      <c r="E328">
        <v>113041665</v>
      </c>
      <c r="F328" t="s">
        <v>694</v>
      </c>
      <c r="G328">
        <v>0.43961099999999997</v>
      </c>
      <c r="H328">
        <v>6.3096899999999997E-2</v>
      </c>
      <c r="I328">
        <v>3.9155400000000003E-3</v>
      </c>
      <c r="J328" s="2">
        <v>2.0184399999999999E-58</v>
      </c>
      <c r="K328">
        <v>6.2766699999999995E-2</v>
      </c>
      <c r="L328">
        <v>3.9166399999999999E-3</v>
      </c>
      <c r="M328" s="2">
        <v>8.4634799999999999E-58</v>
      </c>
      <c r="N328">
        <v>1.4331099999999999E-2</v>
      </c>
      <c r="O328" t="s">
        <v>695</v>
      </c>
      <c r="P328" t="s">
        <v>1461</v>
      </c>
      <c r="Q328">
        <v>0.450465</v>
      </c>
      <c r="R328">
        <v>0.389874</v>
      </c>
      <c r="S328">
        <v>0.50386799999999998</v>
      </c>
      <c r="T328">
        <v>0.80360600000000004</v>
      </c>
      <c r="U328">
        <v>0.58708300000000002</v>
      </c>
      <c r="V328">
        <v>0.67149899999999996</v>
      </c>
      <c r="W328">
        <v>0.40782099999999999</v>
      </c>
      <c r="X328" t="s">
        <v>1208</v>
      </c>
    </row>
    <row r="329" spans="1:24" x14ac:dyDescent="0.2">
      <c r="A329" t="s">
        <v>27</v>
      </c>
      <c r="B329" t="s">
        <v>1443</v>
      </c>
      <c r="C329" t="s">
        <v>1462</v>
      </c>
      <c r="D329">
        <v>11</v>
      </c>
      <c r="E329">
        <v>121662292</v>
      </c>
      <c r="F329" t="s">
        <v>712</v>
      </c>
      <c r="G329">
        <v>0.58427300000000004</v>
      </c>
      <c r="H329">
        <v>2.4097299999999999E-2</v>
      </c>
      <c r="I329">
        <v>3.9155400000000003E-3</v>
      </c>
      <c r="J329" s="2">
        <v>7.5419099999999997E-10</v>
      </c>
      <c r="K329">
        <v>2.32044E-2</v>
      </c>
      <c r="L329">
        <v>3.91603E-3</v>
      </c>
      <c r="M329" s="2">
        <v>3.11371E-9</v>
      </c>
      <c r="N329">
        <v>0</v>
      </c>
      <c r="O329" t="s">
        <v>695</v>
      </c>
      <c r="P329" t="s">
        <v>1463</v>
      </c>
      <c r="Q329">
        <v>0.62243000000000004</v>
      </c>
      <c r="R329">
        <v>0.77164200000000005</v>
      </c>
      <c r="S329">
        <v>0.63415100000000002</v>
      </c>
      <c r="T329">
        <v>0.77730399999999999</v>
      </c>
      <c r="U329">
        <v>0.64134100000000005</v>
      </c>
      <c r="V329">
        <v>0.52757200000000004</v>
      </c>
      <c r="W329">
        <v>0.54019099999999998</v>
      </c>
      <c r="X329" t="s">
        <v>727</v>
      </c>
    </row>
    <row r="330" spans="1:24" x14ac:dyDescent="0.2">
      <c r="A330" t="s">
        <v>27</v>
      </c>
      <c r="B330" t="s">
        <v>1443</v>
      </c>
      <c r="C330" t="s">
        <v>1464</v>
      </c>
      <c r="D330">
        <v>11</v>
      </c>
      <c r="E330">
        <v>132228311</v>
      </c>
      <c r="F330" t="s">
        <v>712</v>
      </c>
      <c r="G330">
        <v>0.29532900000000001</v>
      </c>
      <c r="H330">
        <v>2.71968E-2</v>
      </c>
      <c r="I330">
        <v>4.1271900000000002E-3</v>
      </c>
      <c r="J330" s="2">
        <v>4.4081499999999998E-11</v>
      </c>
      <c r="K330">
        <v>2.71968E-2</v>
      </c>
      <c r="L330">
        <v>4.1273000000000004E-3</v>
      </c>
      <c r="M330" s="2">
        <v>4.41361E-11</v>
      </c>
      <c r="N330">
        <v>0</v>
      </c>
      <c r="O330" t="s">
        <v>695</v>
      </c>
      <c r="P330" t="s">
        <v>1465</v>
      </c>
      <c r="Q330">
        <v>0.23200200000000001</v>
      </c>
      <c r="R330">
        <v>8.0829799999999993E-2</v>
      </c>
      <c r="S330">
        <v>0.27109</v>
      </c>
      <c r="T330">
        <v>3.8372499999999997E-2</v>
      </c>
      <c r="U330">
        <v>0.144458</v>
      </c>
      <c r="V330">
        <v>0.35873899999999997</v>
      </c>
      <c r="W330">
        <v>0.30951400000000001</v>
      </c>
      <c r="X330" t="s">
        <v>727</v>
      </c>
    </row>
    <row r="331" spans="1:24" x14ac:dyDescent="0.2">
      <c r="A331" t="s">
        <v>27</v>
      </c>
      <c r="B331" t="s">
        <v>1443</v>
      </c>
      <c r="C331" t="s">
        <v>788</v>
      </c>
      <c r="D331">
        <v>11</v>
      </c>
      <c r="E331">
        <v>27658369</v>
      </c>
      <c r="F331" t="s">
        <v>704</v>
      </c>
      <c r="G331">
        <v>0.177206</v>
      </c>
      <c r="H331">
        <v>-4.3400300000000003E-2</v>
      </c>
      <c r="I331">
        <v>4.8679700000000001E-3</v>
      </c>
      <c r="J331" s="2">
        <v>4.8564400000000003E-19</v>
      </c>
      <c r="K331">
        <v>-4.81696E-2</v>
      </c>
      <c r="L331">
        <v>4.9105399999999997E-3</v>
      </c>
      <c r="M331" s="2">
        <v>1.0255699999999999E-22</v>
      </c>
      <c r="N331">
        <v>-0.133909</v>
      </c>
      <c r="O331" t="s">
        <v>695</v>
      </c>
      <c r="P331" t="s">
        <v>789</v>
      </c>
      <c r="Q331">
        <v>0.15274599999999999</v>
      </c>
      <c r="R331">
        <v>3.7300800000000002E-2</v>
      </c>
      <c r="S331">
        <v>0.158942</v>
      </c>
      <c r="T331">
        <v>0.47331800000000002</v>
      </c>
      <c r="U331">
        <v>0.20182</v>
      </c>
      <c r="V331">
        <v>0.15082200000000001</v>
      </c>
      <c r="W331">
        <v>0.18704999999999999</v>
      </c>
      <c r="X331" t="s">
        <v>790</v>
      </c>
    </row>
    <row r="332" spans="1:24" x14ac:dyDescent="0.2">
      <c r="A332" t="s">
        <v>27</v>
      </c>
      <c r="B332" t="s">
        <v>1443</v>
      </c>
      <c r="C332" t="s">
        <v>791</v>
      </c>
      <c r="D332">
        <v>11</v>
      </c>
      <c r="E332">
        <v>28582122</v>
      </c>
      <c r="F332" t="s">
        <v>699</v>
      </c>
      <c r="G332">
        <v>0.37917299999999998</v>
      </c>
      <c r="H332">
        <v>-2.42005E-2</v>
      </c>
      <c r="I332">
        <v>3.9155400000000003E-3</v>
      </c>
      <c r="J332" s="2">
        <v>6.3846600000000004E-10</v>
      </c>
      <c r="K332">
        <v>-2.9277000000000001E-2</v>
      </c>
      <c r="L332">
        <v>3.9496899999999996E-3</v>
      </c>
      <c r="M332" s="2">
        <v>1.23954E-13</v>
      </c>
      <c r="N332">
        <v>0</v>
      </c>
      <c r="O332" t="s">
        <v>695</v>
      </c>
      <c r="P332" t="s">
        <v>792</v>
      </c>
      <c r="Q332">
        <v>0.45592300000000002</v>
      </c>
      <c r="R332">
        <v>0.57297799999999999</v>
      </c>
      <c r="S332">
        <v>0.38391500000000001</v>
      </c>
      <c r="T332">
        <v>0.74273</v>
      </c>
      <c r="U332">
        <v>0.63965099999999997</v>
      </c>
      <c r="V332">
        <v>0.33822400000000002</v>
      </c>
      <c r="W332">
        <v>0.385301</v>
      </c>
      <c r="X332" t="s">
        <v>793</v>
      </c>
    </row>
    <row r="333" spans="1:24" x14ac:dyDescent="0.2">
      <c r="A333" t="s">
        <v>27</v>
      </c>
      <c r="B333" t="s">
        <v>1443</v>
      </c>
      <c r="C333" t="s">
        <v>794</v>
      </c>
      <c r="D333">
        <v>11</v>
      </c>
      <c r="E333">
        <v>41420229</v>
      </c>
      <c r="F333" t="s">
        <v>699</v>
      </c>
      <c r="G333">
        <v>0.486815</v>
      </c>
      <c r="H333">
        <v>-2.53999E-2</v>
      </c>
      <c r="I333">
        <v>3.80971E-3</v>
      </c>
      <c r="J333" s="2">
        <v>2.6084499999999999E-11</v>
      </c>
      <c r="K333">
        <v>-2.53999E-2</v>
      </c>
      <c r="L333">
        <v>3.8098199999999998E-3</v>
      </c>
      <c r="M333" s="2">
        <v>2.61191E-11</v>
      </c>
      <c r="N333">
        <v>0</v>
      </c>
      <c r="O333" t="s">
        <v>695</v>
      </c>
      <c r="P333" t="s">
        <v>795</v>
      </c>
      <c r="Q333">
        <v>0.42595499999999997</v>
      </c>
      <c r="R333">
        <v>0.271505</v>
      </c>
      <c r="S333">
        <v>0.43338599999999999</v>
      </c>
      <c r="T333">
        <v>0.57785600000000004</v>
      </c>
      <c r="U333">
        <v>0.56816299999999997</v>
      </c>
      <c r="V333">
        <v>0.51336000000000004</v>
      </c>
      <c r="W333">
        <v>0.47476000000000002</v>
      </c>
      <c r="X333" t="s">
        <v>721</v>
      </c>
    </row>
    <row r="334" spans="1:24" x14ac:dyDescent="0.2">
      <c r="A334" t="s">
        <v>27</v>
      </c>
      <c r="B334" t="s">
        <v>1443</v>
      </c>
      <c r="C334" t="s">
        <v>1466</v>
      </c>
      <c r="D334">
        <v>11</v>
      </c>
      <c r="E334">
        <v>64360951</v>
      </c>
      <c r="F334" t="s">
        <v>704</v>
      </c>
      <c r="G334">
        <v>0.38218299999999999</v>
      </c>
      <c r="H334">
        <v>-2.2000200000000001E-2</v>
      </c>
      <c r="I334">
        <v>3.80971E-3</v>
      </c>
      <c r="J334" s="2">
        <v>7.7054599999999996E-9</v>
      </c>
      <c r="K334">
        <v>-2.2000200000000001E-2</v>
      </c>
      <c r="L334">
        <v>3.80979E-3</v>
      </c>
      <c r="M334" s="2">
        <v>7.71089E-9</v>
      </c>
      <c r="N334">
        <v>0</v>
      </c>
      <c r="O334" t="s">
        <v>695</v>
      </c>
      <c r="P334" t="s">
        <v>1467</v>
      </c>
      <c r="Q334">
        <v>0.29611500000000002</v>
      </c>
      <c r="R334">
        <v>0.101662</v>
      </c>
      <c r="S334">
        <v>0.34802</v>
      </c>
      <c r="T334">
        <v>0.22044</v>
      </c>
      <c r="U334">
        <v>0.38164500000000001</v>
      </c>
      <c r="V334">
        <v>0.42189900000000002</v>
      </c>
      <c r="W334">
        <v>0.37937799999999999</v>
      </c>
      <c r="X334" t="s">
        <v>1453</v>
      </c>
    </row>
    <row r="335" spans="1:24" x14ac:dyDescent="0.2">
      <c r="A335" t="s">
        <v>27</v>
      </c>
      <c r="B335" t="s">
        <v>1443</v>
      </c>
      <c r="C335" t="s">
        <v>1468</v>
      </c>
      <c r="D335">
        <v>11</v>
      </c>
      <c r="E335">
        <v>8506119</v>
      </c>
      <c r="F335" t="s">
        <v>699</v>
      </c>
      <c r="G335">
        <v>7.1523299999999998E-2</v>
      </c>
      <c r="H335">
        <v>4.0297100000000002E-2</v>
      </c>
      <c r="I335">
        <v>7.1961200000000003E-3</v>
      </c>
      <c r="J335" s="2">
        <v>2.14563E-8</v>
      </c>
      <c r="K335">
        <v>4.0297100000000002E-2</v>
      </c>
      <c r="L335">
        <v>7.1962600000000003E-3</v>
      </c>
      <c r="M335" s="2">
        <v>2.14697E-8</v>
      </c>
      <c r="N335">
        <v>0</v>
      </c>
      <c r="O335" t="s">
        <v>695</v>
      </c>
      <c r="P335" t="s">
        <v>1469</v>
      </c>
      <c r="Q335">
        <v>5.6493099999999997E-2</v>
      </c>
      <c r="R335">
        <v>1.2711699999999999E-2</v>
      </c>
      <c r="S335">
        <v>6.4391500000000004E-2</v>
      </c>
      <c r="T335">
        <v>9.6264899999999999E-4</v>
      </c>
      <c r="U335">
        <v>6.6873699999999994E-2</v>
      </c>
      <c r="V335">
        <v>9.7869100000000001E-2</v>
      </c>
      <c r="W335">
        <v>7.5376299999999993E-2</v>
      </c>
      <c r="X335" t="s">
        <v>855</v>
      </c>
    </row>
    <row r="336" spans="1:24" x14ac:dyDescent="0.2">
      <c r="A336" t="s">
        <v>27</v>
      </c>
      <c r="B336" t="s">
        <v>1443</v>
      </c>
      <c r="C336" t="s">
        <v>804</v>
      </c>
      <c r="D336">
        <v>12</v>
      </c>
      <c r="E336">
        <v>114161674</v>
      </c>
      <c r="F336" t="s">
        <v>699</v>
      </c>
      <c r="G336">
        <v>0.122414</v>
      </c>
      <c r="H336">
        <v>-3.2199899999999997E-2</v>
      </c>
      <c r="I336">
        <v>5.7145700000000004E-3</v>
      </c>
      <c r="J336" s="2">
        <v>1.75359E-8</v>
      </c>
      <c r="K336">
        <v>-3.2199899999999997E-2</v>
      </c>
      <c r="L336">
        <v>5.7146799999999998E-3</v>
      </c>
      <c r="M336" s="2">
        <v>1.75474E-8</v>
      </c>
      <c r="N336">
        <v>0</v>
      </c>
      <c r="O336" t="s">
        <v>695</v>
      </c>
      <c r="P336" t="s">
        <v>805</v>
      </c>
      <c r="Q336">
        <v>0.102858</v>
      </c>
      <c r="R336">
        <v>2.7022500000000001E-2</v>
      </c>
      <c r="S336">
        <v>9.2587699999999995E-2</v>
      </c>
      <c r="T336">
        <v>0.26131500000000002</v>
      </c>
      <c r="U336">
        <v>0.117781</v>
      </c>
      <c r="V336">
        <v>0.12693599999999999</v>
      </c>
      <c r="W336">
        <v>0.133719</v>
      </c>
      <c r="X336" t="s">
        <v>806</v>
      </c>
    </row>
    <row r="337" spans="1:24" x14ac:dyDescent="0.2">
      <c r="A337" t="s">
        <v>27</v>
      </c>
      <c r="B337" t="s">
        <v>1443</v>
      </c>
      <c r="C337" t="s">
        <v>1470</v>
      </c>
      <c r="D337">
        <v>12</v>
      </c>
      <c r="E337">
        <v>132903171</v>
      </c>
      <c r="F337" t="s">
        <v>694</v>
      </c>
      <c r="G337">
        <v>0.11289100000000001</v>
      </c>
      <c r="H337">
        <v>3.3695900000000001E-2</v>
      </c>
      <c r="I337">
        <v>5.9262200000000003E-3</v>
      </c>
      <c r="J337" s="2">
        <v>1.30128E-8</v>
      </c>
      <c r="K337">
        <v>3.3695900000000001E-2</v>
      </c>
      <c r="L337">
        <v>5.9263400000000004E-3</v>
      </c>
      <c r="M337" s="2">
        <v>1.3021699999999999E-8</v>
      </c>
      <c r="N337">
        <v>0</v>
      </c>
      <c r="O337" t="s">
        <v>695</v>
      </c>
      <c r="P337" t="s">
        <v>1471</v>
      </c>
      <c r="Q337">
        <v>8.9041099999999998E-2</v>
      </c>
      <c r="R337">
        <v>2.1962599999999999E-2</v>
      </c>
      <c r="S337">
        <v>7.4018299999999995E-2</v>
      </c>
      <c r="T337">
        <v>0.13525999999999999</v>
      </c>
      <c r="U337">
        <v>5.8543600000000001E-2</v>
      </c>
      <c r="V337">
        <v>7.9329200000000002E-2</v>
      </c>
      <c r="W337">
        <v>0.12959499999999999</v>
      </c>
      <c r="X337" t="s">
        <v>962</v>
      </c>
    </row>
    <row r="338" spans="1:24" x14ac:dyDescent="0.2">
      <c r="A338" t="s">
        <v>27</v>
      </c>
      <c r="B338" t="s">
        <v>1443</v>
      </c>
      <c r="C338" t="s">
        <v>1472</v>
      </c>
      <c r="D338">
        <v>12</v>
      </c>
      <c r="E338">
        <v>49755761</v>
      </c>
      <c r="F338" t="s">
        <v>694</v>
      </c>
      <c r="G338">
        <v>7.9155699999999996E-2</v>
      </c>
      <c r="H338">
        <v>-3.9899499999999997E-2</v>
      </c>
      <c r="I338">
        <v>7.0902999999999999E-3</v>
      </c>
      <c r="J338" s="2">
        <v>1.8301099999999998E-8</v>
      </c>
      <c r="K338">
        <v>-3.9652600000000003E-2</v>
      </c>
      <c r="L338">
        <v>7.09057E-3</v>
      </c>
      <c r="M338" s="2">
        <v>2.24092E-8</v>
      </c>
      <c r="N338">
        <v>6.1667900000000001E-3</v>
      </c>
      <c r="O338" t="s">
        <v>695</v>
      </c>
      <c r="P338" t="s">
        <v>1473</v>
      </c>
      <c r="Q338">
        <v>0.13045100000000001</v>
      </c>
      <c r="R338">
        <v>0.264712</v>
      </c>
      <c r="S338">
        <v>8.2523600000000003E-2</v>
      </c>
      <c r="T338">
        <v>2.09938E-2</v>
      </c>
      <c r="U338">
        <v>5.5371200000000002E-2</v>
      </c>
      <c r="V338">
        <v>6.8229100000000001E-2</v>
      </c>
      <c r="W338">
        <v>8.38946E-2</v>
      </c>
      <c r="X338" t="s">
        <v>702</v>
      </c>
    </row>
    <row r="339" spans="1:24" x14ac:dyDescent="0.2">
      <c r="A339" t="s">
        <v>27</v>
      </c>
      <c r="B339" t="s">
        <v>1443</v>
      </c>
      <c r="C339" t="s">
        <v>1474</v>
      </c>
      <c r="D339">
        <v>12</v>
      </c>
      <c r="E339">
        <v>56018703</v>
      </c>
      <c r="F339" t="s">
        <v>699</v>
      </c>
      <c r="G339">
        <v>0.28858400000000001</v>
      </c>
      <c r="H339">
        <v>-2.3999699999999999E-2</v>
      </c>
      <c r="I339">
        <v>4.1271900000000002E-3</v>
      </c>
      <c r="J339" s="2">
        <v>6.0624600000000002E-9</v>
      </c>
      <c r="K339">
        <v>-2.3860699999999999E-2</v>
      </c>
      <c r="L339">
        <v>4.1273500000000001E-3</v>
      </c>
      <c r="M339" s="2">
        <v>7.4211000000000004E-9</v>
      </c>
      <c r="N339">
        <v>0</v>
      </c>
      <c r="O339" t="s">
        <v>695</v>
      </c>
      <c r="P339" t="s">
        <v>1475</v>
      </c>
      <c r="Q339">
        <v>0.25151499999999999</v>
      </c>
      <c r="R339">
        <v>0.117271</v>
      </c>
      <c r="S339">
        <v>0.22296199999999999</v>
      </c>
      <c r="T339">
        <v>0.21104700000000001</v>
      </c>
      <c r="U339">
        <v>0.23474999999999999</v>
      </c>
      <c r="V339">
        <v>0.297624</v>
      </c>
      <c r="W339">
        <v>0.32713700000000001</v>
      </c>
      <c r="X339" t="s">
        <v>812</v>
      </c>
    </row>
    <row r="340" spans="1:24" x14ac:dyDescent="0.2">
      <c r="A340" t="s">
        <v>27</v>
      </c>
      <c r="B340" t="s">
        <v>1443</v>
      </c>
      <c r="C340" t="s">
        <v>1476</v>
      </c>
      <c r="D340">
        <v>12</v>
      </c>
      <c r="E340">
        <v>86415072</v>
      </c>
      <c r="F340" t="s">
        <v>712</v>
      </c>
      <c r="G340">
        <v>2.2091400000000001E-2</v>
      </c>
      <c r="H340">
        <v>-6.8800399999999998E-2</v>
      </c>
      <c r="I340">
        <v>1.2593200000000001E-2</v>
      </c>
      <c r="J340" s="2">
        <v>4.6738800000000002E-8</v>
      </c>
      <c r="K340">
        <v>-6.8800399999999998E-2</v>
      </c>
      <c r="L340">
        <v>1.2593399999999999E-2</v>
      </c>
      <c r="M340" s="2">
        <v>4.67652E-8</v>
      </c>
      <c r="N340">
        <v>0</v>
      </c>
      <c r="O340" t="s">
        <v>700</v>
      </c>
      <c r="P340" t="s">
        <v>1477</v>
      </c>
      <c r="Q340">
        <v>1.9473799999999999E-2</v>
      </c>
      <c r="R340">
        <v>4.5155999999999998E-3</v>
      </c>
      <c r="S340">
        <v>1.77165E-2</v>
      </c>
      <c r="T340">
        <v>0</v>
      </c>
      <c r="U340">
        <v>1.34687E-2</v>
      </c>
      <c r="V340">
        <v>2.5641000000000001E-2</v>
      </c>
      <c r="W340">
        <v>2.9194399999999999E-2</v>
      </c>
      <c r="X340" t="s">
        <v>730</v>
      </c>
    </row>
    <row r="341" spans="1:24" x14ac:dyDescent="0.2">
      <c r="A341" t="s">
        <v>27</v>
      </c>
      <c r="B341" t="s">
        <v>1443</v>
      </c>
      <c r="C341" t="s">
        <v>813</v>
      </c>
      <c r="D341">
        <v>12</v>
      </c>
      <c r="E341">
        <v>99409612</v>
      </c>
      <c r="F341" t="s">
        <v>699</v>
      </c>
      <c r="G341">
        <v>0.24193500000000001</v>
      </c>
      <c r="H341">
        <v>2.5199800000000001E-2</v>
      </c>
      <c r="I341">
        <v>4.4446599999999996E-3</v>
      </c>
      <c r="J341" s="2">
        <v>1.4306799999999999E-8</v>
      </c>
      <c r="K341">
        <v>2.5199800000000001E-2</v>
      </c>
      <c r="L341">
        <v>4.4447599999999999E-3</v>
      </c>
      <c r="M341" s="2">
        <v>1.43167E-8</v>
      </c>
      <c r="N341">
        <v>0</v>
      </c>
      <c r="O341" t="s">
        <v>695</v>
      </c>
      <c r="P341" t="s">
        <v>814</v>
      </c>
      <c r="Q341">
        <v>0.28399799999999997</v>
      </c>
      <c r="R341">
        <v>0.33271099999999998</v>
      </c>
      <c r="S341">
        <v>0.23638999999999999</v>
      </c>
      <c r="T341">
        <v>0.54717700000000002</v>
      </c>
      <c r="U341">
        <v>0.31304500000000002</v>
      </c>
      <c r="V341">
        <v>0.26176500000000003</v>
      </c>
      <c r="W341">
        <v>0.250052</v>
      </c>
      <c r="X341" t="s">
        <v>815</v>
      </c>
    </row>
    <row r="342" spans="1:24" x14ac:dyDescent="0.2">
      <c r="A342" t="s">
        <v>27</v>
      </c>
      <c r="B342" t="s">
        <v>1443</v>
      </c>
      <c r="C342" t="s">
        <v>1478</v>
      </c>
      <c r="D342">
        <v>13</v>
      </c>
      <c r="E342">
        <v>103980001</v>
      </c>
      <c r="F342" t="s">
        <v>694</v>
      </c>
      <c r="G342">
        <v>0.31353799999999998</v>
      </c>
      <c r="H342">
        <v>-2.3200100000000001E-2</v>
      </c>
      <c r="I342">
        <v>4.1271900000000002E-3</v>
      </c>
      <c r="J342" s="2">
        <v>1.8955500000000001E-8</v>
      </c>
      <c r="K342">
        <v>-2.3200100000000001E-2</v>
      </c>
      <c r="L342">
        <v>4.1272699999999997E-3</v>
      </c>
      <c r="M342" s="2">
        <v>1.8968300000000001E-8</v>
      </c>
      <c r="N342">
        <v>0</v>
      </c>
      <c r="O342" t="s">
        <v>700</v>
      </c>
      <c r="P342" t="s">
        <v>1479</v>
      </c>
      <c r="Q342">
        <v>0.33291500000000002</v>
      </c>
      <c r="R342">
        <v>0.373506</v>
      </c>
      <c r="S342">
        <v>0.29610599999999998</v>
      </c>
      <c r="T342">
        <v>0.129357</v>
      </c>
      <c r="U342">
        <v>0.19828699999999999</v>
      </c>
      <c r="V342">
        <v>0.25448799999999999</v>
      </c>
      <c r="W342">
        <v>0.35186499999999998</v>
      </c>
      <c r="X342" t="s">
        <v>702</v>
      </c>
    </row>
    <row r="343" spans="1:24" x14ac:dyDescent="0.2">
      <c r="A343" t="s">
        <v>27</v>
      </c>
      <c r="B343" t="s">
        <v>1443</v>
      </c>
      <c r="C343" t="s">
        <v>1480</v>
      </c>
      <c r="D343">
        <v>13</v>
      </c>
      <c r="E343">
        <v>55529100</v>
      </c>
      <c r="F343" t="s">
        <v>699</v>
      </c>
      <c r="G343">
        <v>0.43615199999999998</v>
      </c>
      <c r="H343">
        <v>-2.30998E-2</v>
      </c>
      <c r="I343">
        <v>3.80971E-3</v>
      </c>
      <c r="J343" s="2">
        <v>1.3328399999999999E-9</v>
      </c>
      <c r="K343">
        <v>-2.39627E-2</v>
      </c>
      <c r="L343">
        <v>3.81198E-3</v>
      </c>
      <c r="M343" s="2">
        <v>3.2544600000000002E-10</v>
      </c>
      <c r="N343">
        <v>-3.4439999999999998E-2</v>
      </c>
      <c r="O343" t="s">
        <v>695</v>
      </c>
      <c r="P343" t="s">
        <v>1481</v>
      </c>
      <c r="Q343">
        <v>0.40248600000000001</v>
      </c>
      <c r="R343">
        <v>0.28748899999999999</v>
      </c>
      <c r="S343">
        <v>0.48674099999999998</v>
      </c>
      <c r="T343">
        <v>0.60712900000000003</v>
      </c>
      <c r="U343">
        <v>0.44652500000000001</v>
      </c>
      <c r="V343">
        <v>0.41668300000000003</v>
      </c>
      <c r="W343">
        <v>0.42586099999999999</v>
      </c>
      <c r="X343" t="s">
        <v>893</v>
      </c>
    </row>
    <row r="344" spans="1:24" x14ac:dyDescent="0.2">
      <c r="A344" t="s">
        <v>27</v>
      </c>
      <c r="B344" t="s">
        <v>1443</v>
      </c>
      <c r="C344" t="s">
        <v>1482</v>
      </c>
      <c r="D344">
        <v>13</v>
      </c>
      <c r="E344">
        <v>58880094</v>
      </c>
      <c r="F344" t="s">
        <v>699</v>
      </c>
      <c r="G344">
        <v>0.306367</v>
      </c>
      <c r="H344">
        <v>-2.5700400000000002E-2</v>
      </c>
      <c r="I344">
        <v>4.0213599999999999E-3</v>
      </c>
      <c r="J344" s="2">
        <v>1.6482600000000001E-10</v>
      </c>
      <c r="K344">
        <v>-2.6953299999999999E-2</v>
      </c>
      <c r="L344">
        <v>4.0242200000000002E-3</v>
      </c>
      <c r="M344" s="2">
        <v>2.1162699999999999E-11</v>
      </c>
      <c r="N344">
        <v>-1.5195999999999999E-2</v>
      </c>
      <c r="O344" t="s">
        <v>695</v>
      </c>
      <c r="P344" t="s">
        <v>818</v>
      </c>
      <c r="Q344">
        <v>0.252799</v>
      </c>
      <c r="R344">
        <v>0.120208</v>
      </c>
      <c r="S344">
        <v>0.29830099999999998</v>
      </c>
      <c r="T344">
        <v>0.28352699999999997</v>
      </c>
      <c r="U344">
        <v>0.29386099999999998</v>
      </c>
      <c r="V344">
        <v>0.33267000000000002</v>
      </c>
      <c r="W344">
        <v>0.30063099999999998</v>
      </c>
      <c r="X344" t="s">
        <v>721</v>
      </c>
    </row>
    <row r="345" spans="1:24" x14ac:dyDescent="0.2">
      <c r="A345" t="s">
        <v>27</v>
      </c>
      <c r="B345" t="s">
        <v>1443</v>
      </c>
      <c r="C345" t="s">
        <v>1483</v>
      </c>
      <c r="D345">
        <v>13</v>
      </c>
      <c r="E345">
        <v>66288815</v>
      </c>
      <c r="F345" t="s">
        <v>712</v>
      </c>
      <c r="G345">
        <v>0.24465500000000001</v>
      </c>
      <c r="H345">
        <v>-2.8000400000000002E-2</v>
      </c>
      <c r="I345">
        <v>4.3388400000000001E-3</v>
      </c>
      <c r="J345" s="2">
        <v>1.0934899999999999E-10</v>
      </c>
      <c r="K345">
        <v>-2.8439599999999999E-2</v>
      </c>
      <c r="L345">
        <v>4.3394499999999999E-3</v>
      </c>
      <c r="M345" s="2">
        <v>5.6115400000000003E-11</v>
      </c>
      <c r="N345">
        <v>0</v>
      </c>
      <c r="O345" t="s">
        <v>695</v>
      </c>
      <c r="P345" t="s">
        <v>1484</v>
      </c>
      <c r="Q345">
        <v>0.27060899999999999</v>
      </c>
      <c r="R345">
        <v>0.31529499999999999</v>
      </c>
      <c r="S345">
        <v>0.208733</v>
      </c>
      <c r="T345">
        <v>0.43307499999999999</v>
      </c>
      <c r="U345">
        <v>0.242537</v>
      </c>
      <c r="V345">
        <v>0.26673599999999997</v>
      </c>
      <c r="W345">
        <v>0.25408900000000001</v>
      </c>
      <c r="X345" t="s">
        <v>1485</v>
      </c>
    </row>
    <row r="346" spans="1:24" x14ac:dyDescent="0.2">
      <c r="A346" t="s">
        <v>27</v>
      </c>
      <c r="B346" t="s">
        <v>1443</v>
      </c>
      <c r="C346" t="s">
        <v>1486</v>
      </c>
      <c r="D346">
        <v>14</v>
      </c>
      <c r="E346">
        <v>28880393</v>
      </c>
      <c r="F346" t="s">
        <v>704</v>
      </c>
      <c r="G346">
        <v>0.25020700000000001</v>
      </c>
      <c r="H346">
        <v>-2.7499699999999998E-2</v>
      </c>
      <c r="I346">
        <v>4.6563100000000003E-3</v>
      </c>
      <c r="J346" s="2">
        <v>3.50751E-9</v>
      </c>
      <c r="K346">
        <v>-2.7499699999999998E-2</v>
      </c>
      <c r="L346">
        <v>4.6564299999999996E-3</v>
      </c>
      <c r="M346" s="2">
        <v>3.5107200000000001E-9</v>
      </c>
      <c r="N346">
        <v>0</v>
      </c>
      <c r="O346" t="s">
        <v>695</v>
      </c>
      <c r="P346" t="s">
        <v>1487</v>
      </c>
      <c r="Q346">
        <v>0.35653899999999999</v>
      </c>
      <c r="R346">
        <v>0.68898199999999998</v>
      </c>
      <c r="S346">
        <v>0.36169499999999999</v>
      </c>
      <c r="T346">
        <v>0.40386100000000003</v>
      </c>
      <c r="U346">
        <v>0.27374500000000002</v>
      </c>
      <c r="V346">
        <v>0.22260199999999999</v>
      </c>
      <c r="W346">
        <v>0.18867200000000001</v>
      </c>
      <c r="X346" t="s">
        <v>1422</v>
      </c>
    </row>
    <row r="347" spans="1:24" x14ac:dyDescent="0.2">
      <c r="A347" t="s">
        <v>27</v>
      </c>
      <c r="B347" t="s">
        <v>1443</v>
      </c>
      <c r="C347" t="s">
        <v>1488</v>
      </c>
      <c r="D347">
        <v>14</v>
      </c>
      <c r="E347">
        <v>46854924</v>
      </c>
      <c r="F347" t="s">
        <v>712</v>
      </c>
      <c r="G347">
        <v>0.49600899999999998</v>
      </c>
      <c r="H347">
        <v>2.19963E-2</v>
      </c>
      <c r="I347">
        <v>3.9155400000000003E-3</v>
      </c>
      <c r="J347" s="2">
        <v>1.9352E-8</v>
      </c>
      <c r="K347">
        <v>2.19963E-2</v>
      </c>
      <c r="L347">
        <v>3.9156199999999999E-3</v>
      </c>
      <c r="M347" s="2">
        <v>1.93657E-8</v>
      </c>
      <c r="N347">
        <v>0</v>
      </c>
      <c r="O347" t="s">
        <v>700</v>
      </c>
      <c r="P347" t="s">
        <v>1489</v>
      </c>
      <c r="Q347">
        <v>0.41851699999999997</v>
      </c>
      <c r="R347">
        <v>0.294049</v>
      </c>
      <c r="S347">
        <v>0.61692599999999997</v>
      </c>
      <c r="T347">
        <v>0.63588900000000004</v>
      </c>
      <c r="U347">
        <v>0.42569499999999999</v>
      </c>
      <c r="V347">
        <v>0.34792899999999999</v>
      </c>
      <c r="W347">
        <v>0.43887799999999999</v>
      </c>
      <c r="X347" t="s">
        <v>1190</v>
      </c>
    </row>
    <row r="348" spans="1:24" x14ac:dyDescent="0.2">
      <c r="A348" t="s">
        <v>27</v>
      </c>
      <c r="B348" t="s">
        <v>1443</v>
      </c>
      <c r="C348" t="s">
        <v>828</v>
      </c>
      <c r="D348">
        <v>14</v>
      </c>
      <c r="E348">
        <v>58183125</v>
      </c>
      <c r="F348" t="s">
        <v>712</v>
      </c>
      <c r="G348">
        <v>0.48518600000000001</v>
      </c>
      <c r="H348">
        <v>-2.2800000000000001E-2</v>
      </c>
      <c r="I348">
        <v>3.9155400000000003E-3</v>
      </c>
      <c r="J348" s="2">
        <v>5.7819800000000003E-9</v>
      </c>
      <c r="K348">
        <v>-2.2800000000000001E-2</v>
      </c>
      <c r="L348">
        <v>3.9156299999999998E-3</v>
      </c>
      <c r="M348" s="2">
        <v>5.7866899999999996E-9</v>
      </c>
      <c r="N348">
        <v>0</v>
      </c>
      <c r="O348" t="s">
        <v>695</v>
      </c>
      <c r="P348" t="s">
        <v>829</v>
      </c>
      <c r="Q348">
        <v>0.53928600000000004</v>
      </c>
      <c r="R348">
        <v>0.64849599999999996</v>
      </c>
      <c r="S348">
        <v>0.42245700000000003</v>
      </c>
      <c r="T348">
        <v>0.38970300000000002</v>
      </c>
      <c r="U348">
        <v>0.37147599999999997</v>
      </c>
      <c r="V348">
        <v>0.45733800000000002</v>
      </c>
      <c r="W348">
        <v>0.53472299999999995</v>
      </c>
      <c r="X348" t="s">
        <v>830</v>
      </c>
    </row>
    <row r="349" spans="1:24" x14ac:dyDescent="0.2">
      <c r="A349" t="s">
        <v>27</v>
      </c>
      <c r="B349" t="s">
        <v>1443</v>
      </c>
      <c r="C349" t="s">
        <v>1490</v>
      </c>
      <c r="D349">
        <v>14</v>
      </c>
      <c r="E349">
        <v>98112646</v>
      </c>
      <c r="F349" t="s">
        <v>704</v>
      </c>
      <c r="G349">
        <v>0.20136899999999999</v>
      </c>
      <c r="H349">
        <v>2.6301100000000001E-2</v>
      </c>
      <c r="I349">
        <v>4.6563100000000003E-3</v>
      </c>
      <c r="J349" s="2">
        <v>1.6187800000000002E-8</v>
      </c>
      <c r="K349">
        <v>2.6301100000000001E-2</v>
      </c>
      <c r="L349">
        <v>4.6564099999999997E-3</v>
      </c>
      <c r="M349" s="2">
        <v>1.6198399999999999E-8</v>
      </c>
      <c r="N349">
        <v>0</v>
      </c>
      <c r="O349" t="s">
        <v>695</v>
      </c>
      <c r="P349" t="s">
        <v>1491</v>
      </c>
      <c r="Q349">
        <v>0.21399799999999999</v>
      </c>
      <c r="R349">
        <v>0.239761</v>
      </c>
      <c r="S349">
        <v>0.19647300000000001</v>
      </c>
      <c r="T349">
        <v>0.183115</v>
      </c>
      <c r="U349">
        <v>0.114493</v>
      </c>
      <c r="V349">
        <v>0.17657600000000001</v>
      </c>
      <c r="W349">
        <v>0.21837999999999999</v>
      </c>
      <c r="X349" t="s">
        <v>1492</v>
      </c>
    </row>
    <row r="350" spans="1:24" x14ac:dyDescent="0.2">
      <c r="A350" t="s">
        <v>27</v>
      </c>
      <c r="B350" t="s">
        <v>1443</v>
      </c>
      <c r="C350" t="s">
        <v>1493</v>
      </c>
      <c r="D350">
        <v>15</v>
      </c>
      <c r="E350">
        <v>40566018</v>
      </c>
      <c r="F350" t="s">
        <v>694</v>
      </c>
      <c r="G350">
        <v>0.24554699999999999</v>
      </c>
      <c r="H350">
        <v>-2.6899599999999999E-2</v>
      </c>
      <c r="I350">
        <v>4.9737899999999996E-3</v>
      </c>
      <c r="J350" s="2">
        <v>6.3638599999999997E-8</v>
      </c>
      <c r="K350">
        <v>-2.72634E-2</v>
      </c>
      <c r="L350">
        <v>4.9741000000000004E-3</v>
      </c>
      <c r="M350" s="2">
        <v>4.22761E-8</v>
      </c>
      <c r="N350">
        <v>9.7706000000000008E-3</v>
      </c>
      <c r="O350" t="s">
        <v>695</v>
      </c>
      <c r="P350" t="s">
        <v>1494</v>
      </c>
      <c r="Q350">
        <v>0.24082899999999999</v>
      </c>
      <c r="R350">
        <v>0.33259899999999998</v>
      </c>
      <c r="S350">
        <v>0.332872</v>
      </c>
      <c r="T350">
        <v>0.67135599999999995</v>
      </c>
      <c r="U350">
        <v>0.26658300000000001</v>
      </c>
      <c r="V350">
        <v>0.144765</v>
      </c>
      <c r="W350">
        <v>0.14424799999999999</v>
      </c>
      <c r="X350" t="s">
        <v>1495</v>
      </c>
    </row>
    <row r="351" spans="1:24" x14ac:dyDescent="0.2">
      <c r="A351" t="s">
        <v>27</v>
      </c>
      <c r="B351" t="s">
        <v>1443</v>
      </c>
      <c r="C351" t="s">
        <v>1496</v>
      </c>
      <c r="D351">
        <v>15</v>
      </c>
      <c r="E351">
        <v>47392739</v>
      </c>
      <c r="F351" t="s">
        <v>694</v>
      </c>
      <c r="G351">
        <v>0.19663700000000001</v>
      </c>
      <c r="H351">
        <v>4.00953E-2</v>
      </c>
      <c r="I351">
        <v>4.7621399999999998E-3</v>
      </c>
      <c r="J351" s="2">
        <v>3.7775899999999999E-17</v>
      </c>
      <c r="K351">
        <v>4.0320799999999997E-2</v>
      </c>
      <c r="L351">
        <v>4.76254E-3</v>
      </c>
      <c r="M351" s="2">
        <v>2.5342300000000001E-17</v>
      </c>
      <c r="N351">
        <v>0</v>
      </c>
      <c r="O351" t="s">
        <v>695</v>
      </c>
      <c r="P351" t="s">
        <v>837</v>
      </c>
      <c r="Q351">
        <v>0.21892200000000001</v>
      </c>
      <c r="R351">
        <v>0.26704800000000001</v>
      </c>
      <c r="S351">
        <v>0.22661200000000001</v>
      </c>
      <c r="T351">
        <v>4.0895099999999997E-2</v>
      </c>
      <c r="U351">
        <v>9.4112799999999996E-2</v>
      </c>
      <c r="V351">
        <v>0.211815</v>
      </c>
      <c r="W351">
        <v>0.21260100000000001</v>
      </c>
      <c r="X351" t="s">
        <v>968</v>
      </c>
    </row>
    <row r="352" spans="1:24" x14ac:dyDescent="0.2">
      <c r="A352" t="s">
        <v>27</v>
      </c>
      <c r="B352" t="s">
        <v>1443</v>
      </c>
      <c r="C352" t="s">
        <v>1497</v>
      </c>
      <c r="D352">
        <v>15</v>
      </c>
      <c r="E352">
        <v>67409157</v>
      </c>
      <c r="F352" t="s">
        <v>712</v>
      </c>
      <c r="G352">
        <v>0.66173599999999999</v>
      </c>
      <c r="H352">
        <v>2.6797700000000001E-2</v>
      </c>
      <c r="I352">
        <v>4.2330099999999997E-3</v>
      </c>
      <c r="J352" s="2">
        <v>2.4413500000000001E-10</v>
      </c>
      <c r="K352">
        <v>2.6797700000000001E-2</v>
      </c>
      <c r="L352">
        <v>4.2331399999999998E-3</v>
      </c>
      <c r="M352" s="2">
        <v>2.4442600000000002E-10</v>
      </c>
      <c r="N352">
        <v>0</v>
      </c>
      <c r="O352" t="s">
        <v>695</v>
      </c>
      <c r="P352" t="s">
        <v>1498</v>
      </c>
      <c r="Q352">
        <v>0.72544900000000001</v>
      </c>
      <c r="R352">
        <v>0.78170600000000001</v>
      </c>
      <c r="S352">
        <v>0.60895200000000005</v>
      </c>
      <c r="T352">
        <v>0.44843</v>
      </c>
      <c r="U352">
        <v>0.61693699999999996</v>
      </c>
      <c r="V352">
        <v>0.83257700000000001</v>
      </c>
      <c r="W352">
        <v>0.73622299999999996</v>
      </c>
      <c r="X352" t="s">
        <v>1499</v>
      </c>
    </row>
    <row r="353" spans="1:24" x14ac:dyDescent="0.2">
      <c r="A353" t="s">
        <v>27</v>
      </c>
      <c r="B353" t="s">
        <v>1443</v>
      </c>
      <c r="C353" t="s">
        <v>1500</v>
      </c>
      <c r="D353">
        <v>15</v>
      </c>
      <c r="E353">
        <v>98636017</v>
      </c>
      <c r="F353" t="s">
        <v>699</v>
      </c>
      <c r="G353">
        <v>0.57799699999999998</v>
      </c>
      <c r="H353">
        <v>2.3999699999999999E-2</v>
      </c>
      <c r="I353">
        <v>3.9155400000000003E-3</v>
      </c>
      <c r="J353" s="2">
        <v>8.8239899999999996E-10</v>
      </c>
      <c r="K353">
        <v>2.3999699999999999E-2</v>
      </c>
      <c r="L353">
        <v>3.9156399999999997E-3</v>
      </c>
      <c r="M353" s="2">
        <v>8.8326100000000002E-10</v>
      </c>
      <c r="N353">
        <v>0</v>
      </c>
      <c r="O353" t="s">
        <v>695</v>
      </c>
      <c r="P353" t="s">
        <v>1501</v>
      </c>
      <c r="Q353">
        <v>0.628162</v>
      </c>
      <c r="R353">
        <v>0.76041400000000003</v>
      </c>
      <c r="S353">
        <v>0.55190499999999998</v>
      </c>
      <c r="T353">
        <v>0.46787400000000001</v>
      </c>
      <c r="U353">
        <v>0.57398899999999997</v>
      </c>
      <c r="V353">
        <v>0.58199800000000002</v>
      </c>
      <c r="W353">
        <v>0.59304699999999999</v>
      </c>
      <c r="X353" t="s">
        <v>1502</v>
      </c>
    </row>
    <row r="354" spans="1:24" x14ac:dyDescent="0.2">
      <c r="A354" t="s">
        <v>27</v>
      </c>
      <c r="B354" t="s">
        <v>1443</v>
      </c>
      <c r="C354" t="s">
        <v>1503</v>
      </c>
      <c r="D354">
        <v>16</v>
      </c>
      <c r="E354">
        <v>13657140</v>
      </c>
      <c r="F354" t="s">
        <v>699</v>
      </c>
      <c r="G354">
        <v>0.75215399999999999</v>
      </c>
      <c r="H354">
        <v>-2.6400400000000001E-2</v>
      </c>
      <c r="I354">
        <v>4.3388400000000001E-3</v>
      </c>
      <c r="J354" s="2">
        <v>1.16724E-9</v>
      </c>
      <c r="K354">
        <v>-2.63444E-2</v>
      </c>
      <c r="L354">
        <v>4.3389500000000003E-3</v>
      </c>
      <c r="M354" s="2">
        <v>1.2664000000000001E-9</v>
      </c>
      <c r="N354">
        <v>2.07785E-3</v>
      </c>
      <c r="O354" t="s">
        <v>695</v>
      </c>
      <c r="P354" t="s">
        <v>1504</v>
      </c>
      <c r="Q354">
        <v>0.73087999999999997</v>
      </c>
      <c r="R354">
        <v>0.74365499999999995</v>
      </c>
      <c r="S354">
        <v>0.75729299999999999</v>
      </c>
      <c r="T354">
        <v>0.84870699999999999</v>
      </c>
      <c r="U354">
        <v>0.78319499999999997</v>
      </c>
      <c r="V354">
        <v>0.67464999999999997</v>
      </c>
      <c r="W354">
        <v>0.719831</v>
      </c>
      <c r="X354" t="s">
        <v>1167</v>
      </c>
    </row>
    <row r="355" spans="1:24" x14ac:dyDescent="0.2">
      <c r="A355" t="s">
        <v>27</v>
      </c>
      <c r="B355" t="s">
        <v>1443</v>
      </c>
      <c r="C355" t="s">
        <v>1505</v>
      </c>
      <c r="D355">
        <v>16</v>
      </c>
      <c r="E355">
        <v>17478817</v>
      </c>
      <c r="F355" t="s">
        <v>694</v>
      </c>
      <c r="G355">
        <v>0.205509</v>
      </c>
      <c r="H355">
        <v>-2.9300099999999999E-2</v>
      </c>
      <c r="I355">
        <v>4.6563100000000003E-3</v>
      </c>
      <c r="J355" s="2">
        <v>3.1229500000000001E-10</v>
      </c>
      <c r="K355">
        <v>-2.9083700000000001E-2</v>
      </c>
      <c r="L355">
        <v>4.65651E-3</v>
      </c>
      <c r="M355" s="2">
        <v>4.21609E-10</v>
      </c>
      <c r="N355">
        <v>-5.5722699999999998E-3</v>
      </c>
      <c r="O355" t="s">
        <v>695</v>
      </c>
      <c r="P355" t="s">
        <v>1506</v>
      </c>
      <c r="Q355">
        <v>0.15870000000000001</v>
      </c>
      <c r="R355">
        <v>8.7746400000000002E-2</v>
      </c>
      <c r="S355">
        <v>0.20810400000000001</v>
      </c>
      <c r="T355">
        <v>2.83565E-2</v>
      </c>
      <c r="U355">
        <v>0.13293199999999999</v>
      </c>
      <c r="V355">
        <v>8.68704E-2</v>
      </c>
      <c r="W355">
        <v>0.20943100000000001</v>
      </c>
      <c r="X355" t="s">
        <v>1507</v>
      </c>
    </row>
    <row r="356" spans="1:24" x14ac:dyDescent="0.2">
      <c r="A356" t="s">
        <v>27</v>
      </c>
      <c r="B356" t="s">
        <v>1443</v>
      </c>
      <c r="C356" t="s">
        <v>1508</v>
      </c>
      <c r="D356">
        <v>16</v>
      </c>
      <c r="E356">
        <v>25335692</v>
      </c>
      <c r="F356" t="s">
        <v>694</v>
      </c>
      <c r="G356">
        <v>0.71169300000000002</v>
      </c>
      <c r="H356">
        <v>2.6398499999999998E-2</v>
      </c>
      <c r="I356">
        <v>4.2330099999999997E-3</v>
      </c>
      <c r="J356" s="2">
        <v>4.47951E-10</v>
      </c>
      <c r="K356">
        <v>2.62539E-2</v>
      </c>
      <c r="L356">
        <v>4.2331900000000004E-3</v>
      </c>
      <c r="M356" s="2">
        <v>5.5776099999999995E-10</v>
      </c>
      <c r="N356">
        <v>0</v>
      </c>
      <c r="O356" t="s">
        <v>695</v>
      </c>
      <c r="P356" t="s">
        <v>1509</v>
      </c>
      <c r="Q356">
        <v>0.74764900000000001</v>
      </c>
      <c r="R356">
        <v>0.86558500000000005</v>
      </c>
      <c r="S356">
        <v>0.70068200000000003</v>
      </c>
      <c r="T356">
        <v>0.50367099999999998</v>
      </c>
      <c r="U356">
        <v>0.70206999999999997</v>
      </c>
      <c r="V356">
        <v>0.75151599999999996</v>
      </c>
      <c r="W356">
        <v>0.71303899999999998</v>
      </c>
      <c r="X356" t="s">
        <v>841</v>
      </c>
    </row>
    <row r="357" spans="1:24" x14ac:dyDescent="0.2">
      <c r="A357" t="s">
        <v>27</v>
      </c>
      <c r="B357" t="s">
        <v>1443</v>
      </c>
      <c r="C357" t="s">
        <v>1510</v>
      </c>
      <c r="D357">
        <v>16</v>
      </c>
      <c r="E357">
        <v>61754062</v>
      </c>
      <c r="F357" t="s">
        <v>699</v>
      </c>
      <c r="G357">
        <v>0.42043999999999998</v>
      </c>
      <c r="H357">
        <v>2.08021E-2</v>
      </c>
      <c r="I357">
        <v>3.80971E-3</v>
      </c>
      <c r="J357" s="2">
        <v>4.7536000000000003E-8</v>
      </c>
      <c r="K357">
        <v>2.13566E-2</v>
      </c>
      <c r="L357">
        <v>3.8103299999999998E-3</v>
      </c>
      <c r="M357" s="2">
        <v>2.0835199999999999E-8</v>
      </c>
      <c r="N357">
        <v>8.9726800000000002E-3</v>
      </c>
      <c r="O357" t="s">
        <v>695</v>
      </c>
      <c r="P357" t="s">
        <v>1511</v>
      </c>
      <c r="Q357">
        <v>0.49306299999999997</v>
      </c>
      <c r="R357">
        <v>0.65865899999999999</v>
      </c>
      <c r="S357">
        <v>0.405524</v>
      </c>
      <c r="T357">
        <v>0.224158</v>
      </c>
      <c r="U357">
        <v>0.43757800000000002</v>
      </c>
      <c r="V357">
        <v>0.50587300000000002</v>
      </c>
      <c r="W357">
        <v>0.43243700000000002</v>
      </c>
      <c r="X357" t="s">
        <v>1081</v>
      </c>
    </row>
    <row r="358" spans="1:24" x14ac:dyDescent="0.2">
      <c r="A358" t="s">
        <v>27</v>
      </c>
      <c r="B358" t="s">
        <v>1443</v>
      </c>
      <c r="C358" t="s">
        <v>1512</v>
      </c>
      <c r="D358">
        <v>16</v>
      </c>
      <c r="E358">
        <v>629274</v>
      </c>
      <c r="F358" t="s">
        <v>712</v>
      </c>
      <c r="G358">
        <v>0.28944599999999998</v>
      </c>
      <c r="H358">
        <v>-2.7600400000000001E-2</v>
      </c>
      <c r="I358">
        <v>4.4446599999999996E-3</v>
      </c>
      <c r="J358" s="2">
        <v>5.3056800000000004E-10</v>
      </c>
      <c r="K358">
        <v>-2.7600400000000001E-2</v>
      </c>
      <c r="L358">
        <v>4.4447899999999997E-3</v>
      </c>
      <c r="M358" s="2">
        <v>5.3116099999999996E-10</v>
      </c>
      <c r="N358">
        <v>0</v>
      </c>
      <c r="O358" t="s">
        <v>695</v>
      </c>
      <c r="P358" t="s">
        <v>1513</v>
      </c>
      <c r="Q358">
        <v>0.270368</v>
      </c>
      <c r="R358">
        <v>0.249059</v>
      </c>
      <c r="S358">
        <v>0.36963400000000002</v>
      </c>
      <c r="T358">
        <v>0.61902000000000001</v>
      </c>
      <c r="U358">
        <v>0.34747499999999998</v>
      </c>
      <c r="V358">
        <v>0.30780099999999999</v>
      </c>
      <c r="W358">
        <v>0.226797</v>
      </c>
      <c r="X358" t="s">
        <v>718</v>
      </c>
    </row>
    <row r="359" spans="1:24" x14ac:dyDescent="0.2">
      <c r="A359" t="s">
        <v>27</v>
      </c>
      <c r="B359" t="s">
        <v>1443</v>
      </c>
      <c r="C359" t="s">
        <v>1514</v>
      </c>
      <c r="D359">
        <v>16</v>
      </c>
      <c r="E359">
        <v>65574426</v>
      </c>
      <c r="F359" t="s">
        <v>699</v>
      </c>
      <c r="G359">
        <v>0.413628</v>
      </c>
      <c r="H359">
        <v>-2.1100000000000001E-2</v>
      </c>
      <c r="I359">
        <v>3.9155400000000003E-3</v>
      </c>
      <c r="J359" s="2">
        <v>7.09295E-8</v>
      </c>
      <c r="K359">
        <v>-2.1967899999999999E-2</v>
      </c>
      <c r="L359">
        <v>3.9165600000000004E-3</v>
      </c>
      <c r="M359" s="2">
        <v>2.03503E-8</v>
      </c>
      <c r="N359">
        <v>-1.28541E-2</v>
      </c>
      <c r="O359" t="s">
        <v>695</v>
      </c>
      <c r="P359" t="s">
        <v>1515</v>
      </c>
      <c r="Q359">
        <v>0.34062900000000002</v>
      </c>
      <c r="R359">
        <v>0.13917199999999999</v>
      </c>
      <c r="S359">
        <v>0.44720300000000002</v>
      </c>
      <c r="T359">
        <v>0.79741200000000001</v>
      </c>
      <c r="U359">
        <v>0.44034800000000002</v>
      </c>
      <c r="V359">
        <v>0.41059600000000002</v>
      </c>
      <c r="W359">
        <v>0.38237500000000002</v>
      </c>
      <c r="X359" t="s">
        <v>1516</v>
      </c>
    </row>
    <row r="360" spans="1:24" x14ac:dyDescent="0.2">
      <c r="A360" t="s">
        <v>27</v>
      </c>
      <c r="B360" t="s">
        <v>1443</v>
      </c>
      <c r="C360" t="s">
        <v>1517</v>
      </c>
      <c r="D360">
        <v>16</v>
      </c>
      <c r="E360">
        <v>69725060</v>
      </c>
      <c r="F360" t="s">
        <v>694</v>
      </c>
      <c r="G360">
        <v>0.57192200000000004</v>
      </c>
      <c r="H360">
        <v>-2.58E-2</v>
      </c>
      <c r="I360">
        <v>3.80971E-3</v>
      </c>
      <c r="J360" s="2">
        <v>1.26874E-11</v>
      </c>
      <c r="K360">
        <v>-2.5397599999999999E-2</v>
      </c>
      <c r="L360">
        <v>3.8132000000000001E-3</v>
      </c>
      <c r="M360" s="2">
        <v>2.7300599999999999E-11</v>
      </c>
      <c r="N360">
        <v>-3.8246000000000002E-2</v>
      </c>
      <c r="O360" t="s">
        <v>695</v>
      </c>
      <c r="P360" t="s">
        <v>1518</v>
      </c>
      <c r="Q360">
        <v>0.48168699999999998</v>
      </c>
      <c r="R360">
        <v>0.27324799999999999</v>
      </c>
      <c r="S360">
        <v>0.49284800000000001</v>
      </c>
      <c r="T360">
        <v>0.188829</v>
      </c>
      <c r="U360">
        <v>0.45957700000000001</v>
      </c>
      <c r="V360">
        <v>0.59664600000000001</v>
      </c>
      <c r="W360">
        <v>0.60639200000000004</v>
      </c>
      <c r="X360" t="s">
        <v>1245</v>
      </c>
    </row>
    <row r="361" spans="1:24" x14ac:dyDescent="0.2">
      <c r="A361" t="s">
        <v>27</v>
      </c>
      <c r="B361" t="s">
        <v>1443</v>
      </c>
      <c r="C361" t="s">
        <v>1519</v>
      </c>
      <c r="D361">
        <v>16</v>
      </c>
      <c r="E361">
        <v>72217233</v>
      </c>
      <c r="F361" t="s">
        <v>704</v>
      </c>
      <c r="G361">
        <v>0.47573900000000002</v>
      </c>
      <c r="H361">
        <v>2.28959E-2</v>
      </c>
      <c r="I361">
        <v>3.9155400000000003E-3</v>
      </c>
      <c r="J361" s="2">
        <v>4.9918899999999998E-9</v>
      </c>
      <c r="K361">
        <v>2.16651E-2</v>
      </c>
      <c r="L361">
        <v>3.9199400000000002E-3</v>
      </c>
      <c r="M361" s="2">
        <v>3.2596700000000001E-8</v>
      </c>
      <c r="N361">
        <v>-2.6290500000000001E-2</v>
      </c>
      <c r="O361" t="s">
        <v>695</v>
      </c>
      <c r="P361" t="s">
        <v>1520</v>
      </c>
      <c r="Q361">
        <v>0.56775200000000003</v>
      </c>
      <c r="R361">
        <v>0.71488700000000005</v>
      </c>
      <c r="S361">
        <v>0.39068199999999997</v>
      </c>
      <c r="T361">
        <v>0.25831999999999999</v>
      </c>
      <c r="U361">
        <v>0.51223600000000002</v>
      </c>
      <c r="V361">
        <v>0.62459799999999999</v>
      </c>
      <c r="W361">
        <v>0.54153399999999996</v>
      </c>
      <c r="X361" t="s">
        <v>863</v>
      </c>
    </row>
    <row r="362" spans="1:24" x14ac:dyDescent="0.2">
      <c r="A362" t="s">
        <v>27</v>
      </c>
      <c r="B362" t="s">
        <v>1443</v>
      </c>
      <c r="C362" t="s">
        <v>861</v>
      </c>
      <c r="D362">
        <v>16</v>
      </c>
      <c r="E362">
        <v>75656381</v>
      </c>
      <c r="F362" t="s">
        <v>699</v>
      </c>
      <c r="G362">
        <v>3.8832999999999999E-2</v>
      </c>
      <c r="H362">
        <v>-6.2900399999999995E-2</v>
      </c>
      <c r="I362">
        <v>9.5242799999999996E-3</v>
      </c>
      <c r="J362" s="2">
        <v>3.9962699999999998E-11</v>
      </c>
      <c r="K362">
        <v>-6.1069600000000002E-2</v>
      </c>
      <c r="L362">
        <v>9.52771E-3</v>
      </c>
      <c r="M362" s="2">
        <v>1.4582299999999999E-10</v>
      </c>
      <c r="N362">
        <v>0</v>
      </c>
      <c r="O362" t="s">
        <v>695</v>
      </c>
      <c r="P362" t="s">
        <v>862</v>
      </c>
      <c r="Q362">
        <v>2.98328E-2</v>
      </c>
      <c r="R362">
        <v>8.0119700000000002E-3</v>
      </c>
      <c r="S362">
        <v>2.7156099999999999E-2</v>
      </c>
      <c r="T362">
        <v>1.92456E-4</v>
      </c>
      <c r="U362">
        <v>4.6622499999999997E-2</v>
      </c>
      <c r="V362">
        <v>1.3930700000000001E-2</v>
      </c>
      <c r="W362">
        <v>4.4188999999999999E-2</v>
      </c>
      <c r="X362" t="s">
        <v>863</v>
      </c>
    </row>
    <row r="363" spans="1:24" x14ac:dyDescent="0.2">
      <c r="A363" t="s">
        <v>27</v>
      </c>
      <c r="B363" t="s">
        <v>1443</v>
      </c>
      <c r="C363" t="s">
        <v>867</v>
      </c>
      <c r="D363">
        <v>17</v>
      </c>
      <c r="E363">
        <v>2066907</v>
      </c>
      <c r="F363" t="s">
        <v>712</v>
      </c>
      <c r="G363">
        <v>0.638849</v>
      </c>
      <c r="H363">
        <v>2.5502E-2</v>
      </c>
      <c r="I363">
        <v>3.9155400000000003E-3</v>
      </c>
      <c r="J363" s="2">
        <v>7.3646000000000003E-11</v>
      </c>
      <c r="K363">
        <v>2.5502E-2</v>
      </c>
      <c r="L363">
        <v>3.9156399999999997E-3</v>
      </c>
      <c r="M363" s="2">
        <v>7.3732800000000001E-11</v>
      </c>
      <c r="N363">
        <v>0</v>
      </c>
      <c r="O363" t="s">
        <v>695</v>
      </c>
      <c r="P363" t="s">
        <v>868</v>
      </c>
      <c r="Q363">
        <v>0.62728499999999998</v>
      </c>
      <c r="R363">
        <v>0.68102200000000002</v>
      </c>
      <c r="S363">
        <v>0.67968899999999999</v>
      </c>
      <c r="T363">
        <v>0.28989999999999999</v>
      </c>
      <c r="U363">
        <v>0.51674900000000001</v>
      </c>
      <c r="V363">
        <v>0.62019299999999999</v>
      </c>
      <c r="W363">
        <v>0.61541599999999996</v>
      </c>
      <c r="X363" t="s">
        <v>869</v>
      </c>
    </row>
    <row r="364" spans="1:24" x14ac:dyDescent="0.2">
      <c r="A364" t="s">
        <v>27</v>
      </c>
      <c r="B364" t="s">
        <v>1443</v>
      </c>
      <c r="C364" t="s">
        <v>1521</v>
      </c>
      <c r="D364">
        <v>17</v>
      </c>
      <c r="E364">
        <v>35725494</v>
      </c>
      <c r="F364" t="s">
        <v>704</v>
      </c>
      <c r="G364">
        <v>0.17913200000000001</v>
      </c>
      <c r="H364">
        <v>-2.65997E-2</v>
      </c>
      <c r="I364">
        <v>4.8679700000000001E-3</v>
      </c>
      <c r="J364" s="2">
        <v>4.64934E-8</v>
      </c>
      <c r="K364">
        <v>-2.6668899999999999E-2</v>
      </c>
      <c r="L364">
        <v>4.8680700000000004E-3</v>
      </c>
      <c r="M364" s="2">
        <v>4.2934099999999998E-8</v>
      </c>
      <c r="N364">
        <v>-2.4066399999999998E-3</v>
      </c>
      <c r="O364" t="s">
        <v>695</v>
      </c>
      <c r="P364" t="s">
        <v>1522</v>
      </c>
      <c r="Q364">
        <v>0.155693</v>
      </c>
      <c r="R364">
        <v>9.3137999999999999E-2</v>
      </c>
      <c r="S364">
        <v>0.15998399999999999</v>
      </c>
      <c r="T364">
        <v>3.31662E-2</v>
      </c>
      <c r="U364">
        <v>0.25</v>
      </c>
      <c r="V364">
        <v>0.19511700000000001</v>
      </c>
      <c r="W364">
        <v>0.182144</v>
      </c>
      <c r="X364" t="s">
        <v>1057</v>
      </c>
    </row>
    <row r="365" spans="1:24" x14ac:dyDescent="0.2">
      <c r="A365" t="s">
        <v>27</v>
      </c>
      <c r="B365" t="s">
        <v>1443</v>
      </c>
      <c r="C365" t="s">
        <v>1523</v>
      </c>
      <c r="D365">
        <v>17</v>
      </c>
      <c r="E365">
        <v>39653965</v>
      </c>
      <c r="F365" t="s">
        <v>699</v>
      </c>
      <c r="G365">
        <v>0.63709199999999999</v>
      </c>
      <c r="H365">
        <v>-2.3300399999999999E-2</v>
      </c>
      <c r="I365">
        <v>3.9155400000000003E-3</v>
      </c>
      <c r="J365" s="2">
        <v>2.6692699999999998E-9</v>
      </c>
      <c r="K365">
        <v>-2.3351500000000001E-2</v>
      </c>
      <c r="L365">
        <v>3.9156399999999997E-3</v>
      </c>
      <c r="M365" s="2">
        <v>2.46644E-9</v>
      </c>
      <c r="N365">
        <v>0</v>
      </c>
      <c r="O365" t="s">
        <v>695</v>
      </c>
      <c r="P365" t="s">
        <v>1524</v>
      </c>
      <c r="Q365">
        <v>0.51944999999999997</v>
      </c>
      <c r="R365">
        <v>0.22292300000000001</v>
      </c>
      <c r="S365">
        <v>0.53212700000000002</v>
      </c>
      <c r="T365">
        <v>0.41079700000000002</v>
      </c>
      <c r="U365">
        <v>0.69755400000000001</v>
      </c>
      <c r="V365">
        <v>0.69166799999999995</v>
      </c>
      <c r="W365">
        <v>0.65459000000000001</v>
      </c>
      <c r="X365" t="s">
        <v>1525</v>
      </c>
    </row>
    <row r="366" spans="1:24" x14ac:dyDescent="0.2">
      <c r="A366" t="s">
        <v>27</v>
      </c>
      <c r="B366" t="s">
        <v>1443</v>
      </c>
      <c r="C366" t="s">
        <v>1526</v>
      </c>
      <c r="D366">
        <v>17</v>
      </c>
      <c r="E366">
        <v>52180049</v>
      </c>
      <c r="F366" t="s">
        <v>699</v>
      </c>
      <c r="G366">
        <v>0.69682500000000003</v>
      </c>
      <c r="H366">
        <v>-2.7199600000000001E-2</v>
      </c>
      <c r="I366">
        <v>4.1271900000000002E-3</v>
      </c>
      <c r="J366" s="2">
        <v>4.3881600000000001E-11</v>
      </c>
      <c r="K366">
        <v>-2.7199600000000001E-2</v>
      </c>
      <c r="L366">
        <v>4.1273000000000004E-3</v>
      </c>
      <c r="M366" s="2">
        <v>4.39367E-11</v>
      </c>
      <c r="N366">
        <v>0</v>
      </c>
      <c r="O366" t="s">
        <v>695</v>
      </c>
      <c r="P366" t="s">
        <v>1527</v>
      </c>
      <c r="Q366">
        <v>0.75766</v>
      </c>
      <c r="R366">
        <v>0.91070099999999998</v>
      </c>
      <c r="S366">
        <v>0.73648000000000002</v>
      </c>
      <c r="T366">
        <v>0.75028899999999998</v>
      </c>
      <c r="U366">
        <v>0.73497699999999999</v>
      </c>
      <c r="V366">
        <v>0.77932299999999999</v>
      </c>
      <c r="W366">
        <v>0.67191299999999998</v>
      </c>
      <c r="X366" t="s">
        <v>1190</v>
      </c>
    </row>
    <row r="367" spans="1:24" x14ac:dyDescent="0.2">
      <c r="A367" t="s">
        <v>27</v>
      </c>
      <c r="B367" t="s">
        <v>1443</v>
      </c>
      <c r="C367" t="s">
        <v>1528</v>
      </c>
      <c r="D367">
        <v>18</v>
      </c>
      <c r="E367">
        <v>41691877</v>
      </c>
      <c r="F367" t="s">
        <v>704</v>
      </c>
      <c r="G367">
        <v>7.1524799999999999E-2</v>
      </c>
      <c r="H367">
        <v>-4.1899699999999998E-2</v>
      </c>
      <c r="I367">
        <v>7.3019499999999998E-3</v>
      </c>
      <c r="J367" s="2">
        <v>9.5717299999999996E-9</v>
      </c>
      <c r="K367">
        <v>-4.0776699999999999E-2</v>
      </c>
      <c r="L367">
        <v>7.3032899999999996E-3</v>
      </c>
      <c r="M367" s="2">
        <v>2.3594899999999998E-8</v>
      </c>
      <c r="N367">
        <v>-1.3772299999999999E-2</v>
      </c>
      <c r="O367" t="s">
        <v>695</v>
      </c>
      <c r="P367" t="s">
        <v>1529</v>
      </c>
      <c r="Q367">
        <v>6.2863100000000005E-2</v>
      </c>
      <c r="R367">
        <v>2.7203600000000001E-2</v>
      </c>
      <c r="S367">
        <v>7.2528599999999999E-2</v>
      </c>
      <c r="T367">
        <v>3.8819899999999999E-4</v>
      </c>
      <c r="U367">
        <v>3.9642999999999998E-2</v>
      </c>
      <c r="V367">
        <v>7.0588200000000004E-2</v>
      </c>
      <c r="W367">
        <v>8.4718799999999997E-2</v>
      </c>
      <c r="X367" t="s">
        <v>981</v>
      </c>
    </row>
    <row r="368" spans="1:24" x14ac:dyDescent="0.2">
      <c r="A368" t="s">
        <v>27</v>
      </c>
      <c r="B368" t="s">
        <v>1443</v>
      </c>
      <c r="C368" t="s">
        <v>1530</v>
      </c>
      <c r="D368">
        <v>18</v>
      </c>
      <c r="E368">
        <v>42661231</v>
      </c>
      <c r="F368" t="s">
        <v>699</v>
      </c>
      <c r="G368">
        <v>0.30351499999999998</v>
      </c>
      <c r="H368">
        <v>2.5404599999999999E-2</v>
      </c>
      <c r="I368">
        <v>4.2330099999999997E-3</v>
      </c>
      <c r="J368" s="2">
        <v>1.9546699999999998E-9</v>
      </c>
      <c r="K368">
        <v>2.5373199999999999E-2</v>
      </c>
      <c r="L368">
        <v>4.2341100000000001E-3</v>
      </c>
      <c r="M368" s="2">
        <v>2.0654900000000001E-9</v>
      </c>
      <c r="N368">
        <v>-5.3493799999999999E-3</v>
      </c>
      <c r="O368" t="s">
        <v>700</v>
      </c>
      <c r="P368" t="s">
        <v>1531</v>
      </c>
      <c r="Q368">
        <v>0.39062599999999997</v>
      </c>
      <c r="R368">
        <v>0.61816700000000002</v>
      </c>
      <c r="S368">
        <v>0.39581899999999998</v>
      </c>
      <c r="T368">
        <v>0.53761800000000004</v>
      </c>
      <c r="U368">
        <v>0.393237</v>
      </c>
      <c r="V368">
        <v>0.24035999999999999</v>
      </c>
      <c r="W368">
        <v>0.27536899999999997</v>
      </c>
      <c r="X368" t="s">
        <v>1532</v>
      </c>
    </row>
    <row r="369" spans="1:24" x14ac:dyDescent="0.2">
      <c r="A369" t="s">
        <v>27</v>
      </c>
      <c r="B369" t="s">
        <v>1443</v>
      </c>
      <c r="C369" t="s">
        <v>879</v>
      </c>
      <c r="D369">
        <v>18</v>
      </c>
      <c r="E369">
        <v>45089460</v>
      </c>
      <c r="F369" t="s">
        <v>699</v>
      </c>
      <c r="G369">
        <v>0.23404700000000001</v>
      </c>
      <c r="H369">
        <v>-2.70999E-2</v>
      </c>
      <c r="I369">
        <v>4.4446599999999996E-3</v>
      </c>
      <c r="J369" s="2">
        <v>1.07957E-9</v>
      </c>
      <c r="K369">
        <v>-2.6904399999999998E-2</v>
      </c>
      <c r="L369">
        <v>4.4453399999999999E-3</v>
      </c>
      <c r="M369" s="2">
        <v>1.42824E-9</v>
      </c>
      <c r="N369">
        <v>-9.3200000000000002E-3</v>
      </c>
      <c r="O369" t="s">
        <v>695</v>
      </c>
      <c r="P369" t="s">
        <v>880</v>
      </c>
      <c r="Q369">
        <v>0.17768400000000001</v>
      </c>
      <c r="R369">
        <v>6.2017200000000001E-2</v>
      </c>
      <c r="S369">
        <v>0.18121699999999999</v>
      </c>
      <c r="T369">
        <v>1.30971E-2</v>
      </c>
      <c r="U369">
        <v>0.29242499999999999</v>
      </c>
      <c r="V369">
        <v>0.21424499999999999</v>
      </c>
      <c r="W369">
        <v>0.24413199999999999</v>
      </c>
      <c r="X369" t="s">
        <v>869</v>
      </c>
    </row>
    <row r="370" spans="1:24" x14ac:dyDescent="0.2">
      <c r="A370" t="s">
        <v>27</v>
      </c>
      <c r="B370" t="s">
        <v>1443</v>
      </c>
      <c r="C370" t="s">
        <v>881</v>
      </c>
      <c r="D370">
        <v>18</v>
      </c>
      <c r="E370">
        <v>52467053</v>
      </c>
      <c r="F370" t="s">
        <v>704</v>
      </c>
      <c r="G370">
        <v>0.60763699999999998</v>
      </c>
      <c r="H370">
        <v>-2.2900199999999999E-2</v>
      </c>
      <c r="I370">
        <v>3.9155400000000003E-3</v>
      </c>
      <c r="J370" s="2">
        <v>4.9587299999999999E-9</v>
      </c>
      <c r="K370">
        <v>-2.35842E-2</v>
      </c>
      <c r="L370">
        <v>3.91633E-3</v>
      </c>
      <c r="M370" s="2">
        <v>1.7227299999999999E-9</v>
      </c>
      <c r="N370">
        <v>3.7034699999999999E-3</v>
      </c>
      <c r="O370" t="s">
        <v>695</v>
      </c>
      <c r="P370" t="s">
        <v>882</v>
      </c>
      <c r="Q370">
        <v>0.60627399999999998</v>
      </c>
      <c r="R370">
        <v>0.54664800000000002</v>
      </c>
      <c r="S370">
        <v>0.52521899999999999</v>
      </c>
      <c r="T370">
        <v>0.71890799999999999</v>
      </c>
      <c r="U370">
        <v>0.59819599999999995</v>
      </c>
      <c r="V370">
        <v>0.68613100000000005</v>
      </c>
      <c r="W370">
        <v>0.64181500000000002</v>
      </c>
      <c r="X370" t="s">
        <v>777</v>
      </c>
    </row>
    <row r="371" spans="1:24" x14ac:dyDescent="0.2">
      <c r="A371" t="s">
        <v>27</v>
      </c>
      <c r="B371" t="s">
        <v>1443</v>
      </c>
      <c r="C371" t="s">
        <v>886</v>
      </c>
      <c r="D371">
        <v>18</v>
      </c>
      <c r="E371">
        <v>56045340</v>
      </c>
      <c r="F371" t="s">
        <v>712</v>
      </c>
      <c r="G371">
        <v>0.76971699999999998</v>
      </c>
      <c r="H371">
        <v>2.6096500000000002E-2</v>
      </c>
      <c r="I371">
        <v>4.4446599999999996E-3</v>
      </c>
      <c r="J371" s="2">
        <v>4.32068E-9</v>
      </c>
      <c r="K371">
        <v>2.6193500000000002E-2</v>
      </c>
      <c r="L371">
        <v>4.4447899999999997E-3</v>
      </c>
      <c r="M371" s="2">
        <v>3.7903999999999996E-9</v>
      </c>
      <c r="N371">
        <v>0</v>
      </c>
      <c r="O371" t="s">
        <v>695</v>
      </c>
      <c r="P371" t="s">
        <v>887</v>
      </c>
      <c r="Q371">
        <v>0.75932900000000003</v>
      </c>
      <c r="R371">
        <v>0.78275799999999995</v>
      </c>
      <c r="S371">
        <v>0.81317200000000001</v>
      </c>
      <c r="T371">
        <v>0.52007700000000001</v>
      </c>
      <c r="U371">
        <v>0.78964800000000002</v>
      </c>
      <c r="V371">
        <v>0.66947900000000005</v>
      </c>
      <c r="W371">
        <v>0.75939699999999999</v>
      </c>
      <c r="X371" t="s">
        <v>821</v>
      </c>
    </row>
    <row r="372" spans="1:24" x14ac:dyDescent="0.2">
      <c r="A372" t="s">
        <v>27</v>
      </c>
      <c r="B372" t="s">
        <v>1443</v>
      </c>
      <c r="C372" t="s">
        <v>1533</v>
      </c>
      <c r="D372">
        <v>18</v>
      </c>
      <c r="E372">
        <v>74888612</v>
      </c>
      <c r="F372" t="s">
        <v>704</v>
      </c>
      <c r="G372">
        <v>0.29144500000000001</v>
      </c>
      <c r="H372">
        <v>-2.3900399999999999E-2</v>
      </c>
      <c r="I372">
        <v>4.2330099999999997E-3</v>
      </c>
      <c r="J372" s="2">
        <v>1.64053E-8</v>
      </c>
      <c r="K372">
        <v>-2.4127599999999999E-2</v>
      </c>
      <c r="L372">
        <v>4.2332000000000003E-3</v>
      </c>
      <c r="M372" s="2">
        <v>1.20081E-8</v>
      </c>
      <c r="N372">
        <v>-5.5261099999999999E-3</v>
      </c>
      <c r="O372" t="s">
        <v>695</v>
      </c>
      <c r="P372" t="s">
        <v>1534</v>
      </c>
      <c r="Q372">
        <v>0.30890099999999998</v>
      </c>
      <c r="R372">
        <v>0.35551100000000002</v>
      </c>
      <c r="S372">
        <v>0.34311399999999997</v>
      </c>
      <c r="T372">
        <v>0.369834</v>
      </c>
      <c r="U372">
        <v>0.41573300000000002</v>
      </c>
      <c r="V372">
        <v>0.24043900000000001</v>
      </c>
      <c r="W372">
        <v>0.27020699999999997</v>
      </c>
      <c r="X372" t="s">
        <v>1535</v>
      </c>
    </row>
    <row r="373" spans="1:24" x14ac:dyDescent="0.2">
      <c r="A373" t="s">
        <v>27</v>
      </c>
      <c r="B373" t="s">
        <v>1443</v>
      </c>
      <c r="C373" t="s">
        <v>1536</v>
      </c>
      <c r="D373">
        <v>18</v>
      </c>
      <c r="E373">
        <v>75659155</v>
      </c>
      <c r="F373" t="s">
        <v>704</v>
      </c>
      <c r="G373">
        <v>0.18285499999999999</v>
      </c>
      <c r="H373">
        <v>-2.9300099999999999E-2</v>
      </c>
      <c r="I373">
        <v>4.9737899999999996E-3</v>
      </c>
      <c r="J373" s="2">
        <v>3.8410600000000004E-9</v>
      </c>
      <c r="K373">
        <v>-2.9651400000000001E-2</v>
      </c>
      <c r="L373">
        <v>4.9742099999999997E-3</v>
      </c>
      <c r="M373" s="2">
        <v>2.5065500000000002E-9</v>
      </c>
      <c r="N373">
        <v>-9.3947300000000004E-3</v>
      </c>
      <c r="O373" t="s">
        <v>700</v>
      </c>
      <c r="P373" t="s">
        <v>1537</v>
      </c>
      <c r="Q373">
        <v>0.14016300000000001</v>
      </c>
      <c r="R373">
        <v>3.8314099999999997E-2</v>
      </c>
      <c r="S373">
        <v>0.184474</v>
      </c>
      <c r="T373">
        <v>0.23244899999999999</v>
      </c>
      <c r="U373">
        <v>0.12609200000000001</v>
      </c>
      <c r="V373">
        <v>0.150785</v>
      </c>
      <c r="W373">
        <v>0.17782999999999999</v>
      </c>
      <c r="X373" t="s">
        <v>1538</v>
      </c>
    </row>
    <row r="374" spans="1:24" x14ac:dyDescent="0.2">
      <c r="A374" t="s">
        <v>27</v>
      </c>
      <c r="B374" t="s">
        <v>1443</v>
      </c>
      <c r="C374" t="s">
        <v>1539</v>
      </c>
      <c r="D374">
        <v>18</v>
      </c>
      <c r="E374">
        <v>77260182</v>
      </c>
      <c r="F374" t="s">
        <v>704</v>
      </c>
      <c r="G374">
        <v>6.0636299999999997E-2</v>
      </c>
      <c r="H374">
        <v>-4.7100000000000003E-2</v>
      </c>
      <c r="I374">
        <v>8.1485499999999992E-3</v>
      </c>
      <c r="J374" s="2">
        <v>7.4625900000000004E-9</v>
      </c>
      <c r="K374">
        <v>-4.7193600000000002E-2</v>
      </c>
      <c r="L374">
        <v>8.1492500000000002E-3</v>
      </c>
      <c r="M374" s="2">
        <v>6.9901100000000004E-9</v>
      </c>
      <c r="N374">
        <v>-6.4535E-3</v>
      </c>
      <c r="O374" t="s">
        <v>695</v>
      </c>
      <c r="P374" t="s">
        <v>1540</v>
      </c>
      <c r="Q374">
        <v>4.6680399999999997E-2</v>
      </c>
      <c r="R374">
        <v>3.05629E-2</v>
      </c>
      <c r="S374">
        <v>9.2088000000000003E-2</v>
      </c>
      <c r="T374">
        <v>8.5135100000000005E-2</v>
      </c>
      <c r="U374">
        <v>3.6661100000000002E-2</v>
      </c>
      <c r="V374">
        <v>8.5911000000000001E-2</v>
      </c>
      <c r="W374">
        <v>3.9738299999999997E-2</v>
      </c>
      <c r="X374" t="s">
        <v>706</v>
      </c>
    </row>
    <row r="375" spans="1:24" x14ac:dyDescent="0.2">
      <c r="A375" t="s">
        <v>27</v>
      </c>
      <c r="B375" t="s">
        <v>1443</v>
      </c>
      <c r="C375" t="s">
        <v>894</v>
      </c>
      <c r="D375">
        <v>18</v>
      </c>
      <c r="E375">
        <v>79816337</v>
      </c>
      <c r="F375" t="s">
        <v>712</v>
      </c>
      <c r="G375">
        <v>0.192441</v>
      </c>
      <c r="H375">
        <v>3.08977E-2</v>
      </c>
      <c r="I375">
        <v>4.7621399999999998E-3</v>
      </c>
      <c r="J375" s="2">
        <v>8.68684E-11</v>
      </c>
      <c r="K375">
        <v>3.0764300000000001E-2</v>
      </c>
      <c r="L375">
        <v>4.7624099999999999E-3</v>
      </c>
      <c r="M375" s="2">
        <v>1.0483E-10</v>
      </c>
      <c r="N375">
        <v>0</v>
      </c>
      <c r="O375" t="s">
        <v>695</v>
      </c>
      <c r="P375" t="s">
        <v>895</v>
      </c>
      <c r="Q375">
        <v>0.18063199999999999</v>
      </c>
      <c r="R375">
        <v>0.15937299999999999</v>
      </c>
      <c r="S375">
        <v>0.16695099999999999</v>
      </c>
      <c r="T375">
        <v>0.10216699999999999</v>
      </c>
      <c r="U375">
        <v>0.113552</v>
      </c>
      <c r="V375">
        <v>0.22245300000000001</v>
      </c>
      <c r="W375">
        <v>0.200544</v>
      </c>
      <c r="X375" t="s">
        <v>896</v>
      </c>
    </row>
    <row r="376" spans="1:24" x14ac:dyDescent="0.2">
      <c r="A376" t="s">
        <v>27</v>
      </c>
      <c r="B376" t="s">
        <v>1443</v>
      </c>
      <c r="C376" t="s">
        <v>899</v>
      </c>
      <c r="D376">
        <v>1</v>
      </c>
      <c r="E376">
        <v>154190027</v>
      </c>
      <c r="F376" t="s">
        <v>704</v>
      </c>
      <c r="G376">
        <v>9.9202299999999993E-2</v>
      </c>
      <c r="H376">
        <v>-4.1799599999999999E-2</v>
      </c>
      <c r="I376">
        <v>6.2436899999999997E-3</v>
      </c>
      <c r="J376" s="2">
        <v>2.1613899999999999E-11</v>
      </c>
      <c r="K376">
        <v>-4.1799599999999999E-2</v>
      </c>
      <c r="L376">
        <v>6.2438700000000003E-3</v>
      </c>
      <c r="M376" s="2">
        <v>2.1642E-11</v>
      </c>
      <c r="N376">
        <v>0</v>
      </c>
      <c r="O376" t="s">
        <v>695</v>
      </c>
      <c r="P376" t="s">
        <v>900</v>
      </c>
      <c r="Q376">
        <v>9.8391500000000007E-2</v>
      </c>
      <c r="R376">
        <v>3.0252399999999999E-2</v>
      </c>
      <c r="S376">
        <v>7.2647299999999998E-2</v>
      </c>
      <c r="T376">
        <v>0.365873</v>
      </c>
      <c r="U376">
        <v>0.13383200000000001</v>
      </c>
      <c r="V376">
        <v>0.194213</v>
      </c>
      <c r="W376">
        <v>0.109624</v>
      </c>
      <c r="X376" t="s">
        <v>901</v>
      </c>
    </row>
    <row r="377" spans="1:24" x14ac:dyDescent="0.2">
      <c r="A377" t="s">
        <v>27</v>
      </c>
      <c r="B377" t="s">
        <v>1443</v>
      </c>
      <c r="C377" t="s">
        <v>1541</v>
      </c>
      <c r="D377">
        <v>1</v>
      </c>
      <c r="E377">
        <v>174135605</v>
      </c>
      <c r="F377" t="s">
        <v>712</v>
      </c>
      <c r="G377">
        <v>0.44448100000000001</v>
      </c>
      <c r="H377">
        <v>-2.3300399999999999E-2</v>
      </c>
      <c r="I377">
        <v>3.80971E-3</v>
      </c>
      <c r="J377" s="2">
        <v>9.5928099999999993E-10</v>
      </c>
      <c r="K377">
        <v>-2.3300399999999999E-2</v>
      </c>
      <c r="L377">
        <v>3.8097999999999999E-3</v>
      </c>
      <c r="M377" s="2">
        <v>9.6017099999999991E-10</v>
      </c>
      <c r="N377">
        <v>0</v>
      </c>
      <c r="O377" t="s">
        <v>695</v>
      </c>
      <c r="P377" t="s">
        <v>1542</v>
      </c>
      <c r="Q377">
        <v>0.51137699999999997</v>
      </c>
      <c r="R377">
        <v>0.63244900000000004</v>
      </c>
      <c r="S377">
        <v>0.46557399999999999</v>
      </c>
      <c r="T377">
        <v>0.60533400000000004</v>
      </c>
      <c r="U377">
        <v>0.53157500000000002</v>
      </c>
      <c r="V377">
        <v>0.43446499999999999</v>
      </c>
      <c r="W377">
        <v>0.44545099999999999</v>
      </c>
      <c r="X377" t="s">
        <v>1362</v>
      </c>
    </row>
    <row r="378" spans="1:24" x14ac:dyDescent="0.2">
      <c r="A378" t="s">
        <v>27</v>
      </c>
      <c r="B378" t="s">
        <v>1443</v>
      </c>
      <c r="C378" t="s">
        <v>908</v>
      </c>
      <c r="D378">
        <v>1</v>
      </c>
      <c r="E378">
        <v>210185988</v>
      </c>
      <c r="F378" t="s">
        <v>694</v>
      </c>
      <c r="G378">
        <v>0.20483299999999999</v>
      </c>
      <c r="H378">
        <v>-3.08995E-2</v>
      </c>
      <c r="I378">
        <v>4.6563100000000003E-3</v>
      </c>
      <c r="J378" s="2">
        <v>3.2221200000000001E-11</v>
      </c>
      <c r="K378">
        <v>-3.08995E-2</v>
      </c>
      <c r="L378">
        <v>4.6564500000000003E-3</v>
      </c>
      <c r="M378" s="2">
        <v>3.2262099999999998E-11</v>
      </c>
      <c r="N378">
        <v>0</v>
      </c>
      <c r="O378" t="s">
        <v>695</v>
      </c>
      <c r="P378" t="s">
        <v>909</v>
      </c>
      <c r="Q378">
        <v>0.15897</v>
      </c>
      <c r="R378">
        <v>4.2591700000000003E-2</v>
      </c>
      <c r="S378">
        <v>0.180314</v>
      </c>
      <c r="T378">
        <v>0.21770200000000001</v>
      </c>
      <c r="U378">
        <v>0.13192699999999999</v>
      </c>
      <c r="V378">
        <v>0.26559500000000003</v>
      </c>
      <c r="W378">
        <v>0.206292</v>
      </c>
      <c r="X378" t="s">
        <v>710</v>
      </c>
    </row>
    <row r="379" spans="1:24" x14ac:dyDescent="0.2">
      <c r="A379" t="s">
        <v>27</v>
      </c>
      <c r="B379" t="s">
        <v>1443</v>
      </c>
      <c r="C379" t="s">
        <v>1543</v>
      </c>
      <c r="D379">
        <v>1</v>
      </c>
      <c r="E379">
        <v>236713291</v>
      </c>
      <c r="F379" t="s">
        <v>694</v>
      </c>
      <c r="G379">
        <v>0.50339199999999995</v>
      </c>
      <c r="H379">
        <v>2.2798100000000002E-2</v>
      </c>
      <c r="I379">
        <v>3.80971E-3</v>
      </c>
      <c r="J379" s="2">
        <v>2.17435E-9</v>
      </c>
      <c r="K379">
        <v>2.2912200000000001E-2</v>
      </c>
      <c r="L379">
        <v>3.80985E-3</v>
      </c>
      <c r="M379" s="2">
        <v>1.81071E-9</v>
      </c>
      <c r="N379">
        <v>-5.2711600000000004E-3</v>
      </c>
      <c r="O379" t="s">
        <v>695</v>
      </c>
      <c r="P379" t="s">
        <v>1544</v>
      </c>
      <c r="Q379">
        <v>0.41275400000000001</v>
      </c>
      <c r="R379">
        <v>0.119572</v>
      </c>
      <c r="S379">
        <v>0.42275600000000002</v>
      </c>
      <c r="T379">
        <v>0.46128400000000003</v>
      </c>
      <c r="U379">
        <v>0.41844399999999998</v>
      </c>
      <c r="V379">
        <v>0.56799100000000002</v>
      </c>
      <c r="W379">
        <v>0.55523299999999998</v>
      </c>
      <c r="X379" t="s">
        <v>962</v>
      </c>
    </row>
    <row r="380" spans="1:24" x14ac:dyDescent="0.2">
      <c r="A380" t="s">
        <v>27</v>
      </c>
      <c r="B380" t="s">
        <v>1443</v>
      </c>
      <c r="C380" t="s">
        <v>912</v>
      </c>
      <c r="D380">
        <v>1</v>
      </c>
      <c r="E380">
        <v>243640412</v>
      </c>
      <c r="F380" t="s">
        <v>712</v>
      </c>
      <c r="G380">
        <v>0.60774099999999998</v>
      </c>
      <c r="H380">
        <v>2.2201700000000001E-2</v>
      </c>
      <c r="I380">
        <v>3.9155400000000003E-3</v>
      </c>
      <c r="J380" s="2">
        <v>1.42667E-8</v>
      </c>
      <c r="K380">
        <v>2.2325399999999999E-2</v>
      </c>
      <c r="L380">
        <v>3.9156699999999996E-3</v>
      </c>
      <c r="M380" s="2">
        <v>1.18727E-8</v>
      </c>
      <c r="N380">
        <v>0</v>
      </c>
      <c r="O380" t="s">
        <v>695</v>
      </c>
      <c r="P380" t="s">
        <v>913</v>
      </c>
      <c r="Q380">
        <v>0.50005299999999997</v>
      </c>
      <c r="R380">
        <v>0.17991699999999999</v>
      </c>
      <c r="S380">
        <v>0.56214699999999995</v>
      </c>
      <c r="T380">
        <v>0.48354599999999998</v>
      </c>
      <c r="U380">
        <v>0.45635900000000001</v>
      </c>
      <c r="V380">
        <v>0.61257300000000003</v>
      </c>
      <c r="W380">
        <v>0.65185999999999999</v>
      </c>
      <c r="X380" t="s">
        <v>914</v>
      </c>
    </row>
    <row r="381" spans="1:24" x14ac:dyDescent="0.2">
      <c r="A381" t="s">
        <v>27</v>
      </c>
      <c r="B381" t="s">
        <v>1443</v>
      </c>
      <c r="C381" t="s">
        <v>1237</v>
      </c>
      <c r="D381">
        <v>1</v>
      </c>
      <c r="E381">
        <v>33368854</v>
      </c>
      <c r="F381" t="s">
        <v>699</v>
      </c>
      <c r="G381">
        <v>0.62195199999999995</v>
      </c>
      <c r="H381">
        <v>2.9296599999999999E-2</v>
      </c>
      <c r="I381">
        <v>3.9155400000000003E-3</v>
      </c>
      <c r="J381" s="2">
        <v>7.3117000000000005E-14</v>
      </c>
      <c r="K381">
        <v>2.9490599999999999E-2</v>
      </c>
      <c r="L381">
        <v>3.9157899999999997E-3</v>
      </c>
      <c r="M381" s="2">
        <v>5.0276600000000001E-14</v>
      </c>
      <c r="N381">
        <v>7.3714599999999998E-3</v>
      </c>
      <c r="O381" t="s">
        <v>695</v>
      </c>
      <c r="P381" t="s">
        <v>1238</v>
      </c>
      <c r="Q381">
        <v>0.70947899999999997</v>
      </c>
      <c r="R381">
        <v>0.85803799999999997</v>
      </c>
      <c r="S381">
        <v>0.54878800000000005</v>
      </c>
      <c r="T381">
        <v>0.78862600000000005</v>
      </c>
      <c r="U381">
        <v>0.73743199999999998</v>
      </c>
      <c r="V381">
        <v>0.67708299999999999</v>
      </c>
      <c r="W381">
        <v>0.65713999999999995</v>
      </c>
      <c r="X381" t="s">
        <v>1239</v>
      </c>
    </row>
    <row r="382" spans="1:24" x14ac:dyDescent="0.2">
      <c r="A382" t="s">
        <v>27</v>
      </c>
      <c r="B382" t="s">
        <v>1443</v>
      </c>
      <c r="C382" t="s">
        <v>1545</v>
      </c>
      <c r="D382">
        <v>1</v>
      </c>
      <c r="E382">
        <v>41286793</v>
      </c>
      <c r="F382" t="s">
        <v>694</v>
      </c>
      <c r="G382">
        <v>0.30279499999999998</v>
      </c>
      <c r="H382">
        <v>-2.6799900000000001E-2</v>
      </c>
      <c r="I382">
        <v>4.1271900000000002E-3</v>
      </c>
      <c r="J382" s="2">
        <v>8.3859700000000003E-11</v>
      </c>
      <c r="K382">
        <v>-2.77658E-2</v>
      </c>
      <c r="L382">
        <v>4.1286700000000001E-3</v>
      </c>
      <c r="M382" s="2">
        <v>1.75442E-11</v>
      </c>
      <c r="N382">
        <v>2.47543E-2</v>
      </c>
      <c r="O382" t="s">
        <v>695</v>
      </c>
      <c r="P382" t="s">
        <v>1546</v>
      </c>
      <c r="Q382">
        <v>0.28723599999999999</v>
      </c>
      <c r="R382">
        <v>0.21427499999999999</v>
      </c>
      <c r="S382">
        <v>0.25836500000000001</v>
      </c>
      <c r="T382">
        <v>0.47147800000000001</v>
      </c>
      <c r="U382">
        <v>0.26251000000000002</v>
      </c>
      <c r="V382">
        <v>0.35855100000000001</v>
      </c>
      <c r="W382">
        <v>0.313693</v>
      </c>
      <c r="X382" t="s">
        <v>920</v>
      </c>
    </row>
    <row r="383" spans="1:24" x14ac:dyDescent="0.2">
      <c r="A383" t="s">
        <v>27</v>
      </c>
      <c r="B383" t="s">
        <v>1443</v>
      </c>
      <c r="C383" t="s">
        <v>1547</v>
      </c>
      <c r="D383">
        <v>1</v>
      </c>
      <c r="E383">
        <v>43541695</v>
      </c>
      <c r="F383" t="s">
        <v>699</v>
      </c>
      <c r="G383">
        <v>0.66895099999999996</v>
      </c>
      <c r="H383">
        <v>2.8402799999999999E-2</v>
      </c>
      <c r="I383">
        <v>4.0213599999999999E-3</v>
      </c>
      <c r="J383" s="2">
        <v>1.62972E-12</v>
      </c>
      <c r="K383">
        <v>2.9071099999999999E-2</v>
      </c>
      <c r="L383">
        <v>4.0227199999999996E-3</v>
      </c>
      <c r="M383" s="2">
        <v>4.94753E-13</v>
      </c>
      <c r="N383">
        <v>0</v>
      </c>
      <c r="O383" t="s">
        <v>695</v>
      </c>
      <c r="P383" t="s">
        <v>1548</v>
      </c>
      <c r="Q383">
        <v>0.65321499999999999</v>
      </c>
      <c r="R383">
        <v>0.65197099999999997</v>
      </c>
      <c r="S383">
        <v>0.71216699999999999</v>
      </c>
      <c r="T383">
        <v>0.73009999999999997</v>
      </c>
      <c r="U383">
        <v>0.82988399999999996</v>
      </c>
      <c r="V383">
        <v>0.62140700000000004</v>
      </c>
      <c r="W383">
        <v>0.62779300000000005</v>
      </c>
      <c r="X383" t="s">
        <v>1172</v>
      </c>
    </row>
    <row r="384" spans="1:24" x14ac:dyDescent="0.2">
      <c r="A384" t="s">
        <v>27</v>
      </c>
      <c r="B384" t="s">
        <v>1443</v>
      </c>
      <c r="C384" t="s">
        <v>1549</v>
      </c>
      <c r="D384">
        <v>1</v>
      </c>
      <c r="E384">
        <v>60150328</v>
      </c>
      <c r="F384" t="s">
        <v>699</v>
      </c>
      <c r="G384">
        <v>0.13697599999999999</v>
      </c>
      <c r="H384">
        <v>-3.05004E-2</v>
      </c>
      <c r="I384">
        <v>5.3970900000000002E-3</v>
      </c>
      <c r="J384" s="2">
        <v>1.5926299999999999E-8</v>
      </c>
      <c r="K384">
        <v>-2.9974600000000001E-2</v>
      </c>
      <c r="L384">
        <v>5.3977799999999996E-3</v>
      </c>
      <c r="M384" s="2">
        <v>2.8058499999999999E-8</v>
      </c>
      <c r="N384">
        <v>-1.49932E-2</v>
      </c>
      <c r="O384" t="s">
        <v>700</v>
      </c>
      <c r="P384" t="s">
        <v>1550</v>
      </c>
      <c r="Q384">
        <v>0.12629499999999999</v>
      </c>
      <c r="R384">
        <v>4.7309700000000003E-2</v>
      </c>
      <c r="S384">
        <v>0.12645600000000001</v>
      </c>
      <c r="T384">
        <v>0.196718</v>
      </c>
      <c r="U384">
        <v>7.7943600000000002E-2</v>
      </c>
      <c r="V384">
        <v>0.14296500000000001</v>
      </c>
      <c r="W384">
        <v>0.16395100000000001</v>
      </c>
      <c r="X384" t="s">
        <v>962</v>
      </c>
    </row>
    <row r="385" spans="1:24" x14ac:dyDescent="0.2">
      <c r="A385" t="s">
        <v>27</v>
      </c>
      <c r="B385" t="s">
        <v>1443</v>
      </c>
      <c r="C385" t="s">
        <v>929</v>
      </c>
      <c r="D385">
        <v>1</v>
      </c>
      <c r="E385">
        <v>66003960</v>
      </c>
      <c r="F385" t="s">
        <v>699</v>
      </c>
      <c r="G385">
        <v>0.55497399999999997</v>
      </c>
      <c r="H385">
        <v>2.4897499999999999E-2</v>
      </c>
      <c r="I385">
        <v>3.80971E-3</v>
      </c>
      <c r="J385" s="2">
        <v>6.3497700000000004E-11</v>
      </c>
      <c r="K385">
        <v>2.52584E-2</v>
      </c>
      <c r="L385">
        <v>3.8106099999999999E-3</v>
      </c>
      <c r="M385" s="2">
        <v>3.3925599999999999E-11</v>
      </c>
      <c r="N385">
        <v>6.84535E-3</v>
      </c>
      <c r="O385" t="s">
        <v>695</v>
      </c>
      <c r="P385" t="s">
        <v>930</v>
      </c>
      <c r="Q385">
        <v>0.57253600000000004</v>
      </c>
      <c r="R385">
        <v>0.62234</v>
      </c>
      <c r="S385">
        <v>0.53960300000000005</v>
      </c>
      <c r="T385">
        <v>0.46937600000000002</v>
      </c>
      <c r="U385">
        <v>0.42957699999999999</v>
      </c>
      <c r="V385">
        <v>0.62563899999999995</v>
      </c>
      <c r="W385">
        <v>0.56605399999999995</v>
      </c>
      <c r="X385" t="s">
        <v>931</v>
      </c>
    </row>
    <row r="386" spans="1:24" x14ac:dyDescent="0.2">
      <c r="A386" t="s">
        <v>27</v>
      </c>
      <c r="B386" t="s">
        <v>1443</v>
      </c>
      <c r="C386" t="s">
        <v>1551</v>
      </c>
      <c r="D386">
        <v>1</v>
      </c>
      <c r="E386">
        <v>71764592</v>
      </c>
      <c r="F386" t="s">
        <v>704</v>
      </c>
      <c r="G386">
        <v>0.41561700000000001</v>
      </c>
      <c r="H386">
        <v>-1.9899699999999999E-2</v>
      </c>
      <c r="I386">
        <v>3.9155400000000003E-3</v>
      </c>
      <c r="J386" s="2">
        <v>3.7301300000000001E-7</v>
      </c>
      <c r="K386">
        <v>-2.2398600000000001E-2</v>
      </c>
      <c r="L386">
        <v>3.9237300000000003E-3</v>
      </c>
      <c r="M386" s="2">
        <v>1.13986E-8</v>
      </c>
      <c r="N386">
        <v>-6.4124E-2</v>
      </c>
      <c r="O386" t="s">
        <v>695</v>
      </c>
      <c r="P386" t="s">
        <v>1552</v>
      </c>
      <c r="Q386">
        <v>0.369174</v>
      </c>
      <c r="R386">
        <v>0.17777999999999999</v>
      </c>
      <c r="S386">
        <v>0.35183500000000001</v>
      </c>
      <c r="T386">
        <v>0.21237900000000001</v>
      </c>
      <c r="U386">
        <v>0.47450199999999998</v>
      </c>
      <c r="V386">
        <v>0.36917</v>
      </c>
      <c r="W386">
        <v>0.48247600000000002</v>
      </c>
      <c r="X386" t="s">
        <v>999</v>
      </c>
    </row>
    <row r="387" spans="1:24" x14ac:dyDescent="0.2">
      <c r="A387" t="s">
        <v>27</v>
      </c>
      <c r="B387" t="s">
        <v>1443</v>
      </c>
      <c r="C387" t="s">
        <v>932</v>
      </c>
      <c r="D387">
        <v>1</v>
      </c>
      <c r="E387">
        <v>73307727</v>
      </c>
      <c r="F387" t="s">
        <v>933</v>
      </c>
      <c r="G387">
        <v>0.55945500000000004</v>
      </c>
      <c r="H387">
        <v>-3.7099800000000002E-2</v>
      </c>
      <c r="I387">
        <v>3.9155400000000003E-3</v>
      </c>
      <c r="J387" s="2">
        <v>2.6672800000000001E-21</v>
      </c>
      <c r="K387">
        <v>-3.8065700000000001E-2</v>
      </c>
      <c r="L387">
        <v>3.9254900000000002E-3</v>
      </c>
      <c r="M387" s="2">
        <v>3.1027999999999999E-22</v>
      </c>
      <c r="N387">
        <v>2.8764100000000001E-2</v>
      </c>
      <c r="O387" t="s">
        <v>695</v>
      </c>
      <c r="P387" t="s">
        <v>934</v>
      </c>
      <c r="Q387">
        <v>0.61140799999999995</v>
      </c>
      <c r="R387">
        <v>0.65455600000000003</v>
      </c>
      <c r="S387">
        <v>0.453652</v>
      </c>
      <c r="T387">
        <v>0.77412499999999995</v>
      </c>
      <c r="U387">
        <v>0.65788400000000002</v>
      </c>
      <c r="V387">
        <v>0.634575</v>
      </c>
      <c r="W387">
        <v>0.60467400000000004</v>
      </c>
      <c r="X387" t="s">
        <v>935</v>
      </c>
    </row>
    <row r="388" spans="1:24" x14ac:dyDescent="0.2">
      <c r="A388" t="s">
        <v>27</v>
      </c>
      <c r="B388" t="s">
        <v>1443</v>
      </c>
      <c r="C388" t="s">
        <v>1553</v>
      </c>
      <c r="D388">
        <v>1</v>
      </c>
      <c r="E388">
        <v>74526862</v>
      </c>
      <c r="F388" t="s">
        <v>694</v>
      </c>
      <c r="G388">
        <v>0.50457300000000005</v>
      </c>
      <c r="H388">
        <v>-2.46001E-2</v>
      </c>
      <c r="I388">
        <v>3.80971E-3</v>
      </c>
      <c r="J388" s="2">
        <v>1.0664900000000001E-10</v>
      </c>
      <c r="K388">
        <v>-2.3684299999999998E-2</v>
      </c>
      <c r="L388">
        <v>3.81153E-3</v>
      </c>
      <c r="M388" s="2">
        <v>5.1695900000000003E-10</v>
      </c>
      <c r="N388">
        <v>0</v>
      </c>
      <c r="O388" t="s">
        <v>695</v>
      </c>
      <c r="P388" t="s">
        <v>1554</v>
      </c>
      <c r="Q388">
        <v>0.43982900000000003</v>
      </c>
      <c r="R388">
        <v>0.26260899999999998</v>
      </c>
      <c r="S388">
        <v>0.42238599999999998</v>
      </c>
      <c r="T388">
        <v>0.16107299999999999</v>
      </c>
      <c r="U388">
        <v>0.39253100000000002</v>
      </c>
      <c r="V388">
        <v>0.47652</v>
      </c>
      <c r="W388">
        <v>0.55961499999999997</v>
      </c>
      <c r="X388" t="s">
        <v>727</v>
      </c>
    </row>
    <row r="389" spans="1:24" x14ac:dyDescent="0.2">
      <c r="A389" t="s">
        <v>27</v>
      </c>
      <c r="B389" t="s">
        <v>1443</v>
      </c>
      <c r="C389" t="s">
        <v>1555</v>
      </c>
      <c r="D389">
        <v>1</v>
      </c>
      <c r="E389">
        <v>8371547</v>
      </c>
      <c r="F389" t="s">
        <v>704</v>
      </c>
      <c r="G389">
        <v>0.439502</v>
      </c>
      <c r="H389">
        <v>-2.1699699999999999E-2</v>
      </c>
      <c r="I389">
        <v>3.80971E-3</v>
      </c>
      <c r="J389" s="2">
        <v>1.2272099999999999E-8</v>
      </c>
      <c r="K389">
        <v>-2.1699699999999999E-2</v>
      </c>
      <c r="L389">
        <v>3.80979E-3</v>
      </c>
      <c r="M389" s="2">
        <v>1.22807E-8</v>
      </c>
      <c r="N389">
        <v>0</v>
      </c>
      <c r="O389" t="s">
        <v>695</v>
      </c>
      <c r="P389" t="s">
        <v>1556</v>
      </c>
      <c r="Q389">
        <v>0.53174299999999997</v>
      </c>
      <c r="R389">
        <v>0.75612199999999996</v>
      </c>
      <c r="S389">
        <v>0.44365100000000002</v>
      </c>
      <c r="T389">
        <v>0.16023200000000001</v>
      </c>
      <c r="U389">
        <v>0.54605800000000004</v>
      </c>
      <c r="V389">
        <v>0.33534999999999998</v>
      </c>
      <c r="W389">
        <v>0.46565099999999998</v>
      </c>
      <c r="X389" t="s">
        <v>1019</v>
      </c>
    </row>
    <row r="390" spans="1:24" x14ac:dyDescent="0.2">
      <c r="A390" t="s">
        <v>27</v>
      </c>
      <c r="B390" t="s">
        <v>1443</v>
      </c>
      <c r="C390" t="s">
        <v>1557</v>
      </c>
      <c r="D390">
        <v>1</v>
      </c>
      <c r="E390">
        <v>90724174</v>
      </c>
      <c r="F390" t="s">
        <v>704</v>
      </c>
      <c r="G390">
        <v>0.41037200000000001</v>
      </c>
      <c r="H390">
        <v>2.80042E-2</v>
      </c>
      <c r="I390">
        <v>3.80971E-3</v>
      </c>
      <c r="J390" s="2">
        <v>1.9711399999999999E-13</v>
      </c>
      <c r="K390">
        <v>2.80042E-2</v>
      </c>
      <c r="L390">
        <v>3.8098400000000001E-3</v>
      </c>
      <c r="M390" s="2">
        <v>1.97489E-13</v>
      </c>
      <c r="N390">
        <v>0</v>
      </c>
      <c r="O390" t="s">
        <v>695</v>
      </c>
      <c r="P390" t="s">
        <v>942</v>
      </c>
      <c r="Q390">
        <v>0.33598699999999998</v>
      </c>
      <c r="R390">
        <v>9.9821300000000002E-2</v>
      </c>
      <c r="S390">
        <v>0.42452800000000002</v>
      </c>
      <c r="T390">
        <v>0.37064999999999998</v>
      </c>
      <c r="U390">
        <v>0.40352700000000002</v>
      </c>
      <c r="V390">
        <v>0.58142199999999999</v>
      </c>
      <c r="W390">
        <v>0.409329</v>
      </c>
      <c r="X390" t="s">
        <v>1558</v>
      </c>
    </row>
    <row r="391" spans="1:24" x14ac:dyDescent="0.2">
      <c r="A391" t="s">
        <v>27</v>
      </c>
      <c r="B391" t="s">
        <v>1443</v>
      </c>
      <c r="C391" t="s">
        <v>1559</v>
      </c>
      <c r="D391">
        <v>20</v>
      </c>
      <c r="E391">
        <v>32575771</v>
      </c>
      <c r="F391" t="s">
        <v>704</v>
      </c>
      <c r="G391">
        <v>0.330403</v>
      </c>
      <c r="H391">
        <v>2.5599500000000001E-2</v>
      </c>
      <c r="I391">
        <v>4.4446599999999996E-3</v>
      </c>
      <c r="J391" s="2">
        <v>8.4309799999999998E-9</v>
      </c>
      <c r="K391">
        <v>2.6015900000000002E-2</v>
      </c>
      <c r="L391">
        <v>4.4454300000000002E-3</v>
      </c>
      <c r="M391" s="2">
        <v>4.8489599999999998E-9</v>
      </c>
      <c r="N391">
        <v>1.8740099999999999E-2</v>
      </c>
      <c r="O391" t="s">
        <v>695</v>
      </c>
      <c r="P391" t="s">
        <v>1560</v>
      </c>
      <c r="Q391">
        <v>0.26694800000000002</v>
      </c>
      <c r="R391">
        <v>0.16759299999999999</v>
      </c>
      <c r="S391">
        <v>0.41132400000000002</v>
      </c>
      <c r="T391">
        <v>0.74892499999999995</v>
      </c>
      <c r="U391">
        <v>0.377386</v>
      </c>
      <c r="V391">
        <v>0.31428299999999998</v>
      </c>
      <c r="W391">
        <v>0.247283</v>
      </c>
      <c r="X391" t="s">
        <v>1561</v>
      </c>
    </row>
    <row r="392" spans="1:24" x14ac:dyDescent="0.2">
      <c r="A392" t="s">
        <v>27</v>
      </c>
      <c r="B392" t="s">
        <v>1443</v>
      </c>
      <c r="C392" t="s">
        <v>1562</v>
      </c>
      <c r="D392">
        <v>20</v>
      </c>
      <c r="E392">
        <v>34821547</v>
      </c>
      <c r="F392" t="s">
        <v>712</v>
      </c>
      <c r="G392">
        <v>0.38347900000000001</v>
      </c>
      <c r="H392">
        <v>-2.1100000000000001E-2</v>
      </c>
      <c r="I392">
        <v>3.9155400000000003E-3</v>
      </c>
      <c r="J392" s="2">
        <v>7.09295E-8</v>
      </c>
      <c r="K392">
        <v>-2.1491199999999998E-2</v>
      </c>
      <c r="L392">
        <v>3.91618E-3</v>
      </c>
      <c r="M392" s="2">
        <v>4.0699300000000002E-8</v>
      </c>
      <c r="N392">
        <v>0</v>
      </c>
      <c r="O392" t="s">
        <v>695</v>
      </c>
      <c r="P392" t="s">
        <v>1563</v>
      </c>
      <c r="Q392">
        <v>0.38048199999999999</v>
      </c>
      <c r="R392">
        <v>0.26526100000000002</v>
      </c>
      <c r="S392">
        <v>0.33132800000000001</v>
      </c>
      <c r="T392">
        <v>0.22034200000000001</v>
      </c>
      <c r="U392">
        <v>0.43426500000000001</v>
      </c>
      <c r="V392">
        <v>0.474304</v>
      </c>
      <c r="W392">
        <v>0.44795499999999999</v>
      </c>
      <c r="X392" t="s">
        <v>855</v>
      </c>
    </row>
    <row r="393" spans="1:24" x14ac:dyDescent="0.2">
      <c r="A393" t="s">
        <v>27</v>
      </c>
      <c r="B393" t="s">
        <v>1443</v>
      </c>
      <c r="C393" t="s">
        <v>1564</v>
      </c>
      <c r="D393">
        <v>22</v>
      </c>
      <c r="E393">
        <v>38001790</v>
      </c>
      <c r="F393" t="s">
        <v>694</v>
      </c>
      <c r="G393">
        <v>0.65389299999999995</v>
      </c>
      <c r="H393">
        <v>2.3101099999999999E-2</v>
      </c>
      <c r="I393">
        <v>3.9155400000000003E-3</v>
      </c>
      <c r="J393" s="2">
        <v>3.6382000000000001E-9</v>
      </c>
      <c r="K393">
        <v>2.3364200000000002E-2</v>
      </c>
      <c r="L393">
        <v>3.9158200000000004E-3</v>
      </c>
      <c r="M393" s="2">
        <v>2.4222000000000002E-9</v>
      </c>
      <c r="N393">
        <v>-1.1457200000000001E-2</v>
      </c>
      <c r="O393" t="s">
        <v>695</v>
      </c>
      <c r="P393" t="s">
        <v>1565</v>
      </c>
      <c r="Q393">
        <v>0.73209800000000003</v>
      </c>
      <c r="R393">
        <v>0.92651600000000001</v>
      </c>
      <c r="S393">
        <v>0.66366000000000003</v>
      </c>
      <c r="T393">
        <v>0.84522900000000001</v>
      </c>
      <c r="U393">
        <v>0.67846700000000004</v>
      </c>
      <c r="V393">
        <v>0.65166000000000002</v>
      </c>
      <c r="W393">
        <v>0.64587300000000003</v>
      </c>
      <c r="X393" t="s">
        <v>1566</v>
      </c>
    </row>
    <row r="394" spans="1:24" x14ac:dyDescent="0.2">
      <c r="A394" t="s">
        <v>27</v>
      </c>
      <c r="B394" t="s">
        <v>1443</v>
      </c>
      <c r="C394" t="s">
        <v>1567</v>
      </c>
      <c r="D394">
        <v>22</v>
      </c>
      <c r="E394">
        <v>41679678</v>
      </c>
      <c r="F394" t="s">
        <v>694</v>
      </c>
      <c r="G394">
        <v>0.72505200000000003</v>
      </c>
      <c r="H394">
        <v>3.1595600000000001E-2</v>
      </c>
      <c r="I394">
        <v>4.7621399999999998E-3</v>
      </c>
      <c r="J394" s="2">
        <v>3.2507399999999998E-11</v>
      </c>
      <c r="K394">
        <v>3.1880800000000001E-2</v>
      </c>
      <c r="L394">
        <v>4.7625499999999999E-3</v>
      </c>
      <c r="M394" s="2">
        <v>2.1706999999999999E-11</v>
      </c>
      <c r="N394">
        <v>0</v>
      </c>
      <c r="O394" t="s">
        <v>695</v>
      </c>
      <c r="P394" t="s">
        <v>1568</v>
      </c>
      <c r="Q394">
        <v>0.81054499999999996</v>
      </c>
      <c r="R394">
        <v>0.88311799999999996</v>
      </c>
      <c r="S394">
        <v>0.64171299999999998</v>
      </c>
      <c r="T394">
        <v>0.94213000000000002</v>
      </c>
      <c r="U394">
        <v>0.70255000000000001</v>
      </c>
      <c r="V394">
        <v>0.76147600000000004</v>
      </c>
      <c r="W394">
        <v>0.81900200000000001</v>
      </c>
      <c r="X394" t="s">
        <v>1245</v>
      </c>
    </row>
    <row r="395" spans="1:24" x14ac:dyDescent="0.2">
      <c r="A395" t="s">
        <v>27</v>
      </c>
      <c r="B395" t="s">
        <v>1443</v>
      </c>
      <c r="C395" t="s">
        <v>1569</v>
      </c>
      <c r="D395">
        <v>23</v>
      </c>
      <c r="E395">
        <v>127074385</v>
      </c>
      <c r="F395" t="s">
        <v>712</v>
      </c>
      <c r="G395">
        <v>0.50969100000000001</v>
      </c>
      <c r="H395">
        <v>-1.8099799999999999E-2</v>
      </c>
      <c r="I395">
        <v>3.2805899999999999E-3</v>
      </c>
      <c r="J395" s="2">
        <v>3.4434000000000002E-8</v>
      </c>
      <c r="K395">
        <v>-1.8099799999999999E-2</v>
      </c>
      <c r="L395">
        <v>3.2806300000000001E-3</v>
      </c>
      <c r="M395" s="2">
        <v>3.4449800000000003E-8</v>
      </c>
      <c r="N395">
        <v>0</v>
      </c>
      <c r="O395" t="s">
        <v>700</v>
      </c>
      <c r="P395" t="s">
        <v>1570</v>
      </c>
      <c r="Q395">
        <v>0.46965000000000001</v>
      </c>
      <c r="R395">
        <v>0.220696</v>
      </c>
      <c r="S395">
        <v>0.39091500000000001</v>
      </c>
      <c r="T395">
        <v>0.80497200000000002</v>
      </c>
      <c r="U395">
        <v>0.54886299999999999</v>
      </c>
      <c r="V395">
        <v>0.52822199999999997</v>
      </c>
      <c r="W395">
        <v>0.57988700000000004</v>
      </c>
      <c r="X395" t="s">
        <v>1081</v>
      </c>
    </row>
    <row r="396" spans="1:24" x14ac:dyDescent="0.2">
      <c r="A396" t="s">
        <v>27</v>
      </c>
      <c r="B396" t="s">
        <v>1443</v>
      </c>
      <c r="C396" t="s">
        <v>1571</v>
      </c>
      <c r="D396">
        <v>23</v>
      </c>
      <c r="E396">
        <v>23194713</v>
      </c>
      <c r="F396" t="s">
        <v>712</v>
      </c>
      <c r="G396">
        <v>0.29733700000000002</v>
      </c>
      <c r="H396">
        <v>2.0704199999999999E-2</v>
      </c>
      <c r="I396">
        <v>3.5980600000000001E-3</v>
      </c>
      <c r="J396" s="2">
        <v>8.7021800000000002E-9</v>
      </c>
      <c r="K396">
        <v>2.0704199999999999E-2</v>
      </c>
      <c r="L396">
        <v>3.5981199999999998E-3</v>
      </c>
      <c r="M396" s="2">
        <v>8.7069600000000003E-9</v>
      </c>
      <c r="N396">
        <v>0</v>
      </c>
      <c r="O396" t="s">
        <v>700</v>
      </c>
      <c r="P396" t="s">
        <v>1572</v>
      </c>
      <c r="Q396">
        <v>0.27097300000000002</v>
      </c>
      <c r="R396">
        <v>0.25364999999999999</v>
      </c>
      <c r="S396">
        <v>0.36897600000000003</v>
      </c>
      <c r="T396">
        <v>0.43508400000000003</v>
      </c>
      <c r="U396">
        <v>0.32916299999999998</v>
      </c>
      <c r="V396">
        <v>0.20752100000000001</v>
      </c>
      <c r="W396">
        <v>0.24534800000000001</v>
      </c>
      <c r="X396" t="s">
        <v>1532</v>
      </c>
    </row>
    <row r="397" spans="1:24" x14ac:dyDescent="0.2">
      <c r="A397" t="s">
        <v>27</v>
      </c>
      <c r="B397" t="s">
        <v>1443</v>
      </c>
      <c r="C397" t="s">
        <v>1573</v>
      </c>
      <c r="D397">
        <v>23</v>
      </c>
      <c r="E397">
        <v>69162993</v>
      </c>
      <c r="F397" t="s">
        <v>712</v>
      </c>
      <c r="G397">
        <v>0.19789899999999999</v>
      </c>
      <c r="H397">
        <v>3.9999300000000002E-2</v>
      </c>
      <c r="I397">
        <v>3.9155400000000003E-3</v>
      </c>
      <c r="J397" s="2">
        <v>1.6896700000000001E-24</v>
      </c>
      <c r="K397">
        <v>3.9999300000000002E-2</v>
      </c>
      <c r="L397">
        <v>3.9157200000000001E-3</v>
      </c>
      <c r="M397" s="2">
        <v>1.6979899999999998E-24</v>
      </c>
      <c r="N397">
        <v>0</v>
      </c>
      <c r="O397" t="s">
        <v>700</v>
      </c>
      <c r="P397" t="s">
        <v>1574</v>
      </c>
      <c r="Q397">
        <v>0.17662800000000001</v>
      </c>
      <c r="R397">
        <v>7.6573100000000005E-2</v>
      </c>
      <c r="S397">
        <v>0.12254</v>
      </c>
      <c r="T397">
        <v>8.4889600000000003E-4</v>
      </c>
      <c r="U397">
        <v>3.3540399999999998E-2</v>
      </c>
      <c r="V397">
        <v>0.22208800000000001</v>
      </c>
      <c r="W397">
        <v>0.25378299999999998</v>
      </c>
      <c r="X397" t="s">
        <v>954</v>
      </c>
    </row>
    <row r="398" spans="1:24" x14ac:dyDescent="0.2">
      <c r="A398" t="s">
        <v>27</v>
      </c>
      <c r="B398" t="s">
        <v>1443</v>
      </c>
      <c r="C398" t="s">
        <v>1575</v>
      </c>
      <c r="D398">
        <v>2</v>
      </c>
      <c r="E398">
        <v>103651114</v>
      </c>
      <c r="F398" t="s">
        <v>712</v>
      </c>
      <c r="G398">
        <v>0.53630500000000003</v>
      </c>
      <c r="H398">
        <v>-3.80997E-2</v>
      </c>
      <c r="I398">
        <v>3.80971E-3</v>
      </c>
      <c r="J398" s="2">
        <v>1.5137300000000001E-23</v>
      </c>
      <c r="K398">
        <v>-3.7940599999999998E-2</v>
      </c>
      <c r="L398">
        <v>3.8100500000000002E-3</v>
      </c>
      <c r="M398" s="2">
        <v>2.32625E-23</v>
      </c>
      <c r="N398">
        <v>-6.6589099999999997E-3</v>
      </c>
      <c r="O398" t="s">
        <v>695</v>
      </c>
      <c r="P398" t="s">
        <v>949</v>
      </c>
      <c r="Q398">
        <v>0.50103900000000001</v>
      </c>
      <c r="R398">
        <v>0.425147</v>
      </c>
      <c r="S398">
        <v>0.56003499999999995</v>
      </c>
      <c r="T398">
        <v>0.93110400000000004</v>
      </c>
      <c r="U398">
        <v>0.71161099999999999</v>
      </c>
      <c r="V398">
        <v>0.48286800000000002</v>
      </c>
      <c r="W398">
        <v>0.48525499999999999</v>
      </c>
      <c r="X398" t="s">
        <v>954</v>
      </c>
    </row>
    <row r="399" spans="1:24" x14ac:dyDescent="0.2">
      <c r="A399" t="s">
        <v>27</v>
      </c>
      <c r="B399" t="s">
        <v>1443</v>
      </c>
      <c r="C399" t="s">
        <v>950</v>
      </c>
      <c r="D399">
        <v>2</v>
      </c>
      <c r="E399">
        <v>112482606</v>
      </c>
      <c r="F399" t="s">
        <v>694</v>
      </c>
      <c r="G399">
        <v>0.24146799999999999</v>
      </c>
      <c r="H399">
        <v>2.81987E-2</v>
      </c>
      <c r="I399">
        <v>4.4446599999999996E-3</v>
      </c>
      <c r="J399" s="2">
        <v>2.2331700000000001E-10</v>
      </c>
      <c r="K399">
        <v>2.79043E-2</v>
      </c>
      <c r="L399">
        <v>4.44488E-3</v>
      </c>
      <c r="M399" s="2">
        <v>3.4329299999999998E-10</v>
      </c>
      <c r="N399">
        <v>0</v>
      </c>
      <c r="O399" t="s">
        <v>695</v>
      </c>
      <c r="P399" t="s">
        <v>951</v>
      </c>
      <c r="Q399">
        <v>0.25514199999999998</v>
      </c>
      <c r="R399">
        <v>0.25497399999999998</v>
      </c>
      <c r="S399">
        <v>0.214669</v>
      </c>
      <c r="T399">
        <v>0.107253</v>
      </c>
      <c r="U399">
        <v>0.19461700000000001</v>
      </c>
      <c r="V399">
        <v>0.24043400000000001</v>
      </c>
      <c r="W399">
        <v>0.27973799999999999</v>
      </c>
      <c r="X399" t="s">
        <v>849</v>
      </c>
    </row>
    <row r="400" spans="1:24" x14ac:dyDescent="0.2">
      <c r="A400" t="s">
        <v>27</v>
      </c>
      <c r="B400" t="s">
        <v>1443</v>
      </c>
      <c r="C400" t="s">
        <v>952</v>
      </c>
      <c r="D400">
        <v>2</v>
      </c>
      <c r="E400">
        <v>136785277</v>
      </c>
      <c r="F400" t="s">
        <v>704</v>
      </c>
      <c r="G400">
        <v>0.17213600000000001</v>
      </c>
      <c r="H400">
        <v>3.20024E-2</v>
      </c>
      <c r="I400">
        <v>4.9737899999999996E-3</v>
      </c>
      <c r="J400" s="2">
        <v>1.24116E-10</v>
      </c>
      <c r="K400">
        <v>3.1995799999999998E-2</v>
      </c>
      <c r="L400">
        <v>4.9739399999999996E-3</v>
      </c>
      <c r="M400" s="2">
        <v>1.2537E-10</v>
      </c>
      <c r="N400">
        <v>-2.2860599999999999E-3</v>
      </c>
      <c r="O400" t="s">
        <v>695</v>
      </c>
      <c r="P400" t="s">
        <v>953</v>
      </c>
      <c r="Q400">
        <v>0.119675</v>
      </c>
      <c r="R400">
        <v>3.78707E-2</v>
      </c>
      <c r="S400">
        <v>5.5686600000000003E-2</v>
      </c>
      <c r="T400">
        <v>3.8729699999999999E-4</v>
      </c>
      <c r="U400">
        <v>1.9676900000000001E-2</v>
      </c>
      <c r="V400">
        <v>0.16717000000000001</v>
      </c>
      <c r="W400">
        <v>0.19679099999999999</v>
      </c>
      <c r="X400" t="s">
        <v>954</v>
      </c>
    </row>
    <row r="401" spans="1:24" x14ac:dyDescent="0.2">
      <c r="A401" t="s">
        <v>27</v>
      </c>
      <c r="B401" t="s">
        <v>1443</v>
      </c>
      <c r="C401" t="s">
        <v>955</v>
      </c>
      <c r="D401">
        <v>2</v>
      </c>
      <c r="E401">
        <v>144642750</v>
      </c>
      <c r="F401" t="s">
        <v>699</v>
      </c>
      <c r="G401">
        <v>0.73548000000000002</v>
      </c>
      <c r="H401">
        <v>-4.1899699999999998E-2</v>
      </c>
      <c r="I401">
        <v>4.3388400000000001E-3</v>
      </c>
      <c r="J401" s="2">
        <v>4.5963300000000001E-22</v>
      </c>
      <c r="K401">
        <v>-3.2597000000000001E-2</v>
      </c>
      <c r="L401">
        <v>4.4088900000000004E-3</v>
      </c>
      <c r="M401" s="2">
        <v>1.4304599999999999E-13</v>
      </c>
      <c r="N401">
        <v>-0.18015400000000001</v>
      </c>
      <c r="O401" t="s">
        <v>695</v>
      </c>
      <c r="P401" t="s">
        <v>956</v>
      </c>
      <c r="Q401">
        <v>0.65003900000000003</v>
      </c>
      <c r="R401">
        <v>0.46294600000000002</v>
      </c>
      <c r="S401">
        <v>0.74039100000000002</v>
      </c>
      <c r="T401">
        <v>0.82792600000000005</v>
      </c>
      <c r="U401">
        <v>0.68304299999999996</v>
      </c>
      <c r="V401">
        <v>0.69952700000000001</v>
      </c>
      <c r="W401">
        <v>0.71401000000000003</v>
      </c>
      <c r="X401" t="s">
        <v>957</v>
      </c>
    </row>
    <row r="402" spans="1:24" x14ac:dyDescent="0.2">
      <c r="A402" t="s">
        <v>27</v>
      </c>
      <c r="B402" t="s">
        <v>1443</v>
      </c>
      <c r="C402" t="s">
        <v>1576</v>
      </c>
      <c r="D402">
        <v>2</v>
      </c>
      <c r="E402">
        <v>145361450</v>
      </c>
      <c r="F402" t="s">
        <v>712</v>
      </c>
      <c r="G402">
        <v>0.41492099999999998</v>
      </c>
      <c r="H402">
        <v>4.9304300000000002E-2</v>
      </c>
      <c r="I402">
        <v>3.80971E-3</v>
      </c>
      <c r="J402" s="2">
        <v>2.6162E-38</v>
      </c>
      <c r="K402">
        <v>4.4088799999999997E-2</v>
      </c>
      <c r="L402">
        <v>3.87112E-3</v>
      </c>
      <c r="M402" s="2">
        <v>4.7354099999999997E-30</v>
      </c>
      <c r="N402">
        <v>-8.8589800000000007E-3</v>
      </c>
      <c r="O402" t="s">
        <v>695</v>
      </c>
      <c r="P402" t="s">
        <v>1424</v>
      </c>
      <c r="Q402">
        <v>0.38471100000000003</v>
      </c>
      <c r="R402">
        <v>0.19561700000000001</v>
      </c>
      <c r="S402">
        <v>0.35122900000000001</v>
      </c>
      <c r="T402">
        <v>0.45038800000000001</v>
      </c>
      <c r="U402">
        <v>0.43726599999999999</v>
      </c>
      <c r="V402">
        <v>0.57478700000000005</v>
      </c>
      <c r="W402">
        <v>0.46715000000000001</v>
      </c>
      <c r="X402" t="s">
        <v>1577</v>
      </c>
    </row>
    <row r="403" spans="1:24" x14ac:dyDescent="0.2">
      <c r="A403" t="s">
        <v>27</v>
      </c>
      <c r="B403" t="s">
        <v>1443</v>
      </c>
      <c r="C403" t="s">
        <v>1578</v>
      </c>
      <c r="D403">
        <v>2</v>
      </c>
      <c r="E403">
        <v>152341291</v>
      </c>
      <c r="F403" t="s">
        <v>699</v>
      </c>
      <c r="G403">
        <v>0.23286299999999999</v>
      </c>
      <c r="H403">
        <v>-2.70999E-2</v>
      </c>
      <c r="I403">
        <v>4.5504899999999999E-3</v>
      </c>
      <c r="J403" s="2">
        <v>2.5946300000000002E-9</v>
      </c>
      <c r="K403">
        <v>-2.6296799999999999E-2</v>
      </c>
      <c r="L403">
        <v>4.5512299999999999E-3</v>
      </c>
      <c r="M403" s="2">
        <v>7.5614799999999998E-9</v>
      </c>
      <c r="N403">
        <v>-5.1007099999999996E-3</v>
      </c>
      <c r="O403" t="s">
        <v>695</v>
      </c>
      <c r="P403" t="s">
        <v>1579</v>
      </c>
      <c r="Q403">
        <v>0.24410899999999999</v>
      </c>
      <c r="R403">
        <v>0.16745599999999999</v>
      </c>
      <c r="S403">
        <v>0.32645400000000002</v>
      </c>
      <c r="T403">
        <v>0.86190299999999997</v>
      </c>
      <c r="U403">
        <v>0.416321</v>
      </c>
      <c r="V403">
        <v>0.34740599999999999</v>
      </c>
      <c r="W403">
        <v>0.19412199999999999</v>
      </c>
      <c r="X403" t="s">
        <v>971</v>
      </c>
    </row>
    <row r="404" spans="1:24" x14ac:dyDescent="0.2">
      <c r="A404" t="s">
        <v>27</v>
      </c>
      <c r="B404" t="s">
        <v>1443</v>
      </c>
      <c r="C404" t="s">
        <v>1258</v>
      </c>
      <c r="D404">
        <v>2</v>
      </c>
      <c r="E404">
        <v>161999638</v>
      </c>
      <c r="F404" t="s">
        <v>704</v>
      </c>
      <c r="G404">
        <v>0.51980400000000004</v>
      </c>
      <c r="H404">
        <v>-2.5300400000000001E-2</v>
      </c>
      <c r="I404">
        <v>3.80971E-3</v>
      </c>
      <c r="J404" s="2">
        <v>3.1152000000000001E-11</v>
      </c>
      <c r="K404">
        <v>-2.54115E-2</v>
      </c>
      <c r="L404">
        <v>3.8098699999999999E-3</v>
      </c>
      <c r="M404" s="2">
        <v>2.5595500000000001E-11</v>
      </c>
      <c r="N404">
        <v>0</v>
      </c>
      <c r="O404" t="s">
        <v>695</v>
      </c>
      <c r="P404" t="s">
        <v>1259</v>
      </c>
      <c r="Q404">
        <v>0.56206699999999998</v>
      </c>
      <c r="R404">
        <v>0.60541299999999998</v>
      </c>
      <c r="S404">
        <v>0.51421499999999998</v>
      </c>
      <c r="T404">
        <v>0.681168</v>
      </c>
      <c r="U404">
        <v>0.37095400000000001</v>
      </c>
      <c r="V404">
        <v>0.62240099999999998</v>
      </c>
      <c r="W404">
        <v>0.53920199999999996</v>
      </c>
      <c r="X404" t="s">
        <v>1178</v>
      </c>
    </row>
    <row r="405" spans="1:24" x14ac:dyDescent="0.2">
      <c r="A405" t="s">
        <v>27</v>
      </c>
      <c r="B405" t="s">
        <v>1443</v>
      </c>
      <c r="C405" t="s">
        <v>966</v>
      </c>
      <c r="D405">
        <v>2</v>
      </c>
      <c r="E405">
        <v>173133915</v>
      </c>
      <c r="F405" t="s">
        <v>704</v>
      </c>
      <c r="G405">
        <v>0.36363400000000001</v>
      </c>
      <c r="H405">
        <v>2.46048E-2</v>
      </c>
      <c r="I405">
        <v>3.9155400000000003E-3</v>
      </c>
      <c r="J405" s="2">
        <v>3.30205E-10</v>
      </c>
      <c r="K405">
        <v>2.52521E-2</v>
      </c>
      <c r="L405">
        <v>3.9172599999999997E-3</v>
      </c>
      <c r="M405" s="2">
        <v>1.14552E-10</v>
      </c>
      <c r="N405">
        <v>-2.90838E-2</v>
      </c>
      <c r="O405" t="s">
        <v>695</v>
      </c>
      <c r="P405" t="s">
        <v>967</v>
      </c>
      <c r="Q405">
        <v>0.40356599999999998</v>
      </c>
      <c r="R405">
        <v>0.56538699999999997</v>
      </c>
      <c r="S405">
        <v>0.39495599999999997</v>
      </c>
      <c r="T405">
        <v>0.104251</v>
      </c>
      <c r="U405">
        <v>0.19431300000000001</v>
      </c>
      <c r="V405">
        <v>0.325793</v>
      </c>
      <c r="W405">
        <v>0.36018899999999998</v>
      </c>
      <c r="X405" t="s">
        <v>968</v>
      </c>
    </row>
    <row r="406" spans="1:24" x14ac:dyDescent="0.2">
      <c r="A406" t="s">
        <v>27</v>
      </c>
      <c r="B406" t="s">
        <v>1443</v>
      </c>
      <c r="C406" t="s">
        <v>1580</v>
      </c>
      <c r="D406">
        <v>2</v>
      </c>
      <c r="E406">
        <v>174263461</v>
      </c>
      <c r="F406" t="s">
        <v>704</v>
      </c>
      <c r="G406">
        <v>0.18842999999999999</v>
      </c>
      <c r="H406">
        <v>2.6495899999999999E-2</v>
      </c>
      <c r="I406">
        <v>4.7621399999999998E-3</v>
      </c>
      <c r="J406" s="2">
        <v>2.6387599999999999E-8</v>
      </c>
      <c r="K406">
        <v>2.7379000000000001E-2</v>
      </c>
      <c r="L406">
        <v>4.7641999999999997E-3</v>
      </c>
      <c r="M406" s="2">
        <v>9.0940499999999996E-9</v>
      </c>
      <c r="N406">
        <v>0</v>
      </c>
      <c r="O406" t="s">
        <v>695</v>
      </c>
      <c r="P406" t="s">
        <v>1581</v>
      </c>
      <c r="Q406">
        <v>0.15275</v>
      </c>
      <c r="R406">
        <v>6.6619899999999996E-2</v>
      </c>
      <c r="S406">
        <v>0.15212500000000001</v>
      </c>
      <c r="T406">
        <v>7.5318700000000004E-3</v>
      </c>
      <c r="U406">
        <v>0.15301500000000001</v>
      </c>
      <c r="V406">
        <v>0.108802</v>
      </c>
      <c r="W406">
        <v>0.21837500000000001</v>
      </c>
      <c r="X406" t="s">
        <v>1019</v>
      </c>
    </row>
    <row r="407" spans="1:24" x14ac:dyDescent="0.2">
      <c r="A407" t="s">
        <v>27</v>
      </c>
      <c r="B407" t="s">
        <v>1443</v>
      </c>
      <c r="C407" t="s">
        <v>1582</v>
      </c>
      <c r="D407">
        <v>2</v>
      </c>
      <c r="E407">
        <v>198678335</v>
      </c>
      <c r="F407" t="s">
        <v>712</v>
      </c>
      <c r="G407">
        <v>0.42352400000000001</v>
      </c>
      <c r="H407">
        <v>2.22995E-2</v>
      </c>
      <c r="I407">
        <v>3.80971E-3</v>
      </c>
      <c r="J407" s="2">
        <v>4.8182099999999996E-9</v>
      </c>
      <c r="K407">
        <v>2.27931E-2</v>
      </c>
      <c r="L407">
        <v>3.8108E-3</v>
      </c>
      <c r="M407" s="2">
        <v>2.2153099999999999E-9</v>
      </c>
      <c r="N407">
        <v>2.30076E-2</v>
      </c>
      <c r="O407" t="s">
        <v>700</v>
      </c>
      <c r="P407" t="s">
        <v>1583</v>
      </c>
      <c r="Q407">
        <v>0.40268599999999999</v>
      </c>
      <c r="R407">
        <v>0.28086499999999998</v>
      </c>
      <c r="S407">
        <v>0.44712499999999999</v>
      </c>
      <c r="T407">
        <v>0.37039899999999998</v>
      </c>
      <c r="U407">
        <v>0.29937599999999998</v>
      </c>
      <c r="V407">
        <v>0.54744199999999998</v>
      </c>
      <c r="W407">
        <v>0.45363999999999999</v>
      </c>
      <c r="X407" t="s">
        <v>830</v>
      </c>
    </row>
    <row r="408" spans="1:24" x14ac:dyDescent="0.2">
      <c r="A408" t="s">
        <v>27</v>
      </c>
      <c r="B408" t="s">
        <v>1443</v>
      </c>
      <c r="C408" t="s">
        <v>1584</v>
      </c>
      <c r="D408">
        <v>2</v>
      </c>
      <c r="E408">
        <v>199436434</v>
      </c>
      <c r="F408" t="s">
        <v>712</v>
      </c>
      <c r="G408">
        <v>0.435029</v>
      </c>
      <c r="H408">
        <v>-2.1000000000000001E-2</v>
      </c>
      <c r="I408">
        <v>3.80971E-3</v>
      </c>
      <c r="J408" s="2">
        <v>3.5433899999999999E-8</v>
      </c>
      <c r="K408">
        <v>-2.1522599999999999E-2</v>
      </c>
      <c r="L408">
        <v>3.8107900000000001E-3</v>
      </c>
      <c r="M408" s="2">
        <v>1.62497E-8</v>
      </c>
      <c r="N408">
        <v>0</v>
      </c>
      <c r="O408" t="s">
        <v>695</v>
      </c>
      <c r="P408" t="s">
        <v>1585</v>
      </c>
      <c r="Q408">
        <v>0.39004499999999998</v>
      </c>
      <c r="R408">
        <v>0.241589</v>
      </c>
      <c r="S408">
        <v>0.39686700000000003</v>
      </c>
      <c r="T408">
        <v>0.18525700000000001</v>
      </c>
      <c r="U408">
        <v>0.30824499999999999</v>
      </c>
      <c r="V408">
        <v>0.48871599999999998</v>
      </c>
      <c r="W408">
        <v>0.46857300000000002</v>
      </c>
      <c r="X408" t="s">
        <v>727</v>
      </c>
    </row>
    <row r="409" spans="1:24" x14ac:dyDescent="0.2">
      <c r="A409" t="s">
        <v>27</v>
      </c>
      <c r="B409" t="s">
        <v>1443</v>
      </c>
      <c r="C409" t="s">
        <v>1586</v>
      </c>
      <c r="D409">
        <v>2</v>
      </c>
      <c r="E409">
        <v>225514271</v>
      </c>
      <c r="F409" t="s">
        <v>694</v>
      </c>
      <c r="G409">
        <v>0.32191799999999998</v>
      </c>
      <c r="H409">
        <v>-2.42005E-2</v>
      </c>
      <c r="I409">
        <v>4.0213599999999999E-3</v>
      </c>
      <c r="J409" s="2">
        <v>1.76606E-9</v>
      </c>
      <c r="K409">
        <v>-2.42005E-2</v>
      </c>
      <c r="L409">
        <v>4.0214600000000001E-3</v>
      </c>
      <c r="M409" s="2">
        <v>1.7675699999999999E-9</v>
      </c>
      <c r="N409">
        <v>0</v>
      </c>
      <c r="O409" t="s">
        <v>695</v>
      </c>
      <c r="P409" t="s">
        <v>1587</v>
      </c>
      <c r="Q409">
        <v>0.36988300000000002</v>
      </c>
      <c r="R409">
        <v>0.488873</v>
      </c>
      <c r="S409">
        <v>0.33818100000000001</v>
      </c>
      <c r="T409">
        <v>0.41951100000000002</v>
      </c>
      <c r="U409">
        <v>0.479072</v>
      </c>
      <c r="V409">
        <v>0.267096</v>
      </c>
      <c r="W409">
        <v>0.306977</v>
      </c>
      <c r="X409" t="s">
        <v>1588</v>
      </c>
    </row>
    <row r="410" spans="1:24" x14ac:dyDescent="0.2">
      <c r="A410" t="s">
        <v>27</v>
      </c>
      <c r="B410" t="s">
        <v>1443</v>
      </c>
      <c r="C410" t="s">
        <v>1589</v>
      </c>
      <c r="D410">
        <v>2</v>
      </c>
      <c r="E410">
        <v>240215644</v>
      </c>
      <c r="F410" t="s">
        <v>699</v>
      </c>
      <c r="G410">
        <v>0.638401</v>
      </c>
      <c r="H410">
        <v>-2.30005E-2</v>
      </c>
      <c r="I410">
        <v>4.0213599999999999E-3</v>
      </c>
      <c r="J410" s="2">
        <v>1.06789E-8</v>
      </c>
      <c r="K410">
        <v>-2.30005E-2</v>
      </c>
      <c r="L410">
        <v>4.0214500000000002E-3</v>
      </c>
      <c r="M410" s="2">
        <v>1.0686800000000001E-8</v>
      </c>
      <c r="N410">
        <v>0</v>
      </c>
      <c r="O410" t="s">
        <v>700</v>
      </c>
      <c r="P410" t="s">
        <v>975</v>
      </c>
      <c r="Q410">
        <v>0.65186699999999997</v>
      </c>
      <c r="R410">
        <v>0.73555899999999996</v>
      </c>
      <c r="S410">
        <v>0.70716800000000002</v>
      </c>
      <c r="T410">
        <v>0.76821700000000004</v>
      </c>
      <c r="U410">
        <v>0.63855399999999995</v>
      </c>
      <c r="V410">
        <v>0.63088900000000003</v>
      </c>
      <c r="W410">
        <v>0.58703300000000003</v>
      </c>
      <c r="X410" t="s">
        <v>780</v>
      </c>
    </row>
    <row r="411" spans="1:24" x14ac:dyDescent="0.2">
      <c r="A411" t="s">
        <v>27</v>
      </c>
      <c r="B411" t="s">
        <v>1443</v>
      </c>
      <c r="C411" t="s">
        <v>1590</v>
      </c>
      <c r="D411">
        <v>2</v>
      </c>
      <c r="E411">
        <v>24927142</v>
      </c>
      <c r="F411" t="s">
        <v>699</v>
      </c>
      <c r="G411">
        <v>0.448411</v>
      </c>
      <c r="H411">
        <v>2.0997999999999999E-2</v>
      </c>
      <c r="I411">
        <v>3.80971E-3</v>
      </c>
      <c r="J411" s="2">
        <v>3.55383E-8</v>
      </c>
      <c r="K411">
        <v>2.0997999999999999E-2</v>
      </c>
      <c r="L411">
        <v>3.80979E-3</v>
      </c>
      <c r="M411" s="2">
        <v>3.5560100000000001E-8</v>
      </c>
      <c r="N411">
        <v>0</v>
      </c>
      <c r="O411" t="s">
        <v>695</v>
      </c>
      <c r="P411" t="s">
        <v>1591</v>
      </c>
      <c r="Q411">
        <v>0.54839899999999997</v>
      </c>
      <c r="R411">
        <v>0.80802799999999997</v>
      </c>
      <c r="S411">
        <v>0.39385799999999999</v>
      </c>
      <c r="T411">
        <v>0.42209799999999997</v>
      </c>
      <c r="U411">
        <v>0.47578599999999999</v>
      </c>
      <c r="V411">
        <v>0.40259400000000001</v>
      </c>
      <c r="W411">
        <v>0.47369699999999998</v>
      </c>
      <c r="X411" t="s">
        <v>1592</v>
      </c>
    </row>
    <row r="412" spans="1:24" x14ac:dyDescent="0.2">
      <c r="A412" t="s">
        <v>27</v>
      </c>
      <c r="B412" t="s">
        <v>1443</v>
      </c>
      <c r="C412" t="s">
        <v>1593</v>
      </c>
      <c r="D412">
        <v>2</v>
      </c>
      <c r="E412">
        <v>290003</v>
      </c>
      <c r="F412" t="s">
        <v>704</v>
      </c>
      <c r="G412">
        <v>0.23564399999999999</v>
      </c>
      <c r="H412">
        <v>-2.15996E-2</v>
      </c>
      <c r="I412">
        <v>4.4446599999999996E-3</v>
      </c>
      <c r="J412" s="2">
        <v>1.1758100000000001E-6</v>
      </c>
      <c r="K412">
        <v>-2.6603999999999999E-2</v>
      </c>
      <c r="L412">
        <v>4.4673200000000003E-3</v>
      </c>
      <c r="M412" s="2">
        <v>2.5967799999999998E-9</v>
      </c>
      <c r="N412">
        <v>-6.0519999999999997E-2</v>
      </c>
      <c r="O412" t="s">
        <v>695</v>
      </c>
      <c r="P412" t="s">
        <v>1594</v>
      </c>
      <c r="Q412">
        <v>0.20480699999999999</v>
      </c>
      <c r="R412">
        <v>0.115416</v>
      </c>
      <c r="S412">
        <v>0.19528499999999999</v>
      </c>
      <c r="T412">
        <v>0.21220900000000001</v>
      </c>
      <c r="U412">
        <v>0.252276</v>
      </c>
      <c r="V412">
        <v>0.30399799999999999</v>
      </c>
      <c r="W412">
        <v>0.245365</v>
      </c>
      <c r="X412" t="s">
        <v>751</v>
      </c>
    </row>
    <row r="413" spans="1:24" x14ac:dyDescent="0.2">
      <c r="A413" t="s">
        <v>27</v>
      </c>
      <c r="B413" t="s">
        <v>1443</v>
      </c>
      <c r="C413" t="s">
        <v>1595</v>
      </c>
      <c r="D413">
        <v>2</v>
      </c>
      <c r="E413">
        <v>36214468</v>
      </c>
      <c r="F413" t="s">
        <v>712</v>
      </c>
      <c r="G413">
        <v>0.22214400000000001</v>
      </c>
      <c r="H413">
        <v>2.7595700000000001E-2</v>
      </c>
      <c r="I413">
        <v>4.5504899999999999E-3</v>
      </c>
      <c r="J413" s="2">
        <v>1.32497E-9</v>
      </c>
      <c r="K413">
        <v>2.77827E-2</v>
      </c>
      <c r="L413">
        <v>4.5506599999999998E-3</v>
      </c>
      <c r="M413" s="2">
        <v>1.0266900000000001E-9</v>
      </c>
      <c r="N413">
        <v>-1.1298E-3</v>
      </c>
      <c r="O413" t="s">
        <v>695</v>
      </c>
      <c r="P413" t="s">
        <v>1596</v>
      </c>
      <c r="Q413">
        <v>0.19070999999999999</v>
      </c>
      <c r="R413">
        <v>0.12651899999999999</v>
      </c>
      <c r="S413">
        <v>0.25163799999999997</v>
      </c>
      <c r="T413">
        <v>0.105639</v>
      </c>
      <c r="U413">
        <v>0.36273300000000003</v>
      </c>
      <c r="V413">
        <v>0.25631799999999999</v>
      </c>
      <c r="W413">
        <v>0.201124</v>
      </c>
      <c r="X413" t="s">
        <v>971</v>
      </c>
    </row>
    <row r="414" spans="1:24" x14ac:dyDescent="0.2">
      <c r="A414" t="s">
        <v>27</v>
      </c>
      <c r="B414" t="s">
        <v>1443</v>
      </c>
      <c r="C414" t="s">
        <v>979</v>
      </c>
      <c r="D414">
        <v>2</v>
      </c>
      <c r="E414">
        <v>417167</v>
      </c>
      <c r="F414" t="s">
        <v>694</v>
      </c>
      <c r="G414">
        <v>4.09133E-2</v>
      </c>
      <c r="H414">
        <v>-6.3000500000000001E-2</v>
      </c>
      <c r="I414">
        <v>9.4184500000000001E-3</v>
      </c>
      <c r="J414" s="2">
        <v>2.2462500000000001E-11</v>
      </c>
      <c r="K414">
        <v>-6.9683300000000004E-2</v>
      </c>
      <c r="L414">
        <v>9.4452500000000005E-3</v>
      </c>
      <c r="M414" s="2">
        <v>1.61165E-13</v>
      </c>
      <c r="N414">
        <v>4.0691900000000003E-2</v>
      </c>
      <c r="O414" t="s">
        <v>695</v>
      </c>
      <c r="P414" t="s">
        <v>980</v>
      </c>
      <c r="Q414">
        <v>2.9150599999999999E-2</v>
      </c>
      <c r="R414">
        <v>7.4997600000000003E-3</v>
      </c>
      <c r="S414">
        <v>3.4545899999999997E-2</v>
      </c>
      <c r="T414">
        <v>0</v>
      </c>
      <c r="U414">
        <v>9.5119899999999997E-3</v>
      </c>
      <c r="V414">
        <v>1.7884000000000001E-2</v>
      </c>
      <c r="W414">
        <v>4.3879000000000001E-2</v>
      </c>
      <c r="X414" t="s">
        <v>981</v>
      </c>
    </row>
    <row r="415" spans="1:24" x14ac:dyDescent="0.2">
      <c r="A415" t="s">
        <v>27</v>
      </c>
      <c r="B415" t="s">
        <v>1443</v>
      </c>
      <c r="C415" t="s">
        <v>1597</v>
      </c>
      <c r="D415">
        <v>2</v>
      </c>
      <c r="E415">
        <v>44023010</v>
      </c>
      <c r="F415" t="s">
        <v>699</v>
      </c>
      <c r="G415">
        <v>0.106091</v>
      </c>
      <c r="H415">
        <v>-3.1800299999999997E-2</v>
      </c>
      <c r="I415">
        <v>6.1378700000000001E-3</v>
      </c>
      <c r="J415" s="2">
        <v>2.2069700000000001E-7</v>
      </c>
      <c r="K415">
        <v>-3.5327600000000001E-2</v>
      </c>
      <c r="L415">
        <v>6.1485000000000003E-3</v>
      </c>
      <c r="M415" s="2">
        <v>9.1521499999999997E-9</v>
      </c>
      <c r="N415">
        <v>5.6809699999999998E-2</v>
      </c>
      <c r="O415" t="s">
        <v>695</v>
      </c>
      <c r="P415" t="s">
        <v>1598</v>
      </c>
      <c r="Q415">
        <v>0.107497</v>
      </c>
      <c r="R415">
        <v>9.3869300000000003E-2</v>
      </c>
      <c r="S415">
        <v>7.6237899999999997E-2</v>
      </c>
      <c r="T415">
        <v>7.5675699999999999E-2</v>
      </c>
      <c r="U415">
        <v>0.16569999999999999</v>
      </c>
      <c r="V415">
        <v>9.9396499999999999E-2</v>
      </c>
      <c r="W415">
        <v>0.119867</v>
      </c>
      <c r="X415" t="s">
        <v>1599</v>
      </c>
    </row>
    <row r="416" spans="1:24" x14ac:dyDescent="0.2">
      <c r="A416" t="s">
        <v>27</v>
      </c>
      <c r="B416" t="s">
        <v>1443</v>
      </c>
      <c r="C416" t="s">
        <v>1600</v>
      </c>
      <c r="D416">
        <v>2</v>
      </c>
      <c r="E416">
        <v>44938250</v>
      </c>
      <c r="F416" t="s">
        <v>704</v>
      </c>
      <c r="G416">
        <v>0.59940700000000002</v>
      </c>
      <c r="H416">
        <v>3.3802199999999998E-2</v>
      </c>
      <c r="I416">
        <v>3.9155400000000003E-3</v>
      </c>
      <c r="J416" s="2">
        <v>5.9846100000000002E-18</v>
      </c>
      <c r="K416">
        <v>3.5317500000000002E-2</v>
      </c>
      <c r="L416">
        <v>3.9221000000000004E-3</v>
      </c>
      <c r="M416" s="2">
        <v>2.1617100000000001E-19</v>
      </c>
      <c r="N416">
        <v>-9.2650700000000002E-3</v>
      </c>
      <c r="O416" t="s">
        <v>695</v>
      </c>
      <c r="P416" t="s">
        <v>1601</v>
      </c>
      <c r="Q416">
        <v>0.65390700000000002</v>
      </c>
      <c r="R416">
        <v>0.75135399999999997</v>
      </c>
      <c r="S416">
        <v>0.67782299999999995</v>
      </c>
      <c r="T416">
        <v>0.92705099999999996</v>
      </c>
      <c r="U416">
        <v>0.78039099999999995</v>
      </c>
      <c r="V416">
        <v>0.66123799999999999</v>
      </c>
      <c r="W416">
        <v>0.56336600000000003</v>
      </c>
      <c r="X416" t="s">
        <v>954</v>
      </c>
    </row>
    <row r="417" spans="1:24" x14ac:dyDescent="0.2">
      <c r="A417" t="s">
        <v>27</v>
      </c>
      <c r="B417" t="s">
        <v>1443</v>
      </c>
      <c r="C417" t="s">
        <v>1602</v>
      </c>
      <c r="D417">
        <v>2</v>
      </c>
      <c r="E417">
        <v>47904797</v>
      </c>
      <c r="F417" t="s">
        <v>694</v>
      </c>
      <c r="G417">
        <v>0.284057</v>
      </c>
      <c r="H417">
        <v>2.3296500000000001E-2</v>
      </c>
      <c r="I417">
        <v>4.2330099999999997E-3</v>
      </c>
      <c r="J417" s="2">
        <v>3.7225999999999999E-8</v>
      </c>
      <c r="K417">
        <v>2.32032E-2</v>
      </c>
      <c r="L417">
        <v>4.2337399999999997E-3</v>
      </c>
      <c r="M417" s="2">
        <v>4.2402700000000003E-8</v>
      </c>
      <c r="N417">
        <v>-1.45766E-2</v>
      </c>
      <c r="O417" t="s">
        <v>695</v>
      </c>
      <c r="P417" t="s">
        <v>1603</v>
      </c>
      <c r="Q417">
        <v>0.23868700000000001</v>
      </c>
      <c r="R417">
        <v>0.139989</v>
      </c>
      <c r="S417">
        <v>0.33501599999999998</v>
      </c>
      <c r="T417">
        <v>0.10430399999999999</v>
      </c>
      <c r="U417">
        <v>0.23547699999999999</v>
      </c>
      <c r="V417">
        <v>0.37009300000000001</v>
      </c>
      <c r="W417">
        <v>0.26671099999999998</v>
      </c>
      <c r="X417" t="s">
        <v>986</v>
      </c>
    </row>
    <row r="418" spans="1:24" x14ac:dyDescent="0.2">
      <c r="A418" t="s">
        <v>27</v>
      </c>
      <c r="B418" t="s">
        <v>1443</v>
      </c>
      <c r="C418" t="s">
        <v>987</v>
      </c>
      <c r="D418">
        <v>2</v>
      </c>
      <c r="E418">
        <v>50508805</v>
      </c>
      <c r="F418" t="s">
        <v>699</v>
      </c>
      <c r="G418">
        <v>0.43786599999999998</v>
      </c>
      <c r="H418">
        <v>-2.2600499999999999E-2</v>
      </c>
      <c r="I418">
        <v>3.9155400000000003E-3</v>
      </c>
      <c r="J418" s="2">
        <v>7.8336400000000003E-9</v>
      </c>
      <c r="K418">
        <v>-2.2801600000000002E-2</v>
      </c>
      <c r="L418">
        <v>3.9167200000000003E-3</v>
      </c>
      <c r="M418" s="2">
        <v>5.8280000000000001E-9</v>
      </c>
      <c r="N418">
        <v>8.1427700000000006E-3</v>
      </c>
      <c r="O418" t="s">
        <v>695</v>
      </c>
      <c r="P418" t="s">
        <v>988</v>
      </c>
      <c r="Q418">
        <v>0.59277999999999997</v>
      </c>
      <c r="R418">
        <v>0.85995299999999997</v>
      </c>
      <c r="S418">
        <v>0.40922199999999997</v>
      </c>
      <c r="T418">
        <v>0.47315600000000002</v>
      </c>
      <c r="U418">
        <v>0.48628399999999999</v>
      </c>
      <c r="V418">
        <v>0.54122300000000001</v>
      </c>
      <c r="W418">
        <v>0.49620300000000001</v>
      </c>
      <c r="X418" t="s">
        <v>989</v>
      </c>
    </row>
    <row r="419" spans="1:24" x14ac:dyDescent="0.2">
      <c r="A419" t="s">
        <v>27</v>
      </c>
      <c r="B419" t="s">
        <v>1443</v>
      </c>
      <c r="C419" t="s">
        <v>1604</v>
      </c>
      <c r="D419">
        <v>2</v>
      </c>
      <c r="E419">
        <v>59777818</v>
      </c>
      <c r="F419" t="s">
        <v>704</v>
      </c>
      <c r="G419">
        <v>0.475163</v>
      </c>
      <c r="H419">
        <v>2.5804199999999999E-2</v>
      </c>
      <c r="I419">
        <v>3.80971E-3</v>
      </c>
      <c r="J419" s="2">
        <v>1.25908E-11</v>
      </c>
      <c r="K419">
        <v>2.3368199999999999E-2</v>
      </c>
      <c r="L419">
        <v>3.82257E-3</v>
      </c>
      <c r="M419" s="2">
        <v>9.7639499999999991E-10</v>
      </c>
      <c r="N419">
        <v>7.8310299999999999E-2</v>
      </c>
      <c r="O419" t="s">
        <v>695</v>
      </c>
      <c r="P419" t="s">
        <v>1605</v>
      </c>
      <c r="Q419">
        <v>0.467532</v>
      </c>
      <c r="R419">
        <v>0.432813</v>
      </c>
      <c r="S419">
        <v>0.50098399999999998</v>
      </c>
      <c r="T419">
        <v>0.46724500000000002</v>
      </c>
      <c r="U419">
        <v>0.57391999999999999</v>
      </c>
      <c r="V419">
        <v>0.49791299999999999</v>
      </c>
      <c r="W419">
        <v>0.46733999999999998</v>
      </c>
      <c r="X419" t="s">
        <v>1078</v>
      </c>
    </row>
    <row r="420" spans="1:24" x14ac:dyDescent="0.2">
      <c r="A420" t="s">
        <v>27</v>
      </c>
      <c r="B420" t="s">
        <v>1443</v>
      </c>
      <c r="C420" t="s">
        <v>997</v>
      </c>
      <c r="D420">
        <v>2</v>
      </c>
      <c r="E420">
        <v>60268739</v>
      </c>
      <c r="F420" t="s">
        <v>694</v>
      </c>
      <c r="G420">
        <v>0.62718099999999999</v>
      </c>
      <c r="H420">
        <v>2.9801500000000002E-2</v>
      </c>
      <c r="I420">
        <v>3.9155400000000003E-3</v>
      </c>
      <c r="J420" s="2">
        <v>2.7180199999999999E-14</v>
      </c>
      <c r="K420">
        <v>2.7998100000000001E-2</v>
      </c>
      <c r="L420">
        <v>3.9276500000000004E-3</v>
      </c>
      <c r="M420" s="2">
        <v>1.0149700000000001E-12</v>
      </c>
      <c r="N420">
        <v>1.3325800000000001E-3</v>
      </c>
      <c r="O420" t="s">
        <v>695</v>
      </c>
      <c r="P420" t="s">
        <v>998</v>
      </c>
      <c r="Q420">
        <v>0.67633699999999997</v>
      </c>
      <c r="R420">
        <v>0.83718199999999998</v>
      </c>
      <c r="S420">
        <v>0.66133900000000001</v>
      </c>
      <c r="T420">
        <v>0.82948</v>
      </c>
      <c r="U420">
        <v>0.58665</v>
      </c>
      <c r="V420">
        <v>0.65383199999999997</v>
      </c>
      <c r="W420">
        <v>0.58552999999999999</v>
      </c>
      <c r="X420" t="s">
        <v>999</v>
      </c>
    </row>
    <row r="421" spans="1:24" x14ac:dyDescent="0.2">
      <c r="A421" t="s">
        <v>27</v>
      </c>
      <c r="B421" t="s">
        <v>1443</v>
      </c>
      <c r="C421" t="s">
        <v>1606</v>
      </c>
      <c r="D421">
        <v>2</v>
      </c>
      <c r="E421">
        <v>62679481</v>
      </c>
      <c r="F421" t="s">
        <v>699</v>
      </c>
      <c r="G421">
        <v>0.44924799999999998</v>
      </c>
      <c r="H421">
        <v>-2.2000200000000001E-2</v>
      </c>
      <c r="I421">
        <v>3.80971E-3</v>
      </c>
      <c r="J421" s="2">
        <v>7.7054599999999996E-9</v>
      </c>
      <c r="K421">
        <v>-2.1504200000000001E-2</v>
      </c>
      <c r="L421">
        <v>3.8108E-3</v>
      </c>
      <c r="M421" s="2">
        <v>1.6713900000000001E-8</v>
      </c>
      <c r="N421">
        <v>0</v>
      </c>
      <c r="O421" t="s">
        <v>695</v>
      </c>
      <c r="P421" t="s">
        <v>1607</v>
      </c>
      <c r="Q421">
        <v>0.42630899999999999</v>
      </c>
      <c r="R421">
        <v>0.38163399999999997</v>
      </c>
      <c r="S421">
        <v>0.46781600000000001</v>
      </c>
      <c r="T421">
        <v>0.69032899999999997</v>
      </c>
      <c r="U421">
        <v>0.520756</v>
      </c>
      <c r="V421">
        <v>0.42202400000000001</v>
      </c>
      <c r="W421">
        <v>0.427068</v>
      </c>
      <c r="X421" t="s">
        <v>1281</v>
      </c>
    </row>
    <row r="422" spans="1:24" x14ac:dyDescent="0.2">
      <c r="A422" t="s">
        <v>27</v>
      </c>
      <c r="B422" t="s">
        <v>1443</v>
      </c>
      <c r="C422" t="s">
        <v>1608</v>
      </c>
      <c r="D422">
        <v>2</v>
      </c>
      <c r="E422">
        <v>631071</v>
      </c>
      <c r="F422" t="s">
        <v>712</v>
      </c>
      <c r="G422">
        <v>0.83430599999999999</v>
      </c>
      <c r="H422">
        <v>4.0498699999999999E-2</v>
      </c>
      <c r="I422">
        <v>5.07962E-3</v>
      </c>
      <c r="J422" s="2">
        <v>1.5512399999999999E-15</v>
      </c>
      <c r="K422">
        <v>4.4386299999999997E-2</v>
      </c>
      <c r="L422">
        <v>5.1006100000000002E-3</v>
      </c>
      <c r="M422" s="2">
        <v>3.2561899999999999E-18</v>
      </c>
      <c r="N422">
        <v>0</v>
      </c>
      <c r="O422" t="s">
        <v>695</v>
      </c>
      <c r="P422" t="s">
        <v>1268</v>
      </c>
      <c r="Q422">
        <v>0.819025</v>
      </c>
      <c r="R422">
        <v>0.77966299999999999</v>
      </c>
      <c r="S422">
        <v>0.84437399999999996</v>
      </c>
      <c r="T422">
        <v>0.91327899999999995</v>
      </c>
      <c r="U422">
        <v>0.85</v>
      </c>
      <c r="V422">
        <v>0.84667400000000004</v>
      </c>
      <c r="W422">
        <v>0.82806599999999997</v>
      </c>
      <c r="X422" t="s">
        <v>702</v>
      </c>
    </row>
    <row r="423" spans="1:24" x14ac:dyDescent="0.2">
      <c r="A423" t="s">
        <v>27</v>
      </c>
      <c r="B423" t="s">
        <v>1443</v>
      </c>
      <c r="C423" t="s">
        <v>1609</v>
      </c>
      <c r="D423">
        <v>2</v>
      </c>
      <c r="E423">
        <v>80453705</v>
      </c>
      <c r="F423" t="s">
        <v>699</v>
      </c>
      <c r="G423">
        <v>0.37333100000000002</v>
      </c>
      <c r="H423">
        <v>-2.33996E-2</v>
      </c>
      <c r="I423">
        <v>4.1271900000000002E-3</v>
      </c>
      <c r="J423" s="2">
        <v>1.43102E-8</v>
      </c>
      <c r="K423">
        <v>-2.33996E-2</v>
      </c>
      <c r="L423">
        <v>4.1272799999999997E-3</v>
      </c>
      <c r="M423" s="2">
        <v>1.43211E-8</v>
      </c>
      <c r="N423">
        <v>0</v>
      </c>
      <c r="O423" t="s">
        <v>695</v>
      </c>
      <c r="P423" t="s">
        <v>1610</v>
      </c>
      <c r="Q423">
        <v>0.40702700000000003</v>
      </c>
      <c r="R423">
        <v>0.53600800000000004</v>
      </c>
      <c r="S423">
        <v>0.47142899999999999</v>
      </c>
      <c r="T423">
        <v>0.74777199999999999</v>
      </c>
      <c r="U423">
        <v>0.53590700000000002</v>
      </c>
      <c r="V423">
        <v>0.33825499999999997</v>
      </c>
      <c r="W423">
        <v>0.29167199999999999</v>
      </c>
      <c r="X423" t="s">
        <v>1611</v>
      </c>
    </row>
    <row r="424" spans="1:24" x14ac:dyDescent="0.2">
      <c r="A424" t="s">
        <v>27</v>
      </c>
      <c r="B424" t="s">
        <v>1443</v>
      </c>
      <c r="C424" t="s">
        <v>1612</v>
      </c>
      <c r="D424">
        <v>3</v>
      </c>
      <c r="E424">
        <v>117955677</v>
      </c>
      <c r="F424" t="s">
        <v>699</v>
      </c>
      <c r="G424">
        <v>0.15452299999999999</v>
      </c>
      <c r="H424">
        <v>-4.7600099999999999E-2</v>
      </c>
      <c r="I424">
        <v>5.1854400000000004E-3</v>
      </c>
      <c r="J424" s="2">
        <v>4.3281399999999999E-20</v>
      </c>
      <c r="K424">
        <v>-4.7652399999999998E-2</v>
      </c>
      <c r="L424">
        <v>5.1857300000000004E-3</v>
      </c>
      <c r="M424" s="2">
        <v>3.95979E-20</v>
      </c>
      <c r="N424">
        <v>1.8015100000000001E-3</v>
      </c>
      <c r="O424" t="s">
        <v>695</v>
      </c>
      <c r="P424" t="s">
        <v>1613</v>
      </c>
      <c r="Q424">
        <v>0.177813</v>
      </c>
      <c r="R424">
        <v>0.19592599999999999</v>
      </c>
      <c r="S424">
        <v>0.13806199999999999</v>
      </c>
      <c r="T424">
        <v>0.34985899999999998</v>
      </c>
      <c r="U424">
        <v>0.18964</v>
      </c>
      <c r="V424">
        <v>0.24682100000000001</v>
      </c>
      <c r="W424">
        <v>0.15837799999999999</v>
      </c>
      <c r="X424" t="s">
        <v>1614</v>
      </c>
    </row>
    <row r="425" spans="1:24" x14ac:dyDescent="0.2">
      <c r="A425" t="s">
        <v>27</v>
      </c>
      <c r="B425" t="s">
        <v>1443</v>
      </c>
      <c r="C425" t="s">
        <v>1615</v>
      </c>
      <c r="D425">
        <v>3</v>
      </c>
      <c r="E425">
        <v>118606636</v>
      </c>
      <c r="F425" t="s">
        <v>694</v>
      </c>
      <c r="G425">
        <v>0.63395900000000005</v>
      </c>
      <c r="H425">
        <v>2.19963E-2</v>
      </c>
      <c r="I425">
        <v>3.9155400000000003E-3</v>
      </c>
      <c r="J425" s="2">
        <v>1.9352E-8</v>
      </c>
      <c r="K425">
        <v>2.2060699999999999E-2</v>
      </c>
      <c r="L425">
        <v>3.9156199999999999E-3</v>
      </c>
      <c r="M425" s="2">
        <v>1.7605199999999999E-8</v>
      </c>
      <c r="N425">
        <v>0</v>
      </c>
      <c r="O425" t="s">
        <v>695</v>
      </c>
      <c r="P425" t="s">
        <v>1616</v>
      </c>
      <c r="Q425">
        <v>0.56451700000000005</v>
      </c>
      <c r="R425">
        <v>0.372863</v>
      </c>
      <c r="S425">
        <v>0.55599299999999996</v>
      </c>
      <c r="T425">
        <v>0.390046</v>
      </c>
      <c r="U425">
        <v>0.61650099999999997</v>
      </c>
      <c r="V425">
        <v>0.68869400000000003</v>
      </c>
      <c r="W425">
        <v>0.66526399999999997</v>
      </c>
      <c r="X425" t="s">
        <v>1410</v>
      </c>
    </row>
    <row r="426" spans="1:24" x14ac:dyDescent="0.2">
      <c r="A426" t="s">
        <v>27</v>
      </c>
      <c r="B426" t="s">
        <v>1443</v>
      </c>
      <c r="C426" t="s">
        <v>1617</v>
      </c>
      <c r="D426">
        <v>3</v>
      </c>
      <c r="E426">
        <v>147502874</v>
      </c>
      <c r="F426" t="s">
        <v>699</v>
      </c>
      <c r="G426">
        <v>0.350939</v>
      </c>
      <c r="H426">
        <v>-2.2100399999999999E-2</v>
      </c>
      <c r="I426">
        <v>3.9155400000000003E-3</v>
      </c>
      <c r="J426" s="2">
        <v>1.6586500000000001E-8</v>
      </c>
      <c r="K426">
        <v>-2.2100399999999999E-2</v>
      </c>
      <c r="L426">
        <v>3.9156199999999999E-3</v>
      </c>
      <c r="M426" s="2">
        <v>1.6597299999999999E-8</v>
      </c>
      <c r="N426">
        <v>0</v>
      </c>
      <c r="O426" t="s">
        <v>695</v>
      </c>
      <c r="P426" t="s">
        <v>1618</v>
      </c>
      <c r="Q426">
        <v>0.35830200000000001</v>
      </c>
      <c r="R426">
        <v>0.30086099999999999</v>
      </c>
      <c r="S426">
        <v>0.322515</v>
      </c>
      <c r="T426">
        <v>0.46288400000000002</v>
      </c>
      <c r="U426">
        <v>0.51513299999999995</v>
      </c>
      <c r="V426">
        <v>0.44426599999999999</v>
      </c>
      <c r="W426">
        <v>0.36737300000000001</v>
      </c>
      <c r="X426" t="s">
        <v>1066</v>
      </c>
    </row>
    <row r="427" spans="1:24" x14ac:dyDescent="0.2">
      <c r="A427" t="s">
        <v>27</v>
      </c>
      <c r="B427" t="s">
        <v>1443</v>
      </c>
      <c r="C427" t="s">
        <v>1274</v>
      </c>
      <c r="D427">
        <v>3</v>
      </c>
      <c r="E427">
        <v>16811351</v>
      </c>
      <c r="F427" t="s">
        <v>704</v>
      </c>
      <c r="G427">
        <v>0.70641100000000001</v>
      </c>
      <c r="H427">
        <v>-2.3699600000000001E-2</v>
      </c>
      <c r="I427">
        <v>4.1271900000000002E-3</v>
      </c>
      <c r="J427" s="2">
        <v>9.3388400000000004E-9</v>
      </c>
      <c r="K427">
        <v>-2.3699600000000001E-2</v>
      </c>
      <c r="L427">
        <v>4.1272699999999997E-3</v>
      </c>
      <c r="M427" s="2">
        <v>9.3454799999999995E-9</v>
      </c>
      <c r="N427">
        <v>0</v>
      </c>
      <c r="O427" t="s">
        <v>695</v>
      </c>
      <c r="P427" t="s">
        <v>1275</v>
      </c>
      <c r="Q427">
        <v>0.65790999999999999</v>
      </c>
      <c r="R427">
        <v>0.53312199999999998</v>
      </c>
      <c r="S427">
        <v>0.72208399999999995</v>
      </c>
      <c r="T427">
        <v>0.79899299999999995</v>
      </c>
      <c r="U427">
        <v>0.78390700000000002</v>
      </c>
      <c r="V427">
        <v>0.70003800000000005</v>
      </c>
      <c r="W427">
        <v>0.68960999999999995</v>
      </c>
      <c r="X427" t="s">
        <v>1014</v>
      </c>
    </row>
    <row r="428" spans="1:24" x14ac:dyDescent="0.2">
      <c r="A428" t="s">
        <v>27</v>
      </c>
      <c r="B428" t="s">
        <v>1443</v>
      </c>
      <c r="C428" t="s">
        <v>1017</v>
      </c>
      <c r="D428">
        <v>3</v>
      </c>
      <c r="E428">
        <v>184343599</v>
      </c>
      <c r="F428" t="s">
        <v>699</v>
      </c>
      <c r="G428">
        <v>0.26725599999999999</v>
      </c>
      <c r="H428">
        <v>2.38044E-2</v>
      </c>
      <c r="I428">
        <v>4.2330099999999997E-3</v>
      </c>
      <c r="J428" s="2">
        <v>1.8711000000000001E-8</v>
      </c>
      <c r="K428">
        <v>2.38044E-2</v>
      </c>
      <c r="L428">
        <v>4.2331000000000001E-3</v>
      </c>
      <c r="M428" s="2">
        <v>1.8723199999999999E-8</v>
      </c>
      <c r="N428">
        <v>0</v>
      </c>
      <c r="O428" t="s">
        <v>700</v>
      </c>
      <c r="P428" t="s">
        <v>1018</v>
      </c>
      <c r="Q428">
        <v>0.20952599999999999</v>
      </c>
      <c r="R428">
        <v>6.3004099999999993E-2</v>
      </c>
      <c r="S428">
        <v>0.24224399999999999</v>
      </c>
      <c r="T428">
        <v>5.5855200000000001E-2</v>
      </c>
      <c r="U428">
        <v>0.28100399999999998</v>
      </c>
      <c r="V428">
        <v>0.14510700000000001</v>
      </c>
      <c r="W428">
        <v>0.30315199999999998</v>
      </c>
      <c r="X428" t="s">
        <v>1019</v>
      </c>
    </row>
    <row r="429" spans="1:24" x14ac:dyDescent="0.2">
      <c r="A429" t="s">
        <v>27</v>
      </c>
      <c r="B429" t="s">
        <v>1443</v>
      </c>
      <c r="C429" t="s">
        <v>1619</v>
      </c>
      <c r="D429">
        <v>3</v>
      </c>
      <c r="E429">
        <v>34567384</v>
      </c>
      <c r="F429" t="s">
        <v>694</v>
      </c>
      <c r="G429">
        <v>0.320272</v>
      </c>
      <c r="H429">
        <v>2.2504900000000001E-2</v>
      </c>
      <c r="I429">
        <v>4.0213599999999999E-3</v>
      </c>
      <c r="J429" s="2">
        <v>2.1894200000000002E-8</v>
      </c>
      <c r="K429">
        <v>2.2504900000000001E-2</v>
      </c>
      <c r="L429">
        <v>4.0214400000000003E-3</v>
      </c>
      <c r="M429" s="2">
        <v>2.1908200000000001E-8</v>
      </c>
      <c r="N429">
        <v>0</v>
      </c>
      <c r="O429" t="s">
        <v>695</v>
      </c>
      <c r="P429" t="s">
        <v>1620</v>
      </c>
      <c r="Q429">
        <v>0.285717</v>
      </c>
      <c r="R429">
        <v>0.13012399999999999</v>
      </c>
      <c r="S429">
        <v>0.234291</v>
      </c>
      <c r="T429">
        <v>0.47294199999999997</v>
      </c>
      <c r="U429">
        <v>0.300041</v>
      </c>
      <c r="V429">
        <v>0.36738599999999999</v>
      </c>
      <c r="W429">
        <v>0.35816700000000001</v>
      </c>
      <c r="X429" t="s">
        <v>920</v>
      </c>
    </row>
    <row r="430" spans="1:24" x14ac:dyDescent="0.2">
      <c r="A430" t="s">
        <v>27</v>
      </c>
      <c r="B430" t="s">
        <v>1443</v>
      </c>
      <c r="C430" t="s">
        <v>1621</v>
      </c>
      <c r="D430">
        <v>3</v>
      </c>
      <c r="E430">
        <v>49880253</v>
      </c>
      <c r="F430" t="s">
        <v>712</v>
      </c>
      <c r="G430">
        <v>0.177318</v>
      </c>
      <c r="H430">
        <v>3.47009E-2</v>
      </c>
      <c r="I430">
        <v>4.9737899999999996E-3</v>
      </c>
      <c r="J430" s="2">
        <v>3.0208399999999999E-12</v>
      </c>
      <c r="K430">
        <v>3.4768500000000001E-2</v>
      </c>
      <c r="L430">
        <v>4.9740299999999999E-3</v>
      </c>
      <c r="M430" s="2">
        <v>2.7488300000000001E-12</v>
      </c>
      <c r="N430">
        <v>5.1699199999999997E-3</v>
      </c>
      <c r="O430" t="s">
        <v>695</v>
      </c>
      <c r="P430" t="s">
        <v>1622</v>
      </c>
      <c r="Q430">
        <v>0.13819699999999999</v>
      </c>
      <c r="R430">
        <v>3.9384799999999998E-2</v>
      </c>
      <c r="S430">
        <v>0.14980099999999999</v>
      </c>
      <c r="T430">
        <v>8.9355100000000007E-3</v>
      </c>
      <c r="U430">
        <v>5.48523E-2</v>
      </c>
      <c r="V430">
        <v>0.16087099999999999</v>
      </c>
      <c r="W430">
        <v>0.205621</v>
      </c>
      <c r="X430" t="s">
        <v>730</v>
      </c>
    </row>
    <row r="431" spans="1:24" x14ac:dyDescent="0.2">
      <c r="A431" t="s">
        <v>27</v>
      </c>
      <c r="B431" t="s">
        <v>1443</v>
      </c>
      <c r="C431" t="s">
        <v>1623</v>
      </c>
      <c r="D431">
        <v>3</v>
      </c>
      <c r="E431">
        <v>53719031</v>
      </c>
      <c r="F431" t="s">
        <v>712</v>
      </c>
      <c r="G431">
        <v>0.64680199999999999</v>
      </c>
      <c r="H431">
        <v>-2.2800000000000001E-2</v>
      </c>
      <c r="I431">
        <v>4.0213599999999999E-3</v>
      </c>
      <c r="J431" s="2">
        <v>1.4304E-8</v>
      </c>
      <c r="K431">
        <v>-2.30689E-2</v>
      </c>
      <c r="L431">
        <v>4.0215600000000004E-3</v>
      </c>
      <c r="M431" s="2">
        <v>9.6762500000000004E-9</v>
      </c>
      <c r="N431">
        <v>5.5531E-3</v>
      </c>
      <c r="O431" t="s">
        <v>695</v>
      </c>
      <c r="P431" t="s">
        <v>1624</v>
      </c>
      <c r="Q431">
        <v>0.58823999999999999</v>
      </c>
      <c r="R431">
        <v>0.42884699999999998</v>
      </c>
      <c r="S431">
        <v>0.691299</v>
      </c>
      <c r="T431">
        <v>0.89057600000000003</v>
      </c>
      <c r="U431">
        <v>0.71269899999999997</v>
      </c>
      <c r="V431">
        <v>0.67226200000000003</v>
      </c>
      <c r="W431">
        <v>0.61290100000000003</v>
      </c>
      <c r="X431" t="s">
        <v>1014</v>
      </c>
    </row>
    <row r="432" spans="1:24" x14ac:dyDescent="0.2">
      <c r="A432" t="s">
        <v>27</v>
      </c>
      <c r="B432" t="s">
        <v>1443</v>
      </c>
      <c r="C432" t="s">
        <v>1625</v>
      </c>
      <c r="D432">
        <v>3</v>
      </c>
      <c r="E432">
        <v>56080833</v>
      </c>
      <c r="F432" t="s">
        <v>694</v>
      </c>
      <c r="G432">
        <v>8.7694499999999995E-2</v>
      </c>
      <c r="H432">
        <v>4.0201000000000001E-2</v>
      </c>
      <c r="I432">
        <v>6.9844699999999996E-3</v>
      </c>
      <c r="J432" s="2">
        <v>8.6248499999999996E-9</v>
      </c>
      <c r="K432">
        <v>4.0284399999999998E-2</v>
      </c>
      <c r="L432">
        <v>6.9847599999999996E-3</v>
      </c>
      <c r="M432" s="2">
        <v>8.0471800000000003E-9</v>
      </c>
      <c r="N432">
        <v>0</v>
      </c>
      <c r="O432" t="s">
        <v>695</v>
      </c>
      <c r="P432" t="s">
        <v>1626</v>
      </c>
      <c r="Q432">
        <v>4.2992000000000002E-2</v>
      </c>
      <c r="R432">
        <v>1.2065599999999999E-2</v>
      </c>
      <c r="S432">
        <v>0.100629</v>
      </c>
      <c r="T432">
        <v>8.0092399999999994E-2</v>
      </c>
      <c r="U432">
        <v>3.5240500000000001E-2</v>
      </c>
      <c r="V432">
        <v>2.7416599999999999E-2</v>
      </c>
      <c r="W432">
        <v>5.0010300000000001E-2</v>
      </c>
      <c r="X432" t="s">
        <v>1353</v>
      </c>
    </row>
    <row r="433" spans="1:24" x14ac:dyDescent="0.2">
      <c r="A433" t="s">
        <v>27</v>
      </c>
      <c r="B433" t="s">
        <v>1443</v>
      </c>
      <c r="C433" t="s">
        <v>1627</v>
      </c>
      <c r="D433">
        <v>3</v>
      </c>
      <c r="E433">
        <v>5681599</v>
      </c>
      <c r="F433" t="s">
        <v>704</v>
      </c>
      <c r="G433">
        <v>0.451824</v>
      </c>
      <c r="H433">
        <v>2.1702800000000001E-2</v>
      </c>
      <c r="I433">
        <v>3.80971E-3</v>
      </c>
      <c r="J433" s="2">
        <v>1.22149E-8</v>
      </c>
      <c r="K433">
        <v>2.1702800000000001E-2</v>
      </c>
      <c r="L433">
        <v>3.80979E-3</v>
      </c>
      <c r="M433" s="2">
        <v>1.22235E-8</v>
      </c>
      <c r="N433">
        <v>0</v>
      </c>
      <c r="O433" t="s">
        <v>695</v>
      </c>
      <c r="P433" t="s">
        <v>1029</v>
      </c>
      <c r="Q433">
        <v>0.50600400000000001</v>
      </c>
      <c r="R433">
        <v>0.58229299999999995</v>
      </c>
      <c r="S433">
        <v>0.446384</v>
      </c>
      <c r="T433">
        <v>0.70271799999999995</v>
      </c>
      <c r="U433">
        <v>0.61053500000000005</v>
      </c>
      <c r="V433">
        <v>0.50587700000000002</v>
      </c>
      <c r="W433">
        <v>0.45646300000000001</v>
      </c>
      <c r="X433" t="s">
        <v>896</v>
      </c>
    </row>
    <row r="434" spans="1:24" x14ac:dyDescent="0.2">
      <c r="A434" t="s">
        <v>27</v>
      </c>
      <c r="B434" t="s">
        <v>1443</v>
      </c>
      <c r="C434" t="s">
        <v>1030</v>
      </c>
      <c r="D434">
        <v>3</v>
      </c>
      <c r="E434">
        <v>70985597</v>
      </c>
      <c r="F434" t="s">
        <v>704</v>
      </c>
      <c r="G434">
        <v>0.51045300000000005</v>
      </c>
      <c r="H434">
        <v>2.2397299999999998E-2</v>
      </c>
      <c r="I434">
        <v>3.80971E-3</v>
      </c>
      <c r="J434" s="2">
        <v>4.1275099999999999E-9</v>
      </c>
      <c r="K434">
        <v>2.2397299999999998E-2</v>
      </c>
      <c r="L434">
        <v>3.8097999999999999E-3</v>
      </c>
      <c r="M434" s="2">
        <v>4.1308199999999996E-9</v>
      </c>
      <c r="N434">
        <v>0</v>
      </c>
      <c r="O434" t="s">
        <v>695</v>
      </c>
      <c r="P434" t="s">
        <v>1031</v>
      </c>
      <c r="Q434">
        <v>0.36109799999999997</v>
      </c>
      <c r="R434">
        <v>0.10069699999999999</v>
      </c>
      <c r="S434">
        <v>0.499803</v>
      </c>
      <c r="T434">
        <v>2.1370799999999999E-2</v>
      </c>
      <c r="U434">
        <v>0.232573</v>
      </c>
      <c r="V434">
        <v>0.441104</v>
      </c>
      <c r="W434">
        <v>0.50185299999999999</v>
      </c>
      <c r="X434" t="s">
        <v>878</v>
      </c>
    </row>
    <row r="435" spans="1:24" x14ac:dyDescent="0.2">
      <c r="A435" t="s">
        <v>27</v>
      </c>
      <c r="B435" t="s">
        <v>1443</v>
      </c>
      <c r="C435" t="s">
        <v>1628</v>
      </c>
      <c r="D435">
        <v>3</v>
      </c>
      <c r="E435">
        <v>83553484</v>
      </c>
      <c r="F435" t="s">
        <v>694</v>
      </c>
      <c r="G435">
        <v>0.19053400000000001</v>
      </c>
      <c r="H435">
        <v>-3.0700499999999999E-2</v>
      </c>
      <c r="I435">
        <v>4.7621399999999998E-3</v>
      </c>
      <c r="J435" s="2">
        <v>1.1425000000000001E-10</v>
      </c>
      <c r="K435">
        <v>-2.6990299999999998E-2</v>
      </c>
      <c r="L435">
        <v>4.7881499999999997E-3</v>
      </c>
      <c r="M435" s="2">
        <v>1.73147E-8</v>
      </c>
      <c r="N435">
        <v>0.104188</v>
      </c>
      <c r="O435" t="s">
        <v>695</v>
      </c>
      <c r="P435" t="s">
        <v>1629</v>
      </c>
      <c r="Q435">
        <v>0.190002</v>
      </c>
      <c r="R435">
        <v>0.14639199999999999</v>
      </c>
      <c r="S435">
        <v>0.16581499999999999</v>
      </c>
      <c r="T435">
        <v>0.19398099999999999</v>
      </c>
      <c r="U435">
        <v>0.12489599999999999</v>
      </c>
      <c r="V435">
        <v>0.222716</v>
      </c>
      <c r="W435">
        <v>0.21747</v>
      </c>
      <c r="X435" t="s">
        <v>800</v>
      </c>
    </row>
    <row r="436" spans="1:24" x14ac:dyDescent="0.2">
      <c r="A436" t="s">
        <v>27</v>
      </c>
      <c r="B436" t="s">
        <v>1443</v>
      </c>
      <c r="C436" t="s">
        <v>1630</v>
      </c>
      <c r="D436">
        <v>3</v>
      </c>
      <c r="E436">
        <v>85601640</v>
      </c>
      <c r="F436" t="s">
        <v>694</v>
      </c>
      <c r="G436">
        <v>0.650675</v>
      </c>
      <c r="H436">
        <v>-3.8999699999999998E-2</v>
      </c>
      <c r="I436">
        <v>4.0213599999999999E-3</v>
      </c>
      <c r="J436" s="2">
        <v>3.0707399999999999E-22</v>
      </c>
      <c r="K436">
        <v>-3.3719100000000002E-2</v>
      </c>
      <c r="L436">
        <v>4.0660599999999998E-3</v>
      </c>
      <c r="M436" s="2">
        <v>1.1059600000000001E-16</v>
      </c>
      <c r="N436">
        <v>-0.108695</v>
      </c>
      <c r="O436" t="s">
        <v>695</v>
      </c>
      <c r="P436" t="s">
        <v>1448</v>
      </c>
      <c r="Q436">
        <v>0.53549500000000005</v>
      </c>
      <c r="R436">
        <v>0.229238</v>
      </c>
      <c r="S436">
        <v>0.67152500000000004</v>
      </c>
      <c r="T436">
        <v>0.93312600000000001</v>
      </c>
      <c r="U436">
        <v>0.590341</v>
      </c>
      <c r="V436">
        <v>0.72086600000000001</v>
      </c>
      <c r="W436">
        <v>0.62477000000000005</v>
      </c>
      <c r="X436" t="s">
        <v>863</v>
      </c>
    </row>
    <row r="437" spans="1:24" x14ac:dyDescent="0.2">
      <c r="A437" t="s">
        <v>27</v>
      </c>
      <c r="B437" t="s">
        <v>1443</v>
      </c>
      <c r="C437" t="s">
        <v>1631</v>
      </c>
      <c r="D437">
        <v>3</v>
      </c>
      <c r="E437">
        <v>85948218</v>
      </c>
      <c r="F437" t="s">
        <v>712</v>
      </c>
      <c r="G437">
        <v>0.60118300000000002</v>
      </c>
      <c r="H437">
        <v>2.9704399999999999E-2</v>
      </c>
      <c r="I437">
        <v>3.80971E-3</v>
      </c>
      <c r="J437" s="2">
        <v>6.3383100000000002E-15</v>
      </c>
      <c r="K437">
        <v>2.65524E-2</v>
      </c>
      <c r="L437">
        <v>3.8322299999999998E-3</v>
      </c>
      <c r="M437" s="2">
        <v>4.247E-12</v>
      </c>
      <c r="N437">
        <v>0</v>
      </c>
      <c r="O437" t="s">
        <v>695</v>
      </c>
      <c r="P437" t="s">
        <v>1039</v>
      </c>
      <c r="Q437">
        <v>0.68852500000000005</v>
      </c>
      <c r="R437">
        <v>0.89307000000000003</v>
      </c>
      <c r="S437">
        <v>0.60646199999999995</v>
      </c>
      <c r="T437">
        <v>0.57741799999999999</v>
      </c>
      <c r="U437">
        <v>0.66929499999999997</v>
      </c>
      <c r="V437">
        <v>0.58371300000000004</v>
      </c>
      <c r="W437">
        <v>0.61312500000000003</v>
      </c>
      <c r="X437" t="s">
        <v>1632</v>
      </c>
    </row>
    <row r="438" spans="1:24" x14ac:dyDescent="0.2">
      <c r="A438" t="s">
        <v>27</v>
      </c>
      <c r="B438" t="s">
        <v>1443</v>
      </c>
      <c r="C438" t="s">
        <v>1633</v>
      </c>
      <c r="D438">
        <v>4</v>
      </c>
      <c r="E438">
        <v>139988277</v>
      </c>
      <c r="F438" t="s">
        <v>712</v>
      </c>
      <c r="G438">
        <v>0.318886</v>
      </c>
      <c r="H438">
        <v>-2.9300099999999999E-2</v>
      </c>
      <c r="I438">
        <v>4.1271900000000002E-3</v>
      </c>
      <c r="J438" s="2">
        <v>1.2540300000000001E-12</v>
      </c>
      <c r="K438">
        <v>-2.9421599999999999E-2</v>
      </c>
      <c r="L438">
        <v>4.1273500000000001E-3</v>
      </c>
      <c r="M438" s="2">
        <v>1.0151799999999999E-12</v>
      </c>
      <c r="N438">
        <v>-3.6850099999999998E-3</v>
      </c>
      <c r="O438" t="s">
        <v>695</v>
      </c>
      <c r="P438" t="s">
        <v>1046</v>
      </c>
      <c r="Q438">
        <v>0.27414899999999998</v>
      </c>
      <c r="R438">
        <v>9.4384700000000002E-2</v>
      </c>
      <c r="S438">
        <v>0.22095300000000001</v>
      </c>
      <c r="T438">
        <v>0.29938799999999999</v>
      </c>
      <c r="U438">
        <v>0.22509000000000001</v>
      </c>
      <c r="V438">
        <v>0.36665199999999998</v>
      </c>
      <c r="W438">
        <v>0.37467</v>
      </c>
      <c r="X438" t="s">
        <v>1047</v>
      </c>
    </row>
    <row r="439" spans="1:24" x14ac:dyDescent="0.2">
      <c r="A439" t="s">
        <v>27</v>
      </c>
      <c r="B439" t="s">
        <v>1443</v>
      </c>
      <c r="C439" t="s">
        <v>1634</v>
      </c>
      <c r="D439">
        <v>4</v>
      </c>
      <c r="E439">
        <v>147035994</v>
      </c>
      <c r="F439" t="s">
        <v>699</v>
      </c>
      <c r="G439">
        <v>0.28582600000000002</v>
      </c>
      <c r="H439">
        <v>-3.3900199999999998E-2</v>
      </c>
      <c r="I439">
        <v>4.1271900000000002E-3</v>
      </c>
      <c r="J439" s="2">
        <v>2.1417599999999999E-16</v>
      </c>
      <c r="K439">
        <v>-3.4005300000000002E-2</v>
      </c>
      <c r="L439">
        <v>4.1273899999999999E-3</v>
      </c>
      <c r="M439" s="2">
        <v>1.73759E-16</v>
      </c>
      <c r="N439">
        <v>0</v>
      </c>
      <c r="O439" t="s">
        <v>695</v>
      </c>
      <c r="P439" t="s">
        <v>1049</v>
      </c>
      <c r="Q439">
        <v>0.242538</v>
      </c>
      <c r="R439">
        <v>0.13950299999999999</v>
      </c>
      <c r="S439">
        <v>0.30703599999999998</v>
      </c>
      <c r="T439">
        <v>0.33385300000000001</v>
      </c>
      <c r="U439">
        <v>0.267374</v>
      </c>
      <c r="V439">
        <v>0.284273</v>
      </c>
      <c r="W439">
        <v>0.273781</v>
      </c>
      <c r="X439" t="s">
        <v>1050</v>
      </c>
    </row>
    <row r="440" spans="1:24" x14ac:dyDescent="0.2">
      <c r="A440" t="s">
        <v>27</v>
      </c>
      <c r="B440" t="s">
        <v>1443</v>
      </c>
      <c r="C440" t="s">
        <v>1635</v>
      </c>
      <c r="D440">
        <v>4</v>
      </c>
      <c r="E440">
        <v>171956133</v>
      </c>
      <c r="F440" t="s">
        <v>991</v>
      </c>
      <c r="G440">
        <v>0.39597399999999999</v>
      </c>
      <c r="H440">
        <v>2.0096699999999999E-2</v>
      </c>
      <c r="I440">
        <v>3.9155400000000003E-3</v>
      </c>
      <c r="J440" s="2">
        <v>2.8583800000000002E-7</v>
      </c>
      <c r="K440">
        <v>2.1414300000000001E-2</v>
      </c>
      <c r="L440">
        <v>3.9211100000000002E-3</v>
      </c>
      <c r="M440" s="2">
        <v>4.7269999999999999E-8</v>
      </c>
      <c r="N440">
        <v>5.43159E-2</v>
      </c>
      <c r="O440" t="s">
        <v>700</v>
      </c>
      <c r="P440" t="s">
        <v>1636</v>
      </c>
      <c r="Q440">
        <v>0.47659299999999999</v>
      </c>
      <c r="R440">
        <v>0.53130599999999994</v>
      </c>
      <c r="S440">
        <v>0.35966100000000001</v>
      </c>
      <c r="T440">
        <v>0.59445700000000001</v>
      </c>
      <c r="U440">
        <v>0.46683400000000003</v>
      </c>
      <c r="V440">
        <v>0.56481099999999995</v>
      </c>
      <c r="W440">
        <v>0.43878699999999998</v>
      </c>
      <c r="X440" t="s">
        <v>1637</v>
      </c>
    </row>
    <row r="441" spans="1:24" x14ac:dyDescent="0.2">
      <c r="A441" t="s">
        <v>27</v>
      </c>
      <c r="B441" t="s">
        <v>1443</v>
      </c>
      <c r="C441" t="s">
        <v>1638</v>
      </c>
      <c r="D441">
        <v>4</v>
      </c>
      <c r="E441">
        <v>172162303</v>
      </c>
      <c r="F441" t="s">
        <v>694</v>
      </c>
      <c r="G441">
        <v>0.40129999999999999</v>
      </c>
      <c r="H441">
        <v>-2.30998E-2</v>
      </c>
      <c r="I441">
        <v>3.80971E-3</v>
      </c>
      <c r="J441" s="2">
        <v>1.3328399999999999E-9</v>
      </c>
      <c r="K441">
        <v>-2.42034E-2</v>
      </c>
      <c r="L441">
        <v>3.8151600000000002E-3</v>
      </c>
      <c r="M441" s="2">
        <v>2.23867E-10</v>
      </c>
      <c r="N441">
        <v>0</v>
      </c>
      <c r="O441" t="s">
        <v>695</v>
      </c>
      <c r="P441" t="s">
        <v>1639</v>
      </c>
      <c r="Q441">
        <v>0.41356399999999999</v>
      </c>
      <c r="R441">
        <v>0.522648</v>
      </c>
      <c r="S441">
        <v>0.41512399999999999</v>
      </c>
      <c r="T441">
        <v>0.133967</v>
      </c>
      <c r="U441">
        <v>0.23433599999999999</v>
      </c>
      <c r="V441">
        <v>0.33292100000000002</v>
      </c>
      <c r="W441">
        <v>0.38978800000000002</v>
      </c>
      <c r="X441" t="s">
        <v>968</v>
      </c>
    </row>
    <row r="442" spans="1:24" x14ac:dyDescent="0.2">
      <c r="A442" t="s">
        <v>27</v>
      </c>
      <c r="B442" t="s">
        <v>1443</v>
      </c>
      <c r="C442" t="s">
        <v>1053</v>
      </c>
      <c r="D442">
        <v>4</v>
      </c>
      <c r="E442">
        <v>28243976</v>
      </c>
      <c r="F442" t="s">
        <v>694</v>
      </c>
      <c r="G442">
        <v>0.205377</v>
      </c>
      <c r="H442">
        <v>2.6700399999999999E-2</v>
      </c>
      <c r="I442">
        <v>4.7621399999999998E-3</v>
      </c>
      <c r="J442" s="2">
        <v>2.0610500000000001E-8</v>
      </c>
      <c r="K442">
        <v>2.6437800000000001E-2</v>
      </c>
      <c r="L442">
        <v>4.76239E-3</v>
      </c>
      <c r="M442" s="2">
        <v>2.8342899999999999E-8</v>
      </c>
      <c r="N442">
        <v>-8.0619699999999999E-3</v>
      </c>
      <c r="O442" t="s">
        <v>695</v>
      </c>
      <c r="P442" t="s">
        <v>1054</v>
      </c>
      <c r="Q442">
        <v>0.18778700000000001</v>
      </c>
      <c r="R442">
        <v>0.13894400000000001</v>
      </c>
      <c r="S442">
        <v>0.16114200000000001</v>
      </c>
      <c r="T442">
        <v>6.7796599999999999E-2</v>
      </c>
      <c r="U442">
        <v>9.3374700000000005E-2</v>
      </c>
      <c r="V442">
        <v>0.18106900000000001</v>
      </c>
      <c r="W442">
        <v>0.240395</v>
      </c>
      <c r="X442" t="s">
        <v>954</v>
      </c>
    </row>
    <row r="443" spans="1:24" x14ac:dyDescent="0.2">
      <c r="A443" t="s">
        <v>27</v>
      </c>
      <c r="B443" t="s">
        <v>1443</v>
      </c>
      <c r="C443" t="s">
        <v>1055</v>
      </c>
      <c r="D443">
        <v>4</v>
      </c>
      <c r="E443">
        <v>31182862</v>
      </c>
      <c r="F443" t="s">
        <v>712</v>
      </c>
      <c r="G443">
        <v>0.30712800000000001</v>
      </c>
      <c r="H443">
        <v>-2.86999E-2</v>
      </c>
      <c r="I443">
        <v>4.1271900000000002E-3</v>
      </c>
      <c r="J443" s="2">
        <v>3.5539700000000001E-12</v>
      </c>
      <c r="K443">
        <v>-2.85171E-2</v>
      </c>
      <c r="L443">
        <v>4.1274500000000004E-3</v>
      </c>
      <c r="M443" s="2">
        <v>4.8761399999999999E-12</v>
      </c>
      <c r="N443">
        <v>0</v>
      </c>
      <c r="O443" t="s">
        <v>695</v>
      </c>
      <c r="P443" t="s">
        <v>1056</v>
      </c>
      <c r="Q443">
        <v>0.27230799999999999</v>
      </c>
      <c r="R443">
        <v>0.13988300000000001</v>
      </c>
      <c r="S443">
        <v>0.247534</v>
      </c>
      <c r="T443">
        <v>6.5953300000000006E-2</v>
      </c>
      <c r="U443">
        <v>0.36562499999999998</v>
      </c>
      <c r="V443">
        <v>0.34811700000000001</v>
      </c>
      <c r="W443">
        <v>0.34368599999999999</v>
      </c>
      <c r="X443" t="s">
        <v>1057</v>
      </c>
    </row>
    <row r="444" spans="1:24" x14ac:dyDescent="0.2">
      <c r="A444" t="s">
        <v>27</v>
      </c>
      <c r="B444" t="s">
        <v>1443</v>
      </c>
      <c r="C444" t="s">
        <v>1640</v>
      </c>
      <c r="D444">
        <v>4</v>
      </c>
      <c r="E444">
        <v>57008288</v>
      </c>
      <c r="F444" t="s">
        <v>694</v>
      </c>
      <c r="G444">
        <v>0.62894799999999995</v>
      </c>
      <c r="H444">
        <v>-2.1699699999999999E-2</v>
      </c>
      <c r="I444">
        <v>3.9155400000000003E-3</v>
      </c>
      <c r="J444" s="2">
        <v>2.9910699999999999E-8</v>
      </c>
      <c r="K444">
        <v>-2.1562999999999999E-2</v>
      </c>
      <c r="L444">
        <v>3.9156900000000003E-3</v>
      </c>
      <c r="M444" s="2">
        <v>3.6538900000000002E-8</v>
      </c>
      <c r="N444">
        <v>6.3594100000000002E-3</v>
      </c>
      <c r="O444" t="s">
        <v>695</v>
      </c>
      <c r="P444" t="s">
        <v>1641</v>
      </c>
      <c r="Q444">
        <v>0.627834</v>
      </c>
      <c r="R444">
        <v>0.66037000000000001</v>
      </c>
      <c r="S444">
        <v>0.66307799999999995</v>
      </c>
      <c r="T444">
        <v>0.69984299999999999</v>
      </c>
      <c r="U444">
        <v>0.53168000000000004</v>
      </c>
      <c r="V444">
        <v>0.64098599999999994</v>
      </c>
      <c r="W444">
        <v>0.60100299999999995</v>
      </c>
      <c r="X444" t="s">
        <v>1599</v>
      </c>
    </row>
    <row r="445" spans="1:24" x14ac:dyDescent="0.2">
      <c r="A445" t="s">
        <v>27</v>
      </c>
      <c r="B445" t="s">
        <v>1443</v>
      </c>
      <c r="C445" t="s">
        <v>1642</v>
      </c>
      <c r="D445">
        <v>4</v>
      </c>
      <c r="E445">
        <v>59408660</v>
      </c>
      <c r="F445" t="s">
        <v>699</v>
      </c>
      <c r="G445">
        <v>0.64637299999999998</v>
      </c>
      <c r="H445">
        <v>-2.1799900000000001E-2</v>
      </c>
      <c r="I445">
        <v>3.9155400000000003E-3</v>
      </c>
      <c r="J445" s="2">
        <v>2.5836399999999999E-8</v>
      </c>
      <c r="K445">
        <v>-2.17304E-2</v>
      </c>
      <c r="L445">
        <v>3.9157000000000003E-3</v>
      </c>
      <c r="M445" s="2">
        <v>2.8641300000000001E-8</v>
      </c>
      <c r="N445">
        <v>2.60152E-3</v>
      </c>
      <c r="O445" t="s">
        <v>695</v>
      </c>
      <c r="P445" t="s">
        <v>1643</v>
      </c>
      <c r="Q445">
        <v>0.55058300000000004</v>
      </c>
      <c r="R445">
        <v>0.374722</v>
      </c>
      <c r="S445">
        <v>0.64302599999999999</v>
      </c>
      <c r="T445">
        <v>0.35262100000000002</v>
      </c>
      <c r="U445">
        <v>0.65413399999999999</v>
      </c>
      <c r="V445">
        <v>0.63728700000000005</v>
      </c>
      <c r="W445">
        <v>0.62486799999999998</v>
      </c>
      <c r="X445" t="s">
        <v>1393</v>
      </c>
    </row>
    <row r="446" spans="1:24" x14ac:dyDescent="0.2">
      <c r="A446" t="s">
        <v>27</v>
      </c>
      <c r="B446" t="s">
        <v>1443</v>
      </c>
      <c r="C446" t="s">
        <v>1644</v>
      </c>
      <c r="D446">
        <v>4</v>
      </c>
      <c r="E446">
        <v>67034487</v>
      </c>
      <c r="F446" t="s">
        <v>694</v>
      </c>
      <c r="G446">
        <v>0.20081099999999999</v>
      </c>
      <c r="H446">
        <v>3.0296400000000001E-2</v>
      </c>
      <c r="I446">
        <v>4.6563100000000003E-3</v>
      </c>
      <c r="J446" s="2">
        <v>7.6912599999999998E-11</v>
      </c>
      <c r="K446">
        <v>3.0363399999999999E-2</v>
      </c>
      <c r="L446">
        <v>4.6564500000000003E-3</v>
      </c>
      <c r="M446" s="2">
        <v>6.99757E-11</v>
      </c>
      <c r="N446">
        <v>0</v>
      </c>
      <c r="O446" t="s">
        <v>695</v>
      </c>
      <c r="P446" t="s">
        <v>1382</v>
      </c>
      <c r="Q446">
        <v>0.17605399999999999</v>
      </c>
      <c r="R446">
        <v>0.104409</v>
      </c>
      <c r="S446">
        <v>0.17744299999999999</v>
      </c>
      <c r="T446">
        <v>3.60539E-2</v>
      </c>
      <c r="U446">
        <v>0.141759</v>
      </c>
      <c r="V446">
        <v>0.22223399999999999</v>
      </c>
      <c r="W446">
        <v>0.21709899999999999</v>
      </c>
      <c r="X446" t="s">
        <v>727</v>
      </c>
    </row>
    <row r="447" spans="1:24" x14ac:dyDescent="0.2">
      <c r="A447" t="s">
        <v>27</v>
      </c>
      <c r="B447" t="s">
        <v>1443</v>
      </c>
      <c r="C447" t="s">
        <v>1060</v>
      </c>
      <c r="D447">
        <v>5</v>
      </c>
      <c r="E447">
        <v>104576651</v>
      </c>
      <c r="F447" t="s">
        <v>712</v>
      </c>
      <c r="G447">
        <v>0.143182</v>
      </c>
      <c r="H447">
        <v>-2.9599799999999999E-2</v>
      </c>
      <c r="I447">
        <v>5.3970900000000002E-3</v>
      </c>
      <c r="J447" s="2">
        <v>4.1488699999999999E-8</v>
      </c>
      <c r="K447">
        <v>-3.04502E-2</v>
      </c>
      <c r="L447">
        <v>5.3979700000000002E-3</v>
      </c>
      <c r="M447" s="2">
        <v>1.6901099999999999E-8</v>
      </c>
      <c r="N447">
        <v>-6.7305999999999998E-3</v>
      </c>
      <c r="O447" t="s">
        <v>695</v>
      </c>
      <c r="P447" t="s">
        <v>1061</v>
      </c>
      <c r="Q447">
        <v>0.14818799999999999</v>
      </c>
      <c r="R447">
        <v>0.14843000000000001</v>
      </c>
      <c r="S447">
        <v>0.13514599999999999</v>
      </c>
      <c r="T447">
        <v>9.7465900000000001E-4</v>
      </c>
      <c r="U447">
        <v>5.8444299999999998E-2</v>
      </c>
      <c r="V447">
        <v>0.14438599999999999</v>
      </c>
      <c r="W447">
        <v>0.167598</v>
      </c>
      <c r="X447" t="s">
        <v>849</v>
      </c>
    </row>
    <row r="448" spans="1:24" x14ac:dyDescent="0.2">
      <c r="A448" t="s">
        <v>27</v>
      </c>
      <c r="B448" t="s">
        <v>1443</v>
      </c>
      <c r="C448" t="s">
        <v>1645</v>
      </c>
      <c r="D448">
        <v>5</v>
      </c>
      <c r="E448">
        <v>107295991</v>
      </c>
      <c r="F448" t="s">
        <v>694</v>
      </c>
      <c r="G448">
        <v>7.7082700000000004E-2</v>
      </c>
      <c r="H448">
        <v>-4.0100400000000001E-2</v>
      </c>
      <c r="I448">
        <v>6.9844699999999996E-3</v>
      </c>
      <c r="J448" s="2">
        <v>9.3918099999999996E-9</v>
      </c>
      <c r="K448">
        <v>-3.9158199999999997E-2</v>
      </c>
      <c r="L448">
        <v>6.9868200000000004E-3</v>
      </c>
      <c r="M448" s="2">
        <v>2.0875200000000001E-8</v>
      </c>
      <c r="N448">
        <v>2.4354600000000001E-2</v>
      </c>
      <c r="O448" t="s">
        <v>695</v>
      </c>
      <c r="P448" t="s">
        <v>1646</v>
      </c>
      <c r="Q448">
        <v>7.7037300000000003E-2</v>
      </c>
      <c r="R448">
        <v>8.1585299999999999E-2</v>
      </c>
      <c r="S448">
        <v>6.1337999999999997E-2</v>
      </c>
      <c r="T448">
        <v>1.15518E-3</v>
      </c>
      <c r="U448">
        <v>6.6100300000000001E-2</v>
      </c>
      <c r="V448">
        <v>5.3322000000000001E-2</v>
      </c>
      <c r="W448">
        <v>8.7630799999999995E-2</v>
      </c>
      <c r="X448" t="s">
        <v>1647</v>
      </c>
    </row>
    <row r="449" spans="1:24" x14ac:dyDescent="0.2">
      <c r="A449" t="s">
        <v>27</v>
      </c>
      <c r="B449" t="s">
        <v>1443</v>
      </c>
      <c r="C449" t="s">
        <v>1648</v>
      </c>
      <c r="D449">
        <v>5</v>
      </c>
      <c r="E449">
        <v>108016378</v>
      </c>
      <c r="F449" t="s">
        <v>712</v>
      </c>
      <c r="G449">
        <v>0.31408900000000001</v>
      </c>
      <c r="H449">
        <v>-2.86999E-2</v>
      </c>
      <c r="I449">
        <v>4.0213599999999999E-3</v>
      </c>
      <c r="J449" s="2">
        <v>9.5481800000000002E-13</v>
      </c>
      <c r="K449">
        <v>-2.8508100000000001E-2</v>
      </c>
      <c r="L449">
        <v>4.0231700000000004E-3</v>
      </c>
      <c r="M449" s="2">
        <v>1.3805400000000001E-12</v>
      </c>
      <c r="N449">
        <v>0</v>
      </c>
      <c r="O449" t="s">
        <v>695</v>
      </c>
      <c r="P449" t="s">
        <v>1065</v>
      </c>
      <c r="Q449">
        <v>0.29720800000000003</v>
      </c>
      <c r="R449">
        <v>0.198074</v>
      </c>
      <c r="S449">
        <v>0.27310299999999998</v>
      </c>
      <c r="T449">
        <v>0.53524400000000005</v>
      </c>
      <c r="U449">
        <v>0.49461500000000003</v>
      </c>
      <c r="V449">
        <v>0.38750899999999999</v>
      </c>
      <c r="W449">
        <v>0.316494</v>
      </c>
      <c r="X449" t="s">
        <v>1066</v>
      </c>
    </row>
    <row r="450" spans="1:24" x14ac:dyDescent="0.2">
      <c r="A450" t="s">
        <v>27</v>
      </c>
      <c r="B450" t="s">
        <v>1443</v>
      </c>
      <c r="C450" t="s">
        <v>1649</v>
      </c>
      <c r="D450">
        <v>5</v>
      </c>
      <c r="E450">
        <v>12199450</v>
      </c>
      <c r="F450" t="s">
        <v>712</v>
      </c>
      <c r="G450">
        <v>0.34488400000000002</v>
      </c>
      <c r="H450">
        <v>2.1898500000000001E-2</v>
      </c>
      <c r="I450">
        <v>3.9155400000000003E-3</v>
      </c>
      <c r="J450" s="2">
        <v>2.2355099999999999E-8</v>
      </c>
      <c r="K450">
        <v>2.1898500000000001E-2</v>
      </c>
      <c r="L450">
        <v>3.9156099999999999E-3</v>
      </c>
      <c r="M450" s="2">
        <v>2.2369099999999999E-8</v>
      </c>
      <c r="N450">
        <v>0</v>
      </c>
      <c r="O450" t="s">
        <v>695</v>
      </c>
      <c r="P450" t="s">
        <v>1650</v>
      </c>
      <c r="Q450">
        <v>0.30906600000000001</v>
      </c>
      <c r="R450">
        <v>0.22847100000000001</v>
      </c>
      <c r="S450">
        <v>0.33189000000000002</v>
      </c>
      <c r="T450">
        <v>0.23747099999999999</v>
      </c>
      <c r="U450">
        <v>0.20418700000000001</v>
      </c>
      <c r="V450">
        <v>0.38408999999999999</v>
      </c>
      <c r="W450">
        <v>0.35465999999999998</v>
      </c>
      <c r="X450" t="s">
        <v>1651</v>
      </c>
    </row>
    <row r="451" spans="1:24" x14ac:dyDescent="0.2">
      <c r="A451" t="s">
        <v>27</v>
      </c>
      <c r="B451" t="s">
        <v>1443</v>
      </c>
      <c r="C451" t="s">
        <v>1652</v>
      </c>
      <c r="D451">
        <v>5</v>
      </c>
      <c r="E451">
        <v>155676349</v>
      </c>
      <c r="F451" t="s">
        <v>712</v>
      </c>
      <c r="G451">
        <v>0.245583</v>
      </c>
      <c r="H451">
        <v>2.91995E-2</v>
      </c>
      <c r="I451">
        <v>4.8679700000000001E-3</v>
      </c>
      <c r="J451" s="2">
        <v>1.9939399999999998E-9</v>
      </c>
      <c r="K451">
        <v>2.9976900000000001E-2</v>
      </c>
      <c r="L451">
        <v>4.8701600000000001E-3</v>
      </c>
      <c r="M451" s="2">
        <v>7.4972400000000001E-10</v>
      </c>
      <c r="N451">
        <v>-3.2109800000000001E-2</v>
      </c>
      <c r="O451" t="s">
        <v>695</v>
      </c>
      <c r="P451" t="s">
        <v>1653</v>
      </c>
      <c r="Q451">
        <v>0.18868799999999999</v>
      </c>
      <c r="R451">
        <v>0.14195199999999999</v>
      </c>
      <c r="S451">
        <v>0.36505100000000001</v>
      </c>
      <c r="T451">
        <v>0.27269199999999999</v>
      </c>
      <c r="U451">
        <v>0.19913</v>
      </c>
      <c r="V451">
        <v>0.249052</v>
      </c>
      <c r="W451">
        <v>0.16277</v>
      </c>
      <c r="X451" t="s">
        <v>1654</v>
      </c>
    </row>
    <row r="452" spans="1:24" x14ac:dyDescent="0.2">
      <c r="A452" t="s">
        <v>27</v>
      </c>
      <c r="B452" t="s">
        <v>1443</v>
      </c>
      <c r="C452" t="s">
        <v>1655</v>
      </c>
      <c r="D452">
        <v>5</v>
      </c>
      <c r="E452">
        <v>158305041</v>
      </c>
      <c r="F452" t="s">
        <v>704</v>
      </c>
      <c r="G452">
        <v>0.223527</v>
      </c>
      <c r="H452">
        <v>2.4497499999999998E-2</v>
      </c>
      <c r="I452">
        <v>4.5504899999999999E-3</v>
      </c>
      <c r="J452" s="2">
        <v>7.3059000000000006E-8</v>
      </c>
      <c r="K452">
        <v>2.5014000000000002E-2</v>
      </c>
      <c r="L452">
        <v>4.5526899999999999E-3</v>
      </c>
      <c r="M452" s="2">
        <v>3.9219100000000001E-8</v>
      </c>
      <c r="N452">
        <v>-9.3762900000000007E-3</v>
      </c>
      <c r="O452" t="s">
        <v>695</v>
      </c>
      <c r="P452" t="s">
        <v>1656</v>
      </c>
      <c r="Q452">
        <v>0.22025400000000001</v>
      </c>
      <c r="R452">
        <v>0.16165499999999999</v>
      </c>
      <c r="S452">
        <v>0.19605800000000001</v>
      </c>
      <c r="T452">
        <v>7.9254099999999994E-2</v>
      </c>
      <c r="U452">
        <v>0.266708</v>
      </c>
      <c r="V452">
        <v>0.25886700000000001</v>
      </c>
      <c r="W452">
        <v>0.257938</v>
      </c>
      <c r="X452" t="s">
        <v>1057</v>
      </c>
    </row>
    <row r="453" spans="1:24" x14ac:dyDescent="0.2">
      <c r="A453" t="s">
        <v>27</v>
      </c>
      <c r="B453" t="s">
        <v>1443</v>
      </c>
      <c r="C453" t="s">
        <v>1294</v>
      </c>
      <c r="D453">
        <v>5</v>
      </c>
      <c r="E453">
        <v>167562936</v>
      </c>
      <c r="F453" t="s">
        <v>699</v>
      </c>
      <c r="G453">
        <v>0.63329500000000005</v>
      </c>
      <c r="H453">
        <v>-2.7700099999999998E-2</v>
      </c>
      <c r="I453">
        <v>3.9155400000000003E-3</v>
      </c>
      <c r="J453" s="2">
        <v>1.5008200000000001E-12</v>
      </c>
      <c r="K453">
        <v>-2.7432100000000001E-2</v>
      </c>
      <c r="L453">
        <v>3.9158500000000002E-3</v>
      </c>
      <c r="M453" s="2">
        <v>2.4626899999999999E-12</v>
      </c>
      <c r="N453">
        <v>-2.3375599999999998E-3</v>
      </c>
      <c r="O453" t="s">
        <v>695</v>
      </c>
      <c r="P453" t="s">
        <v>1295</v>
      </c>
      <c r="Q453">
        <v>0.60281799999999996</v>
      </c>
      <c r="R453">
        <v>0.486543</v>
      </c>
      <c r="S453">
        <v>0.60488900000000001</v>
      </c>
      <c r="T453">
        <v>0.70344799999999996</v>
      </c>
      <c r="U453">
        <v>0.693712</v>
      </c>
      <c r="V453">
        <v>0.63891799999999999</v>
      </c>
      <c r="W453">
        <v>0.63920699999999997</v>
      </c>
      <c r="X453" t="s">
        <v>838</v>
      </c>
    </row>
    <row r="454" spans="1:24" x14ac:dyDescent="0.2">
      <c r="A454" t="s">
        <v>27</v>
      </c>
      <c r="B454" t="s">
        <v>1443</v>
      </c>
      <c r="C454" t="s">
        <v>1657</v>
      </c>
      <c r="D454">
        <v>5</v>
      </c>
      <c r="E454">
        <v>170901395</v>
      </c>
      <c r="F454" t="s">
        <v>699</v>
      </c>
      <c r="G454">
        <v>0.68210199999999999</v>
      </c>
      <c r="H454">
        <v>2.9801500000000002E-2</v>
      </c>
      <c r="I454">
        <v>4.0213599999999999E-3</v>
      </c>
      <c r="J454" s="2">
        <v>1.25545E-13</v>
      </c>
      <c r="K454">
        <v>2.9736100000000001E-2</v>
      </c>
      <c r="L454">
        <v>4.0215099999999998E-3</v>
      </c>
      <c r="M454" s="2">
        <v>1.4219500000000001E-13</v>
      </c>
      <c r="N454">
        <v>0</v>
      </c>
      <c r="O454" t="s">
        <v>695</v>
      </c>
      <c r="P454" t="s">
        <v>1658</v>
      </c>
      <c r="Q454">
        <v>0.60240000000000005</v>
      </c>
      <c r="R454">
        <v>0.37049500000000002</v>
      </c>
      <c r="S454">
        <v>0.65348300000000004</v>
      </c>
      <c r="T454">
        <v>0.7742</v>
      </c>
      <c r="U454">
        <v>0.89709499999999998</v>
      </c>
      <c r="V454">
        <v>0.64572700000000005</v>
      </c>
      <c r="W454">
        <v>0.68328699999999998</v>
      </c>
      <c r="X454" t="s">
        <v>1659</v>
      </c>
    </row>
    <row r="455" spans="1:24" x14ac:dyDescent="0.2">
      <c r="A455" t="s">
        <v>27</v>
      </c>
      <c r="B455" t="s">
        <v>1443</v>
      </c>
      <c r="C455" t="s">
        <v>1079</v>
      </c>
      <c r="D455">
        <v>5</v>
      </c>
      <c r="E455">
        <v>30841947</v>
      </c>
      <c r="F455" t="s">
        <v>699</v>
      </c>
      <c r="G455">
        <v>0.46537299999999998</v>
      </c>
      <c r="H455">
        <v>2.71968E-2</v>
      </c>
      <c r="I455">
        <v>3.9155400000000003E-3</v>
      </c>
      <c r="J455" s="2">
        <v>3.76149E-12</v>
      </c>
      <c r="K455">
        <v>2.71968E-2</v>
      </c>
      <c r="L455">
        <v>3.9156699999999996E-3</v>
      </c>
      <c r="M455" s="2">
        <v>3.7676800000000004E-12</v>
      </c>
      <c r="N455">
        <v>0</v>
      </c>
      <c r="O455" t="s">
        <v>695</v>
      </c>
      <c r="P455" t="s">
        <v>1080</v>
      </c>
      <c r="Q455">
        <v>0.401505</v>
      </c>
      <c r="R455">
        <v>0.18521399999999999</v>
      </c>
      <c r="S455">
        <v>0.36568699999999998</v>
      </c>
      <c r="T455">
        <v>0.105792</v>
      </c>
      <c r="U455">
        <v>0.47551900000000002</v>
      </c>
      <c r="V455">
        <v>0.49574800000000002</v>
      </c>
      <c r="W455">
        <v>0.53447100000000003</v>
      </c>
      <c r="X455" t="s">
        <v>1081</v>
      </c>
    </row>
    <row r="456" spans="1:24" x14ac:dyDescent="0.2">
      <c r="A456" t="s">
        <v>27</v>
      </c>
      <c r="B456" t="s">
        <v>1443</v>
      </c>
      <c r="C456" t="s">
        <v>1660</v>
      </c>
      <c r="D456">
        <v>5</v>
      </c>
      <c r="E456">
        <v>51498387</v>
      </c>
      <c r="F456" t="s">
        <v>694</v>
      </c>
      <c r="G456">
        <v>0.36279</v>
      </c>
      <c r="H456">
        <v>-2.7199600000000001E-2</v>
      </c>
      <c r="I456">
        <v>3.9155400000000003E-3</v>
      </c>
      <c r="J456" s="2">
        <v>3.7425800000000004E-12</v>
      </c>
      <c r="K456">
        <v>-2.74316E-2</v>
      </c>
      <c r="L456">
        <v>3.9158700000000001E-3</v>
      </c>
      <c r="M456" s="2">
        <v>2.46574E-12</v>
      </c>
      <c r="N456">
        <v>-1.0515999999999999E-2</v>
      </c>
      <c r="O456" t="s">
        <v>695</v>
      </c>
      <c r="P456" t="s">
        <v>1083</v>
      </c>
      <c r="Q456">
        <v>0.38064199999999998</v>
      </c>
      <c r="R456">
        <v>0.45998899999999998</v>
      </c>
      <c r="S456">
        <v>0.36766399999999999</v>
      </c>
      <c r="T456">
        <v>0.266847</v>
      </c>
      <c r="U456">
        <v>0.27724799999999999</v>
      </c>
      <c r="V456">
        <v>0.36168</v>
      </c>
      <c r="W456">
        <v>0.35830200000000001</v>
      </c>
      <c r="X456" t="s">
        <v>838</v>
      </c>
    </row>
    <row r="457" spans="1:24" x14ac:dyDescent="0.2">
      <c r="A457" t="s">
        <v>27</v>
      </c>
      <c r="B457" t="s">
        <v>1443</v>
      </c>
      <c r="C457" t="s">
        <v>1661</v>
      </c>
      <c r="D457">
        <v>5</v>
      </c>
      <c r="E457">
        <v>61023146</v>
      </c>
      <c r="F457" t="s">
        <v>699</v>
      </c>
      <c r="G457">
        <v>0.46904000000000001</v>
      </c>
      <c r="H457">
        <v>-2.14004E-2</v>
      </c>
      <c r="I457">
        <v>3.80971E-3</v>
      </c>
      <c r="J457" s="2">
        <v>1.93944E-8</v>
      </c>
      <c r="K457">
        <v>-2.1678300000000001E-2</v>
      </c>
      <c r="L457">
        <v>3.81E-3</v>
      </c>
      <c r="M457" s="2">
        <v>1.27154E-8</v>
      </c>
      <c r="N457">
        <v>0</v>
      </c>
      <c r="O457" t="s">
        <v>695</v>
      </c>
      <c r="P457" t="s">
        <v>1662</v>
      </c>
      <c r="Q457">
        <v>0.397227</v>
      </c>
      <c r="R457">
        <v>0.26022400000000001</v>
      </c>
      <c r="S457">
        <v>0.50150899999999998</v>
      </c>
      <c r="T457">
        <v>0.80177399999999999</v>
      </c>
      <c r="U457">
        <v>0.36205500000000002</v>
      </c>
      <c r="V457">
        <v>0.43279600000000001</v>
      </c>
      <c r="W457">
        <v>0.41946099999999997</v>
      </c>
      <c r="X457" t="s">
        <v>756</v>
      </c>
    </row>
    <row r="458" spans="1:24" x14ac:dyDescent="0.2">
      <c r="A458" t="s">
        <v>27</v>
      </c>
      <c r="B458" t="s">
        <v>1443</v>
      </c>
      <c r="C458" t="s">
        <v>1663</v>
      </c>
      <c r="D458">
        <v>5</v>
      </c>
      <c r="E458">
        <v>80592676</v>
      </c>
      <c r="F458" t="s">
        <v>699</v>
      </c>
      <c r="G458">
        <v>0.11253199999999999</v>
      </c>
      <c r="H458">
        <v>-3.2500500000000002E-2</v>
      </c>
      <c r="I458">
        <v>6.6670000000000002E-3</v>
      </c>
      <c r="J458" s="2">
        <v>1.0890300000000001E-6</v>
      </c>
      <c r="K458">
        <v>-3.7357899999999999E-2</v>
      </c>
      <c r="L458">
        <v>6.7124000000000003E-3</v>
      </c>
      <c r="M458" s="2">
        <v>2.6139200000000001E-8</v>
      </c>
      <c r="N458">
        <v>0.12920599999999999</v>
      </c>
      <c r="O458" t="s">
        <v>695</v>
      </c>
      <c r="P458" t="s">
        <v>1664</v>
      </c>
      <c r="Q458">
        <v>6.7600599999999997E-2</v>
      </c>
      <c r="R458">
        <v>1.7291299999999999E-2</v>
      </c>
      <c r="S458">
        <v>0.16767299999999999</v>
      </c>
      <c r="T458">
        <v>0.303288</v>
      </c>
      <c r="U458">
        <v>9.8880599999999999E-2</v>
      </c>
      <c r="V458">
        <v>4.0527800000000003E-2</v>
      </c>
      <c r="W458">
        <v>5.7643699999999999E-2</v>
      </c>
      <c r="X458" t="s">
        <v>841</v>
      </c>
    </row>
    <row r="459" spans="1:24" x14ac:dyDescent="0.2">
      <c r="A459" t="s">
        <v>27</v>
      </c>
      <c r="B459" t="s">
        <v>1443</v>
      </c>
      <c r="C459" t="s">
        <v>1086</v>
      </c>
      <c r="D459">
        <v>5</v>
      </c>
      <c r="E459">
        <v>80959101</v>
      </c>
      <c r="F459" t="s">
        <v>694</v>
      </c>
      <c r="G459">
        <v>0.634795</v>
      </c>
      <c r="H459">
        <v>2.4497499999999998E-2</v>
      </c>
      <c r="I459">
        <v>3.9155400000000003E-3</v>
      </c>
      <c r="J459" s="2">
        <v>3.9376900000000002E-10</v>
      </c>
      <c r="K459">
        <v>2.7327799999999999E-2</v>
      </c>
      <c r="L459">
        <v>3.94261E-3</v>
      </c>
      <c r="M459" s="2">
        <v>4.1664199999999999E-12</v>
      </c>
      <c r="N459">
        <v>1.63448E-2</v>
      </c>
      <c r="O459" t="s">
        <v>695</v>
      </c>
      <c r="P459" t="s">
        <v>1087</v>
      </c>
      <c r="Q459">
        <v>0.68729700000000005</v>
      </c>
      <c r="R459">
        <v>0.79468000000000005</v>
      </c>
      <c r="S459">
        <v>0.64862500000000001</v>
      </c>
      <c r="T459">
        <v>0.53472500000000001</v>
      </c>
      <c r="U459">
        <v>0.73788100000000001</v>
      </c>
      <c r="V459">
        <v>0.64590099999999995</v>
      </c>
      <c r="W459">
        <v>0.64819099999999996</v>
      </c>
      <c r="X459" t="s">
        <v>1088</v>
      </c>
    </row>
    <row r="460" spans="1:24" x14ac:dyDescent="0.2">
      <c r="A460" t="s">
        <v>27</v>
      </c>
      <c r="B460" t="s">
        <v>1443</v>
      </c>
      <c r="C460" t="s">
        <v>1089</v>
      </c>
      <c r="D460">
        <v>5</v>
      </c>
      <c r="E460">
        <v>88447510</v>
      </c>
      <c r="F460" t="s">
        <v>712</v>
      </c>
      <c r="G460">
        <v>0.19897799999999999</v>
      </c>
      <c r="H460">
        <v>-2.87998E-2</v>
      </c>
      <c r="I460">
        <v>4.7621399999999998E-3</v>
      </c>
      <c r="J460" s="2">
        <v>1.4697300000000001E-9</v>
      </c>
      <c r="K460">
        <v>-2.9764100000000002E-2</v>
      </c>
      <c r="L460">
        <v>4.7643399999999997E-3</v>
      </c>
      <c r="M460" s="2">
        <v>4.1767600000000002E-10</v>
      </c>
      <c r="N460">
        <v>2.4832699999999999E-2</v>
      </c>
      <c r="O460" t="s">
        <v>700</v>
      </c>
      <c r="P460" t="s">
        <v>1090</v>
      </c>
      <c r="Q460">
        <v>0.21660399999999999</v>
      </c>
      <c r="R460">
        <v>0.226552</v>
      </c>
      <c r="S460">
        <v>0.14555199999999999</v>
      </c>
      <c r="T460">
        <v>0.20339299999999999</v>
      </c>
      <c r="U460">
        <v>0.18765699999999999</v>
      </c>
      <c r="V460">
        <v>0.26155200000000001</v>
      </c>
      <c r="W460">
        <v>0.22437199999999999</v>
      </c>
      <c r="X460" t="s">
        <v>1091</v>
      </c>
    </row>
    <row r="461" spans="1:24" x14ac:dyDescent="0.2">
      <c r="A461" t="s">
        <v>27</v>
      </c>
      <c r="B461" t="s">
        <v>1443</v>
      </c>
      <c r="C461" t="s">
        <v>1665</v>
      </c>
      <c r="D461">
        <v>5</v>
      </c>
      <c r="E461">
        <v>88701462</v>
      </c>
      <c r="F461" t="s">
        <v>699</v>
      </c>
      <c r="G461">
        <v>0.70103599999999999</v>
      </c>
      <c r="H461">
        <v>2.3999699999999999E-2</v>
      </c>
      <c r="I461">
        <v>4.2330099999999997E-3</v>
      </c>
      <c r="J461" s="2">
        <v>1.43092E-8</v>
      </c>
      <c r="K461">
        <v>2.4456499999999999E-2</v>
      </c>
      <c r="L461">
        <v>4.23457E-3</v>
      </c>
      <c r="M461" s="2">
        <v>7.6755800000000005E-9</v>
      </c>
      <c r="N461">
        <v>-3.8642699999999999E-3</v>
      </c>
      <c r="O461" t="s">
        <v>695</v>
      </c>
      <c r="P461" t="s">
        <v>1666</v>
      </c>
      <c r="Q461">
        <v>0.70675299999999996</v>
      </c>
      <c r="R461">
        <v>0.63598500000000002</v>
      </c>
      <c r="S461">
        <v>0.66261800000000004</v>
      </c>
      <c r="T461">
        <v>0.87582199999999999</v>
      </c>
      <c r="U461">
        <v>0.73502500000000004</v>
      </c>
      <c r="V461">
        <v>0.71827700000000005</v>
      </c>
      <c r="W461">
        <v>0.74573999999999996</v>
      </c>
      <c r="X461" t="s">
        <v>1094</v>
      </c>
    </row>
    <row r="462" spans="1:24" x14ac:dyDescent="0.2">
      <c r="A462" t="s">
        <v>27</v>
      </c>
      <c r="B462" t="s">
        <v>1443</v>
      </c>
      <c r="C462" t="s">
        <v>1095</v>
      </c>
      <c r="D462">
        <v>5</v>
      </c>
      <c r="E462">
        <v>94862585</v>
      </c>
      <c r="F462" t="s">
        <v>704</v>
      </c>
      <c r="G462">
        <v>0.63847699999999996</v>
      </c>
      <c r="H462">
        <v>3.0403099999999999E-2</v>
      </c>
      <c r="I462">
        <v>4.0213599999999999E-3</v>
      </c>
      <c r="J462" s="2">
        <v>4.0183399999999999E-14</v>
      </c>
      <c r="K462">
        <v>3.04543E-2</v>
      </c>
      <c r="L462">
        <v>4.0215600000000004E-3</v>
      </c>
      <c r="M462" s="2">
        <v>3.6540999999999998E-14</v>
      </c>
      <c r="N462">
        <v>1.2271000000000001E-3</v>
      </c>
      <c r="O462" t="s">
        <v>695</v>
      </c>
      <c r="P462" t="s">
        <v>1096</v>
      </c>
      <c r="Q462">
        <v>0.64119400000000004</v>
      </c>
      <c r="R462">
        <v>0.65235500000000002</v>
      </c>
      <c r="S462">
        <v>0.58291599999999999</v>
      </c>
      <c r="T462">
        <v>0.28037400000000001</v>
      </c>
      <c r="U462">
        <v>0.560083</v>
      </c>
      <c r="V462">
        <v>0.52513299999999996</v>
      </c>
      <c r="W462">
        <v>0.69097500000000001</v>
      </c>
      <c r="X462" t="s">
        <v>1097</v>
      </c>
    </row>
    <row r="463" spans="1:24" x14ac:dyDescent="0.2">
      <c r="A463" t="s">
        <v>27</v>
      </c>
      <c r="B463" t="s">
        <v>1443</v>
      </c>
      <c r="C463" t="s">
        <v>1667</v>
      </c>
      <c r="D463">
        <v>6</v>
      </c>
      <c r="E463">
        <v>108614712</v>
      </c>
      <c r="F463" t="s">
        <v>704</v>
      </c>
      <c r="G463">
        <v>0.21187600000000001</v>
      </c>
      <c r="H463">
        <v>-3.15E-2</v>
      </c>
      <c r="I463">
        <v>4.7621399999999998E-3</v>
      </c>
      <c r="J463" s="2">
        <v>3.7239600000000001E-11</v>
      </c>
      <c r="K463">
        <v>-3.2717099999999999E-2</v>
      </c>
      <c r="L463">
        <v>4.7635300000000002E-3</v>
      </c>
      <c r="M463" s="2">
        <v>6.5002200000000003E-12</v>
      </c>
      <c r="N463">
        <v>-2.3704300000000001E-2</v>
      </c>
      <c r="O463" t="s">
        <v>695</v>
      </c>
      <c r="P463" t="s">
        <v>1668</v>
      </c>
      <c r="Q463">
        <v>0.20851700000000001</v>
      </c>
      <c r="R463">
        <v>0.28999999999999998</v>
      </c>
      <c r="S463">
        <v>0.24135599999999999</v>
      </c>
      <c r="T463">
        <v>9.1340500000000005E-2</v>
      </c>
      <c r="U463">
        <v>0.23685300000000001</v>
      </c>
      <c r="V463">
        <v>0.12046</v>
      </c>
      <c r="W463">
        <v>0.177285</v>
      </c>
      <c r="X463" t="s">
        <v>1669</v>
      </c>
    </row>
    <row r="464" spans="1:24" x14ac:dyDescent="0.2">
      <c r="A464" t="s">
        <v>27</v>
      </c>
      <c r="B464" t="s">
        <v>1443</v>
      </c>
      <c r="C464" t="s">
        <v>1388</v>
      </c>
      <c r="D464">
        <v>6</v>
      </c>
      <c r="E464">
        <v>111324561</v>
      </c>
      <c r="F464" t="s">
        <v>704</v>
      </c>
      <c r="G464">
        <v>0.84395399999999998</v>
      </c>
      <c r="H464">
        <v>-5.7000099999999998E-2</v>
      </c>
      <c r="I464">
        <v>5.1854400000000004E-3</v>
      </c>
      <c r="J464" s="2">
        <v>4.1605000000000001E-28</v>
      </c>
      <c r="K464">
        <v>-5.7816800000000002E-2</v>
      </c>
      <c r="L464">
        <v>5.1872100000000003E-3</v>
      </c>
      <c r="M464" s="2">
        <v>7.4881899999999999E-29</v>
      </c>
      <c r="N464">
        <v>0</v>
      </c>
      <c r="O464" t="s">
        <v>695</v>
      </c>
      <c r="P464" t="s">
        <v>1389</v>
      </c>
      <c r="Q464">
        <v>0.85412500000000002</v>
      </c>
      <c r="R464">
        <v>0.90768599999999999</v>
      </c>
      <c r="S464">
        <v>0.85783500000000001</v>
      </c>
      <c r="T464">
        <v>0.80205099999999996</v>
      </c>
      <c r="U464">
        <v>0.78106900000000001</v>
      </c>
      <c r="V464">
        <v>0.78752599999999995</v>
      </c>
      <c r="W464">
        <v>0.840777</v>
      </c>
      <c r="X464" t="s">
        <v>1390</v>
      </c>
    </row>
    <row r="465" spans="1:24" x14ac:dyDescent="0.2">
      <c r="A465" t="s">
        <v>27</v>
      </c>
      <c r="B465" t="s">
        <v>1443</v>
      </c>
      <c r="C465" t="s">
        <v>1670</v>
      </c>
      <c r="D465">
        <v>6</v>
      </c>
      <c r="E465">
        <v>18792336</v>
      </c>
      <c r="F465" t="s">
        <v>699</v>
      </c>
      <c r="G465">
        <v>0.53733699999999995</v>
      </c>
      <c r="H465">
        <v>-2.0599699999999999E-2</v>
      </c>
      <c r="I465">
        <v>3.80971E-3</v>
      </c>
      <c r="J465" s="2">
        <v>6.4031600000000005E-8</v>
      </c>
      <c r="K465">
        <v>-2.09166E-2</v>
      </c>
      <c r="L465">
        <v>3.8102000000000001E-3</v>
      </c>
      <c r="M465" s="2">
        <v>4.02751E-8</v>
      </c>
      <c r="N465">
        <v>-1.4967599999999999E-2</v>
      </c>
      <c r="O465" t="s">
        <v>695</v>
      </c>
      <c r="P465" t="s">
        <v>1671</v>
      </c>
      <c r="Q465">
        <v>0.49151299999999998</v>
      </c>
      <c r="R465">
        <v>0.28254699999999999</v>
      </c>
      <c r="S465">
        <v>0.47628100000000001</v>
      </c>
      <c r="T465">
        <v>0.71281600000000001</v>
      </c>
      <c r="U465">
        <v>0.559361</v>
      </c>
      <c r="V465">
        <v>0.62736899999999995</v>
      </c>
      <c r="W465">
        <v>0.57614299999999996</v>
      </c>
      <c r="X465" t="s">
        <v>893</v>
      </c>
    </row>
    <row r="466" spans="1:24" x14ac:dyDescent="0.2">
      <c r="A466" t="s">
        <v>27</v>
      </c>
      <c r="B466" t="s">
        <v>1443</v>
      </c>
      <c r="C466" t="s">
        <v>1672</v>
      </c>
      <c r="D466">
        <v>6</v>
      </c>
      <c r="E466">
        <v>28347765</v>
      </c>
      <c r="F466" t="s">
        <v>694</v>
      </c>
      <c r="G466">
        <v>0.229301</v>
      </c>
      <c r="H466">
        <v>-2.42005E-2</v>
      </c>
      <c r="I466">
        <v>4.4446599999999996E-3</v>
      </c>
      <c r="J466" s="2">
        <v>5.1851900000000001E-8</v>
      </c>
      <c r="K466">
        <v>-2.5111000000000001E-2</v>
      </c>
      <c r="L466">
        <v>4.4460000000000003E-3</v>
      </c>
      <c r="M466" s="2">
        <v>1.6232299999999999E-8</v>
      </c>
      <c r="N466">
        <v>-1.9029999999999998E-2</v>
      </c>
      <c r="O466" t="s">
        <v>695</v>
      </c>
      <c r="P466" t="s">
        <v>1673</v>
      </c>
      <c r="Q466">
        <v>0.25562800000000002</v>
      </c>
      <c r="R466">
        <v>0.39655699999999999</v>
      </c>
      <c r="S466">
        <v>0.22068299999999999</v>
      </c>
      <c r="T466">
        <v>0.101505</v>
      </c>
      <c r="U466">
        <v>0.25239099999999998</v>
      </c>
      <c r="V466">
        <v>0.111868</v>
      </c>
      <c r="W466">
        <v>0.20863899999999999</v>
      </c>
      <c r="X466" t="s">
        <v>1230</v>
      </c>
    </row>
    <row r="467" spans="1:24" x14ac:dyDescent="0.2">
      <c r="A467" t="s">
        <v>27</v>
      </c>
      <c r="B467" t="s">
        <v>1443</v>
      </c>
      <c r="C467" t="s">
        <v>1674</v>
      </c>
      <c r="D467">
        <v>6</v>
      </c>
      <c r="E467">
        <v>37505422</v>
      </c>
      <c r="F467" t="s">
        <v>704</v>
      </c>
      <c r="G467">
        <v>0.51549999999999996</v>
      </c>
      <c r="H467">
        <v>-2.4900499999999999E-2</v>
      </c>
      <c r="I467">
        <v>3.80971E-3</v>
      </c>
      <c r="J467" s="2">
        <v>6.3165699999999999E-11</v>
      </c>
      <c r="K467">
        <v>-2.5302399999999999E-2</v>
      </c>
      <c r="L467">
        <v>3.8104800000000002E-3</v>
      </c>
      <c r="M467" s="2">
        <v>3.1322900000000002E-11</v>
      </c>
      <c r="N467">
        <v>0</v>
      </c>
      <c r="O467" t="s">
        <v>695</v>
      </c>
      <c r="P467" t="s">
        <v>1111</v>
      </c>
      <c r="Q467">
        <v>0.39246700000000001</v>
      </c>
      <c r="R467">
        <v>0.10272100000000001</v>
      </c>
      <c r="S467">
        <v>0.52423399999999998</v>
      </c>
      <c r="T467">
        <v>0.29586699999999999</v>
      </c>
      <c r="U467">
        <v>0.38338899999999998</v>
      </c>
      <c r="V467">
        <v>0.44706000000000001</v>
      </c>
      <c r="W467">
        <v>0.52078999999999998</v>
      </c>
      <c r="X467" t="s">
        <v>763</v>
      </c>
    </row>
    <row r="468" spans="1:24" x14ac:dyDescent="0.2">
      <c r="A468" t="s">
        <v>27</v>
      </c>
      <c r="B468" t="s">
        <v>1443</v>
      </c>
      <c r="C468" t="s">
        <v>1675</v>
      </c>
      <c r="D468">
        <v>6</v>
      </c>
      <c r="E468">
        <v>50888082</v>
      </c>
      <c r="F468" t="s">
        <v>699</v>
      </c>
      <c r="G468">
        <v>0.104952</v>
      </c>
      <c r="H468">
        <v>-3.5200299999999997E-2</v>
      </c>
      <c r="I468">
        <v>6.1378700000000001E-3</v>
      </c>
      <c r="J468" s="2">
        <v>9.7545399999999993E-9</v>
      </c>
      <c r="K468">
        <v>-3.5200299999999997E-2</v>
      </c>
      <c r="L468">
        <v>6.1380000000000002E-3</v>
      </c>
      <c r="M468" s="2">
        <v>9.76145E-9</v>
      </c>
      <c r="N468">
        <v>0</v>
      </c>
      <c r="O468" t="s">
        <v>695</v>
      </c>
      <c r="P468" t="s">
        <v>1676</v>
      </c>
      <c r="Q468">
        <v>0.123114</v>
      </c>
      <c r="R468">
        <v>0.113547</v>
      </c>
      <c r="S468">
        <v>0.131303</v>
      </c>
      <c r="T468">
        <v>0.21970600000000001</v>
      </c>
      <c r="U468">
        <v>0.18578600000000001</v>
      </c>
      <c r="V468">
        <v>0.19367500000000001</v>
      </c>
      <c r="W468">
        <v>0.102616</v>
      </c>
      <c r="X468" t="s">
        <v>1677</v>
      </c>
    </row>
    <row r="469" spans="1:24" x14ac:dyDescent="0.2">
      <c r="A469" t="s">
        <v>27</v>
      </c>
      <c r="B469" t="s">
        <v>1443</v>
      </c>
      <c r="C469" t="s">
        <v>1118</v>
      </c>
      <c r="D469">
        <v>6</v>
      </c>
      <c r="E469">
        <v>66833374</v>
      </c>
      <c r="F469" t="s">
        <v>716</v>
      </c>
      <c r="G469">
        <v>0.31970599999999999</v>
      </c>
      <c r="H469">
        <v>2.5004800000000001E-2</v>
      </c>
      <c r="I469">
        <v>4.1271900000000002E-3</v>
      </c>
      <c r="J469" s="2">
        <v>1.37357E-9</v>
      </c>
      <c r="K469">
        <v>2.5004800000000001E-2</v>
      </c>
      <c r="L469">
        <v>4.1272899999999996E-3</v>
      </c>
      <c r="M469" s="2">
        <v>1.37484E-9</v>
      </c>
      <c r="N469">
        <v>0</v>
      </c>
      <c r="O469" t="s">
        <v>695</v>
      </c>
      <c r="P469" t="s">
        <v>1119</v>
      </c>
      <c r="Q469">
        <v>0.27392699999999998</v>
      </c>
      <c r="R469">
        <v>9.6209500000000003E-2</v>
      </c>
      <c r="S469">
        <v>0.207042</v>
      </c>
      <c r="T469">
        <v>0.26291900000000001</v>
      </c>
      <c r="U469">
        <v>0.25502900000000001</v>
      </c>
      <c r="V469">
        <v>0.35328999999999999</v>
      </c>
      <c r="W469">
        <v>0.37692199999999998</v>
      </c>
      <c r="X469" t="s">
        <v>1047</v>
      </c>
    </row>
    <row r="470" spans="1:24" x14ac:dyDescent="0.2">
      <c r="A470" t="s">
        <v>27</v>
      </c>
      <c r="B470" t="s">
        <v>1443</v>
      </c>
      <c r="C470" t="s">
        <v>1678</v>
      </c>
      <c r="D470">
        <v>7</v>
      </c>
      <c r="E470">
        <v>115441438</v>
      </c>
      <c r="F470" t="s">
        <v>704</v>
      </c>
      <c r="G470">
        <v>0.65306799999999998</v>
      </c>
      <c r="H470">
        <v>-3.0600499999999999E-2</v>
      </c>
      <c r="I470">
        <v>4.0213599999999999E-3</v>
      </c>
      <c r="J470" s="2">
        <v>2.7521299999999999E-14</v>
      </c>
      <c r="K470">
        <v>-3.00145E-2</v>
      </c>
      <c r="L470">
        <v>4.0229000000000003E-3</v>
      </c>
      <c r="M470" s="2">
        <v>8.5925199999999999E-14</v>
      </c>
      <c r="N470">
        <v>-2.62346E-2</v>
      </c>
      <c r="O470" t="s">
        <v>695</v>
      </c>
      <c r="P470" t="s">
        <v>1189</v>
      </c>
      <c r="Q470">
        <v>0.66208</v>
      </c>
      <c r="R470">
        <v>0.64027299999999998</v>
      </c>
      <c r="S470">
        <v>0.63188299999999997</v>
      </c>
      <c r="T470">
        <v>0.62901399999999996</v>
      </c>
      <c r="U470">
        <v>0.70618800000000004</v>
      </c>
      <c r="V470">
        <v>0.602827</v>
      </c>
      <c r="W470">
        <v>0.691639</v>
      </c>
      <c r="X470" t="s">
        <v>1679</v>
      </c>
    </row>
    <row r="471" spans="1:24" x14ac:dyDescent="0.2">
      <c r="A471" t="s">
        <v>27</v>
      </c>
      <c r="B471" t="s">
        <v>1443</v>
      </c>
      <c r="C471" t="s">
        <v>1126</v>
      </c>
      <c r="D471">
        <v>7</v>
      </c>
      <c r="E471">
        <v>117883655</v>
      </c>
      <c r="F471" t="s">
        <v>699</v>
      </c>
      <c r="G471">
        <v>0.485763</v>
      </c>
      <c r="H471">
        <v>2.4097299999999999E-2</v>
      </c>
      <c r="I471">
        <v>3.80971E-3</v>
      </c>
      <c r="J471" s="2">
        <v>2.5285100000000002E-10</v>
      </c>
      <c r="K471">
        <v>2.3739099999999999E-2</v>
      </c>
      <c r="L471">
        <v>3.8115599999999999E-3</v>
      </c>
      <c r="M471" s="2">
        <v>4.7190200000000001E-10</v>
      </c>
      <c r="N471">
        <v>-1.54214E-2</v>
      </c>
      <c r="O471" t="s">
        <v>695</v>
      </c>
      <c r="P471" t="s">
        <v>1127</v>
      </c>
      <c r="Q471">
        <v>0.52468800000000004</v>
      </c>
      <c r="R471">
        <v>0.57180200000000003</v>
      </c>
      <c r="S471">
        <v>0.41744300000000001</v>
      </c>
      <c r="T471">
        <v>0.40738600000000003</v>
      </c>
      <c r="U471">
        <v>0.47156500000000001</v>
      </c>
      <c r="V471">
        <v>0.61165899999999995</v>
      </c>
      <c r="W471">
        <v>0.52674799999999999</v>
      </c>
      <c r="X471" t="s">
        <v>1128</v>
      </c>
    </row>
    <row r="472" spans="1:24" x14ac:dyDescent="0.2">
      <c r="A472" t="s">
        <v>27</v>
      </c>
      <c r="B472" t="s">
        <v>1443</v>
      </c>
      <c r="C472" t="s">
        <v>1129</v>
      </c>
      <c r="D472">
        <v>7</v>
      </c>
      <c r="E472">
        <v>122317528</v>
      </c>
      <c r="F472" t="s">
        <v>712</v>
      </c>
      <c r="G472">
        <v>0.37942399999999998</v>
      </c>
      <c r="H472">
        <v>2.3101099999999999E-2</v>
      </c>
      <c r="I472">
        <v>3.9155400000000003E-3</v>
      </c>
      <c r="J472" s="2">
        <v>3.6382000000000001E-9</v>
      </c>
      <c r="K472">
        <v>2.31319E-2</v>
      </c>
      <c r="L472">
        <v>3.9168299999999996E-3</v>
      </c>
      <c r="M472" s="2">
        <v>3.51001E-9</v>
      </c>
      <c r="N472">
        <v>-1.9290499999999999E-2</v>
      </c>
      <c r="O472" t="s">
        <v>695</v>
      </c>
      <c r="P472" t="s">
        <v>1130</v>
      </c>
      <c r="Q472">
        <v>0.36723899999999998</v>
      </c>
      <c r="R472">
        <v>0.29534500000000002</v>
      </c>
      <c r="S472">
        <v>0.410219</v>
      </c>
      <c r="T472">
        <v>0.46725100000000003</v>
      </c>
      <c r="U472">
        <v>0.41047600000000001</v>
      </c>
      <c r="V472">
        <v>0.40339799999999998</v>
      </c>
      <c r="W472">
        <v>0.37776500000000002</v>
      </c>
      <c r="X472" t="s">
        <v>914</v>
      </c>
    </row>
    <row r="473" spans="1:24" x14ac:dyDescent="0.2">
      <c r="A473" t="s">
        <v>27</v>
      </c>
      <c r="B473" t="s">
        <v>1443</v>
      </c>
      <c r="C473" t="s">
        <v>1680</v>
      </c>
      <c r="D473">
        <v>7</v>
      </c>
      <c r="E473">
        <v>126746014</v>
      </c>
      <c r="F473" t="s">
        <v>699</v>
      </c>
      <c r="G473">
        <v>0.38042700000000002</v>
      </c>
      <c r="H473">
        <v>-2.2299800000000002E-2</v>
      </c>
      <c r="I473">
        <v>3.9155400000000003E-3</v>
      </c>
      <c r="J473" s="2">
        <v>1.23221E-8</v>
      </c>
      <c r="K473">
        <v>-2.22131E-2</v>
      </c>
      <c r="L473">
        <v>3.9166699999999997E-3</v>
      </c>
      <c r="M473" s="2">
        <v>1.4161100000000001E-8</v>
      </c>
      <c r="N473">
        <v>-1.2970799999999999E-2</v>
      </c>
      <c r="O473" t="s">
        <v>695</v>
      </c>
      <c r="P473" t="s">
        <v>1681</v>
      </c>
      <c r="Q473">
        <v>0.30569800000000003</v>
      </c>
      <c r="R473">
        <v>8.5546700000000003E-2</v>
      </c>
      <c r="S473">
        <v>0.34993400000000002</v>
      </c>
      <c r="T473">
        <v>0.34814499999999998</v>
      </c>
      <c r="U473">
        <v>0.43617499999999998</v>
      </c>
      <c r="V473">
        <v>0.32746500000000001</v>
      </c>
      <c r="W473">
        <v>0.40522399999999997</v>
      </c>
      <c r="X473" t="s">
        <v>1682</v>
      </c>
    </row>
    <row r="474" spans="1:24" x14ac:dyDescent="0.2">
      <c r="A474" t="s">
        <v>27</v>
      </c>
      <c r="B474" t="s">
        <v>1443</v>
      </c>
      <c r="C474" t="s">
        <v>1131</v>
      </c>
      <c r="D474">
        <v>7</v>
      </c>
      <c r="E474">
        <v>134155899</v>
      </c>
      <c r="F474" t="s">
        <v>694</v>
      </c>
      <c r="G474">
        <v>0.404748</v>
      </c>
      <c r="H474">
        <v>-2.3900399999999999E-2</v>
      </c>
      <c r="I474">
        <v>3.80971E-3</v>
      </c>
      <c r="J474" s="2">
        <v>3.5294699999999998E-10</v>
      </c>
      <c r="K474">
        <v>-2.4176099999999999E-2</v>
      </c>
      <c r="L474">
        <v>3.8101200000000002E-3</v>
      </c>
      <c r="M474" s="2">
        <v>2.22074E-10</v>
      </c>
      <c r="N474">
        <v>0</v>
      </c>
      <c r="O474" t="s">
        <v>695</v>
      </c>
      <c r="P474" t="s">
        <v>1132</v>
      </c>
      <c r="Q474">
        <v>0.39152500000000001</v>
      </c>
      <c r="R474">
        <v>0.32507399999999997</v>
      </c>
      <c r="S474">
        <v>0.44102599999999997</v>
      </c>
      <c r="T474">
        <v>0.23280500000000001</v>
      </c>
      <c r="U474">
        <v>0.27766299999999999</v>
      </c>
      <c r="V474">
        <v>0.52801100000000001</v>
      </c>
      <c r="W474">
        <v>0.41481299999999999</v>
      </c>
      <c r="X474" t="s">
        <v>1133</v>
      </c>
    </row>
    <row r="475" spans="1:24" x14ac:dyDescent="0.2">
      <c r="A475" t="s">
        <v>27</v>
      </c>
      <c r="B475" t="s">
        <v>1443</v>
      </c>
      <c r="C475" t="s">
        <v>1683</v>
      </c>
      <c r="D475">
        <v>7</v>
      </c>
      <c r="E475">
        <v>158318064</v>
      </c>
      <c r="F475" t="s">
        <v>704</v>
      </c>
      <c r="G475">
        <v>0.51823200000000003</v>
      </c>
      <c r="H475">
        <v>2.30034E-2</v>
      </c>
      <c r="I475">
        <v>3.9155400000000003E-3</v>
      </c>
      <c r="J475" s="2">
        <v>4.2310299999999996E-9</v>
      </c>
      <c r="K475">
        <v>2.30034E-2</v>
      </c>
      <c r="L475">
        <v>3.9156299999999998E-3</v>
      </c>
      <c r="M475" s="2">
        <v>4.2346000000000002E-9</v>
      </c>
      <c r="N475">
        <v>0</v>
      </c>
      <c r="O475" t="s">
        <v>700</v>
      </c>
      <c r="P475" t="s">
        <v>1684</v>
      </c>
      <c r="Q475">
        <v>0.55357400000000001</v>
      </c>
      <c r="R475">
        <v>0.61340099999999997</v>
      </c>
      <c r="S475">
        <v>0.45073999999999997</v>
      </c>
      <c r="T475">
        <v>0.47458</v>
      </c>
      <c r="U475">
        <v>0.55606299999999997</v>
      </c>
      <c r="V475">
        <v>0.48205199999999998</v>
      </c>
      <c r="W475">
        <v>0.56324399999999997</v>
      </c>
      <c r="X475" t="s">
        <v>1685</v>
      </c>
    </row>
    <row r="476" spans="1:24" x14ac:dyDescent="0.2">
      <c r="A476" t="s">
        <v>27</v>
      </c>
      <c r="B476" t="s">
        <v>1443</v>
      </c>
      <c r="C476" t="s">
        <v>1134</v>
      </c>
      <c r="D476">
        <v>7</v>
      </c>
      <c r="E476">
        <v>1648733</v>
      </c>
      <c r="F476" t="s">
        <v>704</v>
      </c>
      <c r="G476">
        <v>0.419045</v>
      </c>
      <c r="H476">
        <v>-2.6799900000000001E-2</v>
      </c>
      <c r="I476">
        <v>3.80971E-3</v>
      </c>
      <c r="J476" s="2">
        <v>1.9978300000000002E-12</v>
      </c>
      <c r="K476">
        <v>-2.7034300000000001E-2</v>
      </c>
      <c r="L476">
        <v>3.8114400000000001E-3</v>
      </c>
      <c r="M476" s="2">
        <v>1.3130299999999999E-12</v>
      </c>
      <c r="N476">
        <v>-1.9268799999999999E-2</v>
      </c>
      <c r="O476" t="s">
        <v>695</v>
      </c>
      <c r="P476" t="s">
        <v>1135</v>
      </c>
      <c r="Q476">
        <v>0.396152</v>
      </c>
      <c r="R476">
        <v>0.376529</v>
      </c>
      <c r="S476">
        <v>0.40193899999999999</v>
      </c>
      <c r="T476">
        <v>0.244504</v>
      </c>
      <c r="U476">
        <v>0.34465600000000002</v>
      </c>
      <c r="V476">
        <v>0.44077100000000002</v>
      </c>
      <c r="W476">
        <v>0.41557300000000003</v>
      </c>
      <c r="X476" t="s">
        <v>896</v>
      </c>
    </row>
    <row r="477" spans="1:24" x14ac:dyDescent="0.2">
      <c r="A477" t="s">
        <v>27</v>
      </c>
      <c r="B477" t="s">
        <v>1443</v>
      </c>
      <c r="C477" t="s">
        <v>1136</v>
      </c>
      <c r="D477">
        <v>7</v>
      </c>
      <c r="E477">
        <v>1828480</v>
      </c>
      <c r="F477" t="s">
        <v>699</v>
      </c>
      <c r="G477">
        <v>0.37976599999999999</v>
      </c>
      <c r="H477">
        <v>2.7799999999999998E-2</v>
      </c>
      <c r="I477">
        <v>3.9155400000000003E-3</v>
      </c>
      <c r="J477" s="2">
        <v>1.24835E-12</v>
      </c>
      <c r="K477">
        <v>2.6591500000000001E-2</v>
      </c>
      <c r="L477">
        <v>3.9171600000000003E-3</v>
      </c>
      <c r="M477" s="2">
        <v>1.1334E-11</v>
      </c>
      <c r="N477">
        <v>-1.9599100000000001E-2</v>
      </c>
      <c r="O477" t="s">
        <v>695</v>
      </c>
      <c r="P477" t="s">
        <v>1137</v>
      </c>
      <c r="Q477">
        <v>0.41483700000000001</v>
      </c>
      <c r="R477">
        <v>0.44605299999999998</v>
      </c>
      <c r="S477">
        <v>0.31480999999999998</v>
      </c>
      <c r="T477">
        <v>0.43803599999999998</v>
      </c>
      <c r="U477">
        <v>0.227462</v>
      </c>
      <c r="V477">
        <v>0.43354799999999999</v>
      </c>
      <c r="W477">
        <v>0.42787500000000001</v>
      </c>
      <c r="X477" t="s">
        <v>1138</v>
      </c>
    </row>
    <row r="478" spans="1:24" x14ac:dyDescent="0.2">
      <c r="A478" t="s">
        <v>27</v>
      </c>
      <c r="B478" t="s">
        <v>1443</v>
      </c>
      <c r="C478" t="s">
        <v>1686</v>
      </c>
      <c r="D478">
        <v>7</v>
      </c>
      <c r="E478">
        <v>3445146</v>
      </c>
      <c r="F478" t="s">
        <v>694</v>
      </c>
      <c r="G478">
        <v>0.51239699999999999</v>
      </c>
      <c r="H478">
        <v>-3.36995E-2</v>
      </c>
      <c r="I478">
        <v>3.80971E-3</v>
      </c>
      <c r="J478" s="2">
        <v>9.0970099999999996E-19</v>
      </c>
      <c r="K478">
        <v>-3.3775800000000002E-2</v>
      </c>
      <c r="L478">
        <v>3.8115499999999999E-3</v>
      </c>
      <c r="M478" s="2">
        <v>7.90034E-19</v>
      </c>
      <c r="N478">
        <v>0</v>
      </c>
      <c r="O478" t="s">
        <v>695</v>
      </c>
      <c r="P478" t="s">
        <v>1687</v>
      </c>
      <c r="Q478">
        <v>0.41227799999999998</v>
      </c>
      <c r="R478">
        <v>0.186117</v>
      </c>
      <c r="S478">
        <v>0.506691</v>
      </c>
      <c r="T478">
        <v>0.488786</v>
      </c>
      <c r="U478">
        <v>0.49834000000000001</v>
      </c>
      <c r="V478">
        <v>0.54906100000000002</v>
      </c>
      <c r="W478">
        <v>0.493479</v>
      </c>
      <c r="X478" t="s">
        <v>1682</v>
      </c>
    </row>
    <row r="479" spans="1:24" x14ac:dyDescent="0.2">
      <c r="A479" t="s">
        <v>27</v>
      </c>
      <c r="B479" t="s">
        <v>1443</v>
      </c>
      <c r="C479" t="s">
        <v>1688</v>
      </c>
      <c r="D479">
        <v>7</v>
      </c>
      <c r="E479">
        <v>96996277</v>
      </c>
      <c r="F479" t="s">
        <v>712</v>
      </c>
      <c r="G479">
        <v>0.40415000000000001</v>
      </c>
      <c r="H479">
        <v>-2.5899499999999999E-2</v>
      </c>
      <c r="I479">
        <v>3.9155400000000003E-3</v>
      </c>
      <c r="J479" s="2">
        <v>3.7268399999999998E-11</v>
      </c>
      <c r="K479">
        <v>-2.5973699999999999E-2</v>
      </c>
      <c r="L479">
        <v>3.9156699999999996E-3</v>
      </c>
      <c r="M479" s="2">
        <v>3.2836600000000002E-11</v>
      </c>
      <c r="N479">
        <v>-3.5179400000000002E-3</v>
      </c>
      <c r="O479" t="s">
        <v>695</v>
      </c>
      <c r="P479" t="s">
        <v>1145</v>
      </c>
      <c r="Q479">
        <v>0.35895899999999997</v>
      </c>
      <c r="R479">
        <v>0.134273</v>
      </c>
      <c r="S479">
        <v>0.32304300000000002</v>
      </c>
      <c r="T479">
        <v>0.35957699999999998</v>
      </c>
      <c r="U479">
        <v>0.46229199999999998</v>
      </c>
      <c r="V479">
        <v>0.55564000000000002</v>
      </c>
      <c r="W479">
        <v>0.45645799999999997</v>
      </c>
      <c r="X479" t="s">
        <v>1146</v>
      </c>
    </row>
    <row r="480" spans="1:24" x14ac:dyDescent="0.2">
      <c r="A480" t="s">
        <v>27</v>
      </c>
      <c r="B480" t="s">
        <v>1443</v>
      </c>
      <c r="C480" t="s">
        <v>1689</v>
      </c>
      <c r="D480">
        <v>7</v>
      </c>
      <c r="E480">
        <v>99524814</v>
      </c>
      <c r="F480" t="s">
        <v>712</v>
      </c>
      <c r="G480">
        <v>0.20727899999999999</v>
      </c>
      <c r="H480">
        <v>-2.6799900000000001E-2</v>
      </c>
      <c r="I480">
        <v>4.8679700000000001E-3</v>
      </c>
      <c r="J480" s="2">
        <v>3.6840100000000003E-8</v>
      </c>
      <c r="K480">
        <v>-2.69105E-2</v>
      </c>
      <c r="L480">
        <v>4.8681000000000002E-3</v>
      </c>
      <c r="M480" s="2">
        <v>3.2401199999999998E-8</v>
      </c>
      <c r="N480">
        <v>0</v>
      </c>
      <c r="O480" t="s">
        <v>695</v>
      </c>
      <c r="P480" t="s">
        <v>1690</v>
      </c>
      <c r="Q480">
        <v>0.36907800000000002</v>
      </c>
      <c r="R480">
        <v>0.821515</v>
      </c>
      <c r="S480">
        <v>0.29521900000000001</v>
      </c>
      <c r="T480">
        <v>0.336364</v>
      </c>
      <c r="U480">
        <v>0.37147000000000002</v>
      </c>
      <c r="V480">
        <v>0.216418</v>
      </c>
      <c r="W480">
        <v>0.15149699999999999</v>
      </c>
      <c r="X480" t="s">
        <v>1149</v>
      </c>
    </row>
    <row r="481" spans="1:24" x14ac:dyDescent="0.2">
      <c r="A481" t="s">
        <v>27</v>
      </c>
      <c r="B481" t="s">
        <v>1443</v>
      </c>
      <c r="C481" t="s">
        <v>1691</v>
      </c>
      <c r="D481">
        <v>8</v>
      </c>
      <c r="E481">
        <v>140686408</v>
      </c>
      <c r="F481" t="s">
        <v>704</v>
      </c>
      <c r="G481">
        <v>0.44817699999999999</v>
      </c>
      <c r="H481">
        <v>2.1399399999999999E-2</v>
      </c>
      <c r="I481">
        <v>3.80971E-3</v>
      </c>
      <c r="J481" s="2">
        <v>1.94231E-8</v>
      </c>
      <c r="K481">
        <v>2.1399399999999999E-2</v>
      </c>
      <c r="L481">
        <v>3.80979E-3</v>
      </c>
      <c r="M481" s="2">
        <v>1.9435900000000001E-8</v>
      </c>
      <c r="N481">
        <v>0</v>
      </c>
      <c r="O481" t="s">
        <v>695</v>
      </c>
      <c r="P481" t="s">
        <v>1692</v>
      </c>
      <c r="Q481">
        <v>0.39197199999999999</v>
      </c>
      <c r="R481">
        <v>0.19367500000000001</v>
      </c>
      <c r="S481">
        <v>0.39564100000000002</v>
      </c>
      <c r="T481">
        <v>0.365977</v>
      </c>
      <c r="U481">
        <v>0.432203</v>
      </c>
      <c r="V481">
        <v>0.45670300000000003</v>
      </c>
      <c r="W481">
        <v>0.492842</v>
      </c>
      <c r="X481" t="s">
        <v>812</v>
      </c>
    </row>
    <row r="482" spans="1:24" x14ac:dyDescent="0.2">
      <c r="A482" t="s">
        <v>27</v>
      </c>
      <c r="B482" t="s">
        <v>1443</v>
      </c>
      <c r="C482" t="s">
        <v>1693</v>
      </c>
      <c r="D482">
        <v>8</v>
      </c>
      <c r="E482">
        <v>26537304</v>
      </c>
      <c r="F482" t="s">
        <v>694</v>
      </c>
      <c r="G482">
        <v>0.19542200000000001</v>
      </c>
      <c r="H482">
        <v>2.69048E-2</v>
      </c>
      <c r="I482">
        <v>4.7621399999999998E-3</v>
      </c>
      <c r="J482" s="2">
        <v>1.60701E-8</v>
      </c>
      <c r="K482">
        <v>2.6844400000000001E-2</v>
      </c>
      <c r="L482">
        <v>4.76224E-3</v>
      </c>
      <c r="M482" s="2">
        <v>1.7312299999999999E-8</v>
      </c>
      <c r="N482">
        <v>-1.3454199999999999E-3</v>
      </c>
      <c r="O482" t="s">
        <v>700</v>
      </c>
      <c r="P482" t="s">
        <v>1694</v>
      </c>
      <c r="Q482">
        <v>0.234486</v>
      </c>
      <c r="R482">
        <v>0.30702299999999999</v>
      </c>
      <c r="S482">
        <v>0.18366099999999999</v>
      </c>
      <c r="T482">
        <v>8.8030899999999995E-2</v>
      </c>
      <c r="U482">
        <v>0.304483</v>
      </c>
      <c r="V482">
        <v>0.179837</v>
      </c>
      <c r="W482">
        <v>0.21387800000000001</v>
      </c>
      <c r="X482" t="s">
        <v>1695</v>
      </c>
    </row>
    <row r="483" spans="1:24" x14ac:dyDescent="0.2">
      <c r="A483" t="s">
        <v>27</v>
      </c>
      <c r="B483" t="s">
        <v>1443</v>
      </c>
      <c r="C483" t="s">
        <v>1696</v>
      </c>
      <c r="D483">
        <v>8</v>
      </c>
      <c r="E483">
        <v>27568560</v>
      </c>
      <c r="F483" t="s">
        <v>712</v>
      </c>
      <c r="G483">
        <v>0.20047999999999999</v>
      </c>
      <c r="H483">
        <v>-4.5400200000000002E-2</v>
      </c>
      <c r="I483">
        <v>4.7621399999999998E-3</v>
      </c>
      <c r="J483" s="2">
        <v>1.51973E-21</v>
      </c>
      <c r="K483">
        <v>-4.5364399999999999E-2</v>
      </c>
      <c r="L483">
        <v>4.7624299999999998E-3</v>
      </c>
      <c r="M483" s="2">
        <v>1.6430100000000001E-21</v>
      </c>
      <c r="N483">
        <v>0</v>
      </c>
      <c r="O483" t="s">
        <v>695</v>
      </c>
      <c r="P483" t="s">
        <v>1156</v>
      </c>
      <c r="Q483">
        <v>0.251251</v>
      </c>
      <c r="R483">
        <v>0.386021</v>
      </c>
      <c r="S483">
        <v>0.195544</v>
      </c>
      <c r="T483">
        <v>0.23256299999999999</v>
      </c>
      <c r="U483">
        <v>0.22766900000000001</v>
      </c>
      <c r="V483">
        <v>0.140601</v>
      </c>
      <c r="W483">
        <v>0.20058000000000001</v>
      </c>
      <c r="X483" t="s">
        <v>1697</v>
      </c>
    </row>
    <row r="484" spans="1:24" x14ac:dyDescent="0.2">
      <c r="A484" t="s">
        <v>27</v>
      </c>
      <c r="B484" t="s">
        <v>1443</v>
      </c>
      <c r="C484" t="s">
        <v>1698</v>
      </c>
      <c r="D484">
        <v>8</v>
      </c>
      <c r="E484">
        <v>64001205</v>
      </c>
      <c r="F484" t="s">
        <v>712</v>
      </c>
      <c r="G484">
        <v>0.48320299999999999</v>
      </c>
      <c r="H484">
        <v>2.08021E-2</v>
      </c>
      <c r="I484">
        <v>3.80971E-3</v>
      </c>
      <c r="J484" s="2">
        <v>4.7536000000000003E-8</v>
      </c>
      <c r="K484">
        <v>2.1141799999999999E-2</v>
      </c>
      <c r="L484">
        <v>3.81022E-3</v>
      </c>
      <c r="M484" s="2">
        <v>2.87803E-8</v>
      </c>
      <c r="N484">
        <v>-1.54961E-2</v>
      </c>
      <c r="O484" t="s">
        <v>695</v>
      </c>
      <c r="P484" t="s">
        <v>1699</v>
      </c>
      <c r="Q484">
        <v>0.49274800000000002</v>
      </c>
      <c r="R484">
        <v>0.469615</v>
      </c>
      <c r="S484">
        <v>0.471854</v>
      </c>
      <c r="T484">
        <v>0.71916500000000005</v>
      </c>
      <c r="U484">
        <v>0.54093899999999995</v>
      </c>
      <c r="V484">
        <v>0.56571700000000003</v>
      </c>
      <c r="W484">
        <v>0.47898499999999999</v>
      </c>
      <c r="X484" t="s">
        <v>1341</v>
      </c>
    </row>
    <row r="485" spans="1:24" x14ac:dyDescent="0.2">
      <c r="A485" t="s">
        <v>27</v>
      </c>
      <c r="B485" t="s">
        <v>1443</v>
      </c>
      <c r="C485" t="s">
        <v>1700</v>
      </c>
      <c r="D485">
        <v>8</v>
      </c>
      <c r="E485">
        <v>65748839</v>
      </c>
      <c r="F485" t="s">
        <v>712</v>
      </c>
      <c r="G485">
        <v>0.47097800000000001</v>
      </c>
      <c r="H485">
        <v>2.2798100000000002E-2</v>
      </c>
      <c r="I485">
        <v>3.9155400000000003E-3</v>
      </c>
      <c r="J485" s="2">
        <v>5.7980799999999999E-9</v>
      </c>
      <c r="K485">
        <v>2.31261E-2</v>
      </c>
      <c r="L485">
        <v>3.9160699999999998E-3</v>
      </c>
      <c r="M485" s="2">
        <v>3.5171899999999999E-9</v>
      </c>
      <c r="N485">
        <v>0</v>
      </c>
      <c r="O485" t="s">
        <v>695</v>
      </c>
      <c r="P485" t="s">
        <v>1701</v>
      </c>
      <c r="Q485">
        <v>0.376724</v>
      </c>
      <c r="R485">
        <v>0.109157</v>
      </c>
      <c r="S485">
        <v>0.321133</v>
      </c>
      <c r="T485">
        <v>4.23077E-3</v>
      </c>
      <c r="U485">
        <v>0.258606</v>
      </c>
      <c r="V485">
        <v>0.50851999999999997</v>
      </c>
      <c r="W485">
        <v>0.55785700000000005</v>
      </c>
      <c r="X485" t="s">
        <v>727</v>
      </c>
    </row>
    <row r="486" spans="1:24" x14ac:dyDescent="0.2">
      <c r="A486" t="s">
        <v>27</v>
      </c>
      <c r="B486" t="s">
        <v>1443</v>
      </c>
      <c r="C486" t="s">
        <v>1159</v>
      </c>
      <c r="D486">
        <v>8</v>
      </c>
      <c r="E486">
        <v>91763158</v>
      </c>
      <c r="F486" t="s">
        <v>694</v>
      </c>
      <c r="G486">
        <v>0.50740600000000002</v>
      </c>
      <c r="H486">
        <v>-2.7000199999999999E-2</v>
      </c>
      <c r="I486">
        <v>3.9155400000000003E-3</v>
      </c>
      <c r="J486" s="2">
        <v>5.3611900000000001E-12</v>
      </c>
      <c r="K486">
        <v>-2.58636E-2</v>
      </c>
      <c r="L486">
        <v>3.9187099999999997E-3</v>
      </c>
      <c r="M486" s="2">
        <v>4.1104100000000001E-11</v>
      </c>
      <c r="N486">
        <v>-4.0296999999999999E-2</v>
      </c>
      <c r="O486" t="s">
        <v>695</v>
      </c>
      <c r="P486" t="s">
        <v>1160</v>
      </c>
      <c r="Q486">
        <v>0.55009799999999998</v>
      </c>
      <c r="R486">
        <v>0.76879600000000003</v>
      </c>
      <c r="S486">
        <v>0.558222</v>
      </c>
      <c r="T486">
        <v>0.66518900000000003</v>
      </c>
      <c r="U486">
        <v>0.41960199999999997</v>
      </c>
      <c r="V486">
        <v>0.51164600000000005</v>
      </c>
      <c r="W486">
        <v>0.435114</v>
      </c>
      <c r="X486" t="s">
        <v>1161</v>
      </c>
    </row>
    <row r="487" spans="1:24" x14ac:dyDescent="0.2">
      <c r="A487" t="s">
        <v>27</v>
      </c>
      <c r="B487" t="s">
        <v>1443</v>
      </c>
      <c r="C487" t="s">
        <v>1162</v>
      </c>
      <c r="D487">
        <v>8</v>
      </c>
      <c r="E487">
        <v>92188808</v>
      </c>
      <c r="F487" t="s">
        <v>704</v>
      </c>
      <c r="G487">
        <v>0.26459700000000003</v>
      </c>
      <c r="H487">
        <v>3.3096199999999999E-2</v>
      </c>
      <c r="I487">
        <v>4.3388400000000001E-3</v>
      </c>
      <c r="J487" s="2">
        <v>2.38608E-14</v>
      </c>
      <c r="K487">
        <v>3.1967000000000002E-2</v>
      </c>
      <c r="L487">
        <v>4.3423799999999999E-3</v>
      </c>
      <c r="M487" s="2">
        <v>1.8166000000000001E-13</v>
      </c>
      <c r="N487">
        <v>0</v>
      </c>
      <c r="O487" t="s">
        <v>695</v>
      </c>
      <c r="P487" t="s">
        <v>1163</v>
      </c>
      <c r="Q487">
        <v>0.257905</v>
      </c>
      <c r="R487">
        <v>0.2132</v>
      </c>
      <c r="S487">
        <v>0.21052999999999999</v>
      </c>
      <c r="T487">
        <v>0.151703</v>
      </c>
      <c r="U487">
        <v>0.21544199999999999</v>
      </c>
      <c r="V487">
        <v>0.25302799999999998</v>
      </c>
      <c r="W487">
        <v>0.30523800000000001</v>
      </c>
      <c r="X487" t="s">
        <v>1164</v>
      </c>
    </row>
    <row r="488" spans="1:24" x14ac:dyDescent="0.2">
      <c r="A488" t="s">
        <v>27</v>
      </c>
      <c r="B488" t="s">
        <v>1443</v>
      </c>
      <c r="C488" t="s">
        <v>1702</v>
      </c>
      <c r="D488">
        <v>9</v>
      </c>
      <c r="E488">
        <v>106187373</v>
      </c>
      <c r="F488" t="s">
        <v>704</v>
      </c>
      <c r="G488">
        <v>3.1906299999999999E-2</v>
      </c>
      <c r="H488">
        <v>5.8401000000000002E-2</v>
      </c>
      <c r="I488">
        <v>1.05825E-2</v>
      </c>
      <c r="J488" s="2">
        <v>3.41673E-8</v>
      </c>
      <c r="K488">
        <v>5.8401000000000002E-2</v>
      </c>
      <c r="L488">
        <v>1.05827E-2</v>
      </c>
      <c r="M488" s="2">
        <v>3.4187500000000001E-8</v>
      </c>
      <c r="N488">
        <v>0</v>
      </c>
      <c r="O488" t="s">
        <v>695</v>
      </c>
      <c r="P488" t="s">
        <v>1703</v>
      </c>
      <c r="Q488">
        <v>2.44271E-2</v>
      </c>
      <c r="R488">
        <v>7.2621099999999996E-3</v>
      </c>
      <c r="S488">
        <v>4.3538E-2</v>
      </c>
      <c r="T488">
        <v>5.2224400000000001E-3</v>
      </c>
      <c r="U488">
        <v>8.6956499999999992E-3</v>
      </c>
      <c r="V488">
        <v>8.8512199999999999E-3</v>
      </c>
      <c r="W488">
        <v>3.4015400000000001E-2</v>
      </c>
      <c r="X488" t="s">
        <v>878</v>
      </c>
    </row>
    <row r="489" spans="1:24" x14ac:dyDescent="0.2">
      <c r="A489" t="s">
        <v>27</v>
      </c>
      <c r="B489" t="s">
        <v>1443</v>
      </c>
      <c r="C489" t="s">
        <v>1704</v>
      </c>
      <c r="D489">
        <v>9</v>
      </c>
      <c r="E489">
        <v>11220676</v>
      </c>
      <c r="F489" t="s">
        <v>694</v>
      </c>
      <c r="G489">
        <v>0.505077</v>
      </c>
      <c r="H489">
        <v>2.26026E-2</v>
      </c>
      <c r="I489">
        <v>3.80971E-3</v>
      </c>
      <c r="J489" s="2">
        <v>2.9763700000000001E-9</v>
      </c>
      <c r="K489">
        <v>2.2779799999999999E-2</v>
      </c>
      <c r="L489">
        <v>3.8099000000000002E-3</v>
      </c>
      <c r="M489" s="2">
        <v>2.2435900000000001E-9</v>
      </c>
      <c r="N489">
        <v>0</v>
      </c>
      <c r="O489" t="s">
        <v>695</v>
      </c>
      <c r="P489" t="s">
        <v>1705</v>
      </c>
      <c r="Q489">
        <v>0.45418399999999998</v>
      </c>
      <c r="R489">
        <v>0.33831099999999997</v>
      </c>
      <c r="S489">
        <v>0.567936</v>
      </c>
      <c r="T489">
        <v>0.60468299999999997</v>
      </c>
      <c r="U489">
        <v>0.66486900000000004</v>
      </c>
      <c r="V489">
        <v>0.45401900000000001</v>
      </c>
      <c r="W489">
        <v>0.46750799999999998</v>
      </c>
      <c r="X489" t="s">
        <v>1706</v>
      </c>
    </row>
    <row r="490" spans="1:24" x14ac:dyDescent="0.2">
      <c r="A490" t="s">
        <v>27</v>
      </c>
      <c r="B490" t="s">
        <v>1443</v>
      </c>
      <c r="C490" t="s">
        <v>1707</v>
      </c>
      <c r="D490">
        <v>9</v>
      </c>
      <c r="E490">
        <v>117776493</v>
      </c>
      <c r="F490" t="s">
        <v>704</v>
      </c>
      <c r="G490">
        <v>0.12174599999999999</v>
      </c>
      <c r="H490">
        <v>3.3396099999999998E-2</v>
      </c>
      <c r="I490">
        <v>5.7145700000000004E-3</v>
      </c>
      <c r="J490" s="2">
        <v>5.0953600000000001E-9</v>
      </c>
      <c r="K490">
        <v>3.3340500000000002E-2</v>
      </c>
      <c r="L490">
        <v>5.7152799999999997E-3</v>
      </c>
      <c r="M490" s="2">
        <v>5.4253999999999999E-9</v>
      </c>
      <c r="N490">
        <v>1.00117E-2</v>
      </c>
      <c r="O490" t="s">
        <v>695</v>
      </c>
      <c r="P490" t="s">
        <v>1169</v>
      </c>
      <c r="Q490">
        <v>0.10472099999999999</v>
      </c>
      <c r="R490">
        <v>4.3890999999999999E-2</v>
      </c>
      <c r="S490">
        <v>0.116575</v>
      </c>
      <c r="T490">
        <v>5.9638299999999998E-3</v>
      </c>
      <c r="U490">
        <v>0.124017</v>
      </c>
      <c r="V490">
        <v>0.13820099999999999</v>
      </c>
      <c r="W490">
        <v>0.13929</v>
      </c>
      <c r="X490" t="s">
        <v>780</v>
      </c>
    </row>
    <row r="491" spans="1:24" x14ac:dyDescent="0.2">
      <c r="A491" t="s">
        <v>27</v>
      </c>
      <c r="B491" t="s">
        <v>1443</v>
      </c>
      <c r="C491" t="s">
        <v>1708</v>
      </c>
      <c r="D491">
        <v>9</v>
      </c>
      <c r="E491">
        <v>119299670</v>
      </c>
      <c r="F491" t="s">
        <v>704</v>
      </c>
      <c r="G491">
        <v>0.43315900000000002</v>
      </c>
      <c r="H491">
        <v>-2.4100099999999999E-2</v>
      </c>
      <c r="I491">
        <v>3.80971E-3</v>
      </c>
      <c r="J491" s="2">
        <v>2.51661E-10</v>
      </c>
      <c r="K491">
        <v>-2.44201E-2</v>
      </c>
      <c r="L491">
        <v>3.8100199999999999E-3</v>
      </c>
      <c r="M491" s="2">
        <v>1.4606699999999999E-10</v>
      </c>
      <c r="N491">
        <v>3.7821500000000002E-3</v>
      </c>
      <c r="O491" t="s">
        <v>695</v>
      </c>
      <c r="P491" t="s">
        <v>1709</v>
      </c>
      <c r="Q491">
        <v>0.47145300000000001</v>
      </c>
      <c r="R491">
        <v>0.57709500000000002</v>
      </c>
      <c r="S491">
        <v>0.42624600000000001</v>
      </c>
      <c r="T491">
        <v>0.33625699999999997</v>
      </c>
      <c r="U491">
        <v>0.31759599999999999</v>
      </c>
      <c r="V491">
        <v>0.46991100000000002</v>
      </c>
      <c r="W491">
        <v>0.44220700000000002</v>
      </c>
      <c r="X491" t="s">
        <v>1710</v>
      </c>
    </row>
    <row r="492" spans="1:24" x14ac:dyDescent="0.2">
      <c r="A492" t="s">
        <v>27</v>
      </c>
      <c r="B492" t="s">
        <v>1443</v>
      </c>
      <c r="C492" t="s">
        <v>1711</v>
      </c>
      <c r="D492">
        <v>9</v>
      </c>
      <c r="E492">
        <v>125463282</v>
      </c>
      <c r="F492" t="s">
        <v>694</v>
      </c>
      <c r="G492">
        <v>0.34079900000000002</v>
      </c>
      <c r="H492">
        <v>2.77027E-2</v>
      </c>
      <c r="I492">
        <v>3.9155400000000003E-3</v>
      </c>
      <c r="J492" s="2">
        <v>1.4937E-12</v>
      </c>
      <c r="K492">
        <v>2.7558300000000001E-2</v>
      </c>
      <c r="L492">
        <v>3.9158999999999999E-3</v>
      </c>
      <c r="M492" s="2">
        <v>1.9567299999999999E-12</v>
      </c>
      <c r="N492">
        <v>0</v>
      </c>
      <c r="O492" t="s">
        <v>695</v>
      </c>
      <c r="P492" t="s">
        <v>1712</v>
      </c>
      <c r="Q492">
        <v>0.28399000000000002</v>
      </c>
      <c r="R492">
        <v>0.13764999999999999</v>
      </c>
      <c r="S492">
        <v>0.26405499999999998</v>
      </c>
      <c r="T492">
        <v>0.18653800000000001</v>
      </c>
      <c r="U492">
        <v>0.27662700000000001</v>
      </c>
      <c r="V492">
        <v>0.36382500000000001</v>
      </c>
      <c r="W492">
        <v>0.36614000000000002</v>
      </c>
      <c r="X492" t="s">
        <v>812</v>
      </c>
    </row>
    <row r="493" spans="1:24" x14ac:dyDescent="0.2">
      <c r="A493" t="s">
        <v>27</v>
      </c>
      <c r="B493" t="s">
        <v>1443</v>
      </c>
      <c r="C493" t="s">
        <v>1713</v>
      </c>
      <c r="D493">
        <v>9</v>
      </c>
      <c r="E493">
        <v>3147854</v>
      </c>
      <c r="F493" t="s">
        <v>699</v>
      </c>
      <c r="G493">
        <v>0.37511</v>
      </c>
      <c r="H493">
        <v>-2.44003E-2</v>
      </c>
      <c r="I493">
        <v>3.9155400000000003E-3</v>
      </c>
      <c r="J493" s="2">
        <v>4.6153000000000001E-10</v>
      </c>
      <c r="K493">
        <v>-2.45738E-2</v>
      </c>
      <c r="L493">
        <v>3.91574E-3</v>
      </c>
      <c r="M493" s="2">
        <v>3.4819100000000002E-10</v>
      </c>
      <c r="N493">
        <v>7.4471600000000004E-3</v>
      </c>
      <c r="O493" t="s">
        <v>695</v>
      </c>
      <c r="P493" t="s">
        <v>1714</v>
      </c>
      <c r="Q493">
        <v>0.37173099999999998</v>
      </c>
      <c r="R493">
        <v>0.33646599999999999</v>
      </c>
      <c r="S493">
        <v>0.32814599999999999</v>
      </c>
      <c r="T493">
        <v>0.661748</v>
      </c>
      <c r="U493">
        <v>0.39850200000000002</v>
      </c>
      <c r="V493">
        <v>0.45375300000000002</v>
      </c>
      <c r="W493">
        <v>0.36954999999999999</v>
      </c>
      <c r="X493" t="s">
        <v>1715</v>
      </c>
    </row>
    <row r="494" spans="1:24" x14ac:dyDescent="0.2">
      <c r="A494" t="s">
        <v>27</v>
      </c>
      <c r="B494" t="s">
        <v>1443</v>
      </c>
      <c r="C494" t="s">
        <v>1716</v>
      </c>
      <c r="D494">
        <v>9</v>
      </c>
      <c r="E494">
        <v>32070994</v>
      </c>
      <c r="F494" t="s">
        <v>704</v>
      </c>
      <c r="G494">
        <v>8.8268100000000002E-2</v>
      </c>
      <c r="H494">
        <v>-4.0900100000000002E-2</v>
      </c>
      <c r="I494">
        <v>6.5611699999999998E-3</v>
      </c>
      <c r="J494" s="2">
        <v>4.5565400000000001E-10</v>
      </c>
      <c r="K494">
        <v>-4.0900100000000002E-2</v>
      </c>
      <c r="L494">
        <v>6.5613299999999998E-3</v>
      </c>
      <c r="M494" s="2">
        <v>4.5609500000000002E-10</v>
      </c>
      <c r="N494">
        <v>0</v>
      </c>
      <c r="O494" t="s">
        <v>695</v>
      </c>
      <c r="P494" t="s">
        <v>1717</v>
      </c>
      <c r="Q494">
        <v>7.6553300000000005E-2</v>
      </c>
      <c r="R494">
        <v>3.0720600000000001E-2</v>
      </c>
      <c r="S494">
        <v>7.2737999999999997E-2</v>
      </c>
      <c r="T494">
        <v>0.134052</v>
      </c>
      <c r="U494">
        <v>8.2988400000000004E-2</v>
      </c>
      <c r="V494">
        <v>7.8010200000000002E-2</v>
      </c>
      <c r="W494">
        <v>9.8879599999999998E-2</v>
      </c>
      <c r="X494" t="s">
        <v>1034</v>
      </c>
    </row>
    <row r="495" spans="1:24" x14ac:dyDescent="0.2">
      <c r="A495" t="s">
        <v>27</v>
      </c>
      <c r="B495" t="s">
        <v>1443</v>
      </c>
      <c r="C495" t="s">
        <v>1718</v>
      </c>
      <c r="D495">
        <v>9</v>
      </c>
      <c r="E495">
        <v>84100651</v>
      </c>
      <c r="F495" t="s">
        <v>694</v>
      </c>
      <c r="G495">
        <v>0.577233</v>
      </c>
      <c r="H495">
        <v>2.8402799999999999E-2</v>
      </c>
      <c r="I495">
        <v>3.80971E-3</v>
      </c>
      <c r="J495" s="2">
        <v>8.9618899999999997E-14</v>
      </c>
      <c r="K495">
        <v>2.8331800000000001E-2</v>
      </c>
      <c r="L495">
        <v>3.8098699999999999E-3</v>
      </c>
      <c r="M495" s="2">
        <v>1.0345E-13</v>
      </c>
      <c r="N495">
        <v>-3.26896E-3</v>
      </c>
      <c r="O495" t="s">
        <v>695</v>
      </c>
      <c r="P495" t="s">
        <v>1182</v>
      </c>
      <c r="Q495">
        <v>0.656223</v>
      </c>
      <c r="R495">
        <v>0.91463799999999995</v>
      </c>
      <c r="S495">
        <v>0.67514799999999997</v>
      </c>
      <c r="T495">
        <v>0.574797</v>
      </c>
      <c r="U495">
        <v>0.52707199999999998</v>
      </c>
      <c r="V495">
        <v>0.53901399999999999</v>
      </c>
      <c r="W495">
        <v>0.53606900000000002</v>
      </c>
      <c r="X495" t="s">
        <v>1146</v>
      </c>
    </row>
    <row r="496" spans="1:24" x14ac:dyDescent="0.2">
      <c r="A496" t="s">
        <v>27</v>
      </c>
      <c r="B496" t="s">
        <v>1443</v>
      </c>
      <c r="C496" t="s">
        <v>1719</v>
      </c>
      <c r="D496">
        <v>9</v>
      </c>
      <c r="E496">
        <v>88640463</v>
      </c>
      <c r="F496" t="s">
        <v>694</v>
      </c>
      <c r="G496">
        <v>0.43657699999999999</v>
      </c>
      <c r="H496">
        <v>-2.1900099999999999E-2</v>
      </c>
      <c r="I496">
        <v>3.80971E-3</v>
      </c>
      <c r="J496" s="2">
        <v>9.0047400000000001E-9</v>
      </c>
      <c r="K496">
        <v>-2.1807799999999999E-2</v>
      </c>
      <c r="L496">
        <v>3.8098099999999998E-3</v>
      </c>
      <c r="M496" s="2">
        <v>1.03973E-8</v>
      </c>
      <c r="N496">
        <v>0</v>
      </c>
      <c r="O496" t="s">
        <v>695</v>
      </c>
      <c r="P496" t="s">
        <v>1720</v>
      </c>
      <c r="Q496">
        <v>0.54425400000000002</v>
      </c>
      <c r="R496">
        <v>0.85494899999999996</v>
      </c>
      <c r="S496">
        <v>0.45721800000000001</v>
      </c>
      <c r="T496">
        <v>0.17938799999999999</v>
      </c>
      <c r="U496">
        <v>0.4073</v>
      </c>
      <c r="V496">
        <v>0.39390799999999998</v>
      </c>
      <c r="W496">
        <v>0.43896000000000002</v>
      </c>
      <c r="X496" t="s">
        <v>1721</v>
      </c>
    </row>
    <row r="497" spans="1:24" x14ac:dyDescent="0.2">
      <c r="A497" t="s">
        <v>33</v>
      </c>
      <c r="B497" t="s">
        <v>1443</v>
      </c>
      <c r="C497" t="s">
        <v>1722</v>
      </c>
      <c r="D497">
        <v>11</v>
      </c>
      <c r="E497">
        <v>47568155</v>
      </c>
      <c r="F497" t="s">
        <v>704</v>
      </c>
      <c r="G497">
        <v>0.35411999999999999</v>
      </c>
      <c r="H497">
        <v>3.71031E-2</v>
      </c>
      <c r="I497">
        <v>6.6519500000000002E-3</v>
      </c>
      <c r="J497" s="2">
        <v>2.43612E-8</v>
      </c>
      <c r="K497">
        <v>3.71031E-2</v>
      </c>
      <c r="L497">
        <v>6.6522899999999999E-3</v>
      </c>
      <c r="M497" s="2">
        <v>2.4400700000000002E-8</v>
      </c>
      <c r="N497">
        <v>0</v>
      </c>
      <c r="O497" t="s">
        <v>695</v>
      </c>
      <c r="P497" t="s">
        <v>1723</v>
      </c>
      <c r="Q497">
        <v>0.30158099999999999</v>
      </c>
      <c r="R497">
        <v>0.16580700000000001</v>
      </c>
      <c r="S497">
        <v>0.37331900000000001</v>
      </c>
      <c r="T497">
        <v>0.30596099999999998</v>
      </c>
      <c r="U497">
        <v>0.30058499999999999</v>
      </c>
      <c r="V497">
        <v>0.34823300000000001</v>
      </c>
      <c r="W497">
        <v>0.35502400000000001</v>
      </c>
      <c r="X497" t="s">
        <v>1385</v>
      </c>
    </row>
    <row r="498" spans="1:24" x14ac:dyDescent="0.2">
      <c r="A498" t="s">
        <v>33</v>
      </c>
      <c r="B498" t="s">
        <v>1443</v>
      </c>
      <c r="C498" t="s">
        <v>1724</v>
      </c>
      <c r="D498">
        <v>15</v>
      </c>
      <c r="E498">
        <v>78530318</v>
      </c>
      <c r="F498" t="s">
        <v>704</v>
      </c>
      <c r="G498">
        <v>0.33323900000000001</v>
      </c>
      <c r="H498">
        <v>4.63014E-2</v>
      </c>
      <c r="I498">
        <v>7.5729899999999999E-3</v>
      </c>
      <c r="J498" s="2">
        <v>9.7155699999999998E-10</v>
      </c>
      <c r="K498">
        <v>4.63014E-2</v>
      </c>
      <c r="L498">
        <v>7.57357E-3</v>
      </c>
      <c r="M498" s="2">
        <v>9.7442499999999997E-10</v>
      </c>
      <c r="N498">
        <v>0</v>
      </c>
      <c r="O498" t="s">
        <v>695</v>
      </c>
      <c r="P498" t="s">
        <v>1725</v>
      </c>
      <c r="Q498">
        <v>0.26067699999999999</v>
      </c>
      <c r="R498">
        <v>0.22425400000000001</v>
      </c>
      <c r="S498">
        <v>0.460011</v>
      </c>
      <c r="T498">
        <v>0.40161999999999998</v>
      </c>
      <c r="U498">
        <v>0.38761899999999999</v>
      </c>
      <c r="V498">
        <v>0.28225699999999998</v>
      </c>
      <c r="W498">
        <v>0.21721499999999999</v>
      </c>
      <c r="X498" t="s">
        <v>1437</v>
      </c>
    </row>
    <row r="499" spans="1:24" x14ac:dyDescent="0.2">
      <c r="A499" t="s">
        <v>33</v>
      </c>
      <c r="B499" t="s">
        <v>1443</v>
      </c>
      <c r="C499" t="s">
        <v>1726</v>
      </c>
      <c r="D499">
        <v>19</v>
      </c>
      <c r="E499">
        <v>40785214</v>
      </c>
      <c r="F499" t="s">
        <v>712</v>
      </c>
      <c r="G499">
        <v>0.53054500000000004</v>
      </c>
      <c r="H499">
        <v>3.8200999999999999E-2</v>
      </c>
      <c r="I499">
        <v>6.4472699999999997E-3</v>
      </c>
      <c r="J499" s="2">
        <v>3.1204199999999999E-9</v>
      </c>
      <c r="K499">
        <v>3.8200999999999999E-2</v>
      </c>
      <c r="L499">
        <v>6.4476500000000001E-3</v>
      </c>
      <c r="M499" s="2">
        <v>3.1270199999999998E-9</v>
      </c>
      <c r="N499">
        <v>0</v>
      </c>
      <c r="O499" t="s">
        <v>695</v>
      </c>
      <c r="P499" t="s">
        <v>1727</v>
      </c>
      <c r="Q499">
        <v>0.42188500000000001</v>
      </c>
      <c r="R499">
        <v>0.19409799999999999</v>
      </c>
      <c r="S499">
        <v>0.52678499999999995</v>
      </c>
      <c r="T499">
        <v>0.43893399999999999</v>
      </c>
      <c r="U499">
        <v>0.37708000000000003</v>
      </c>
      <c r="V499">
        <v>0.534555</v>
      </c>
      <c r="W499">
        <v>0.51030799999999998</v>
      </c>
      <c r="X499" t="s">
        <v>1398</v>
      </c>
    </row>
    <row r="500" spans="1:24" x14ac:dyDescent="0.2">
      <c r="A500" t="s">
        <v>33</v>
      </c>
      <c r="B500" t="s">
        <v>1443</v>
      </c>
      <c r="C500" t="s">
        <v>1728</v>
      </c>
      <c r="D500">
        <v>1</v>
      </c>
      <c r="E500">
        <v>72126091</v>
      </c>
      <c r="F500" t="s">
        <v>699</v>
      </c>
      <c r="G500">
        <v>0.50165000000000004</v>
      </c>
      <c r="H500">
        <v>3.6495899999999998E-2</v>
      </c>
      <c r="I500">
        <v>6.54961E-3</v>
      </c>
      <c r="J500" s="2">
        <v>2.51519E-8</v>
      </c>
      <c r="K500">
        <v>3.6495899999999998E-2</v>
      </c>
      <c r="L500">
        <v>6.5499599999999996E-3</v>
      </c>
      <c r="M500" s="2">
        <v>2.51949E-8</v>
      </c>
      <c r="N500">
        <v>0</v>
      </c>
      <c r="O500" t="s">
        <v>695</v>
      </c>
      <c r="P500" t="s">
        <v>1729</v>
      </c>
      <c r="Q500">
        <v>0.40781000000000001</v>
      </c>
      <c r="R500">
        <v>0.22720699999999999</v>
      </c>
      <c r="S500">
        <v>0.54408199999999995</v>
      </c>
      <c r="T500">
        <v>0.51610900000000004</v>
      </c>
      <c r="U500">
        <v>0.50716099999999997</v>
      </c>
      <c r="V500">
        <v>0.50071200000000005</v>
      </c>
      <c r="W500">
        <v>0.46135999999999999</v>
      </c>
      <c r="X500" t="s">
        <v>1730</v>
      </c>
    </row>
    <row r="501" spans="1:24" x14ac:dyDescent="0.2">
      <c r="A501" t="s">
        <v>33</v>
      </c>
      <c r="B501" t="s">
        <v>1443</v>
      </c>
      <c r="C501" t="s">
        <v>1731</v>
      </c>
      <c r="D501">
        <v>20</v>
      </c>
      <c r="E501">
        <v>63352965</v>
      </c>
      <c r="F501" t="s">
        <v>704</v>
      </c>
      <c r="G501">
        <v>0.82198700000000002</v>
      </c>
      <c r="H501">
        <v>5.7702700000000003E-2</v>
      </c>
      <c r="I501">
        <v>8.5963600000000008E-3</v>
      </c>
      <c r="J501" s="2">
        <v>1.9137700000000002E-11</v>
      </c>
      <c r="K501">
        <v>5.7702700000000003E-2</v>
      </c>
      <c r="L501">
        <v>8.5970400000000002E-3</v>
      </c>
      <c r="M501" s="2">
        <v>1.9207399999999999E-11</v>
      </c>
      <c r="N501">
        <v>0</v>
      </c>
      <c r="O501" t="s">
        <v>695</v>
      </c>
      <c r="P501" t="s">
        <v>1732</v>
      </c>
      <c r="Q501">
        <v>0.71312699999999996</v>
      </c>
      <c r="R501">
        <v>0.50483599999999995</v>
      </c>
      <c r="S501">
        <v>0.81076499999999996</v>
      </c>
      <c r="T501">
        <v>0.864236</v>
      </c>
      <c r="U501">
        <v>0.64481299999999997</v>
      </c>
      <c r="V501">
        <v>0.75467099999999998</v>
      </c>
      <c r="W501">
        <v>0.80063799999999996</v>
      </c>
      <c r="X501" t="s">
        <v>957</v>
      </c>
    </row>
    <row r="502" spans="1:24" x14ac:dyDescent="0.2">
      <c r="A502" t="s">
        <v>33</v>
      </c>
      <c r="B502" t="s">
        <v>1443</v>
      </c>
      <c r="C502" t="s">
        <v>1733</v>
      </c>
      <c r="D502">
        <v>22</v>
      </c>
      <c r="E502">
        <v>41458442</v>
      </c>
      <c r="F502" t="s">
        <v>704</v>
      </c>
      <c r="G502">
        <v>0.60386399999999996</v>
      </c>
      <c r="H502">
        <v>-4.86001E-2</v>
      </c>
      <c r="I502">
        <v>7.3683100000000003E-3</v>
      </c>
      <c r="J502" s="2">
        <v>4.2290500000000001E-11</v>
      </c>
      <c r="K502">
        <v>-4.86001E-2</v>
      </c>
      <c r="L502">
        <v>7.3689899999999997E-3</v>
      </c>
      <c r="M502" s="2">
        <v>4.2463000000000001E-11</v>
      </c>
      <c r="N502">
        <v>0</v>
      </c>
      <c r="O502" t="s">
        <v>695</v>
      </c>
      <c r="P502" t="s">
        <v>1734</v>
      </c>
      <c r="Q502">
        <v>0.57497200000000004</v>
      </c>
      <c r="R502">
        <v>0.34210499999999999</v>
      </c>
      <c r="S502">
        <v>0.46996599999999999</v>
      </c>
      <c r="T502">
        <v>0.44571100000000002</v>
      </c>
      <c r="U502">
        <v>0.55216100000000001</v>
      </c>
      <c r="V502">
        <v>0.65884900000000002</v>
      </c>
      <c r="W502">
        <v>0.73192500000000005</v>
      </c>
      <c r="X502" t="s">
        <v>1735</v>
      </c>
    </row>
    <row r="503" spans="1:24" x14ac:dyDescent="0.2">
      <c r="A503" t="s">
        <v>33</v>
      </c>
      <c r="B503" t="s">
        <v>1443</v>
      </c>
      <c r="C503" t="s">
        <v>1736</v>
      </c>
      <c r="D503">
        <v>6</v>
      </c>
      <c r="E503">
        <v>26688774</v>
      </c>
      <c r="F503" t="s">
        <v>699</v>
      </c>
      <c r="G503">
        <v>8.5720699999999997E-2</v>
      </c>
      <c r="H503">
        <v>6.4897800000000005E-2</v>
      </c>
      <c r="I503">
        <v>1.15642E-2</v>
      </c>
      <c r="J503" s="2">
        <v>2.0002299999999999E-8</v>
      </c>
      <c r="K503">
        <v>6.4897800000000005E-2</v>
      </c>
      <c r="L503">
        <v>1.15648E-2</v>
      </c>
      <c r="M503" s="2">
        <v>2.0036799999999998E-8</v>
      </c>
      <c r="N503">
        <v>0</v>
      </c>
      <c r="O503" t="s">
        <v>695</v>
      </c>
      <c r="P503" t="s">
        <v>1737</v>
      </c>
      <c r="Q503">
        <v>7.4257400000000001E-2</v>
      </c>
      <c r="R503">
        <v>1.6367799999999998E-2</v>
      </c>
      <c r="S503">
        <v>5.0019599999999997E-2</v>
      </c>
      <c r="T503">
        <v>7.0852499999999999E-2</v>
      </c>
      <c r="U503">
        <v>1.9016100000000001E-2</v>
      </c>
      <c r="V503">
        <v>0.23033500000000001</v>
      </c>
      <c r="W503">
        <v>9.7552E-2</v>
      </c>
      <c r="X503" t="s">
        <v>1738</v>
      </c>
    </row>
    <row r="504" spans="1:24" x14ac:dyDescent="0.2">
      <c r="A504" t="s">
        <v>33</v>
      </c>
      <c r="B504" t="s">
        <v>1443</v>
      </c>
      <c r="C504" t="s">
        <v>1739</v>
      </c>
      <c r="D504">
        <v>7</v>
      </c>
      <c r="E504">
        <v>115446373</v>
      </c>
      <c r="F504" t="s">
        <v>704</v>
      </c>
      <c r="G504">
        <v>0.464501</v>
      </c>
      <c r="H504">
        <v>3.66019E-2</v>
      </c>
      <c r="I504">
        <v>6.54961E-3</v>
      </c>
      <c r="J504" s="2">
        <v>2.2916000000000002E-8</v>
      </c>
      <c r="K504">
        <v>3.66019E-2</v>
      </c>
      <c r="L504">
        <v>6.5499599999999996E-3</v>
      </c>
      <c r="M504" s="2">
        <v>2.29555E-8</v>
      </c>
      <c r="N504">
        <v>0</v>
      </c>
      <c r="O504" t="s">
        <v>695</v>
      </c>
      <c r="P504" t="s">
        <v>1189</v>
      </c>
      <c r="Q504">
        <v>0.38018000000000002</v>
      </c>
      <c r="R504">
        <v>0.10721600000000001</v>
      </c>
      <c r="S504">
        <v>0.463841</v>
      </c>
      <c r="T504">
        <v>0.56701599999999996</v>
      </c>
      <c r="U504">
        <v>0.49479400000000001</v>
      </c>
      <c r="V504">
        <v>0.40125499999999997</v>
      </c>
      <c r="W504">
        <v>0.49002800000000002</v>
      </c>
      <c r="X504" t="s">
        <v>1682</v>
      </c>
    </row>
    <row r="505" spans="1:24" x14ac:dyDescent="0.2">
      <c r="A505" t="s">
        <v>33</v>
      </c>
      <c r="B505" t="s">
        <v>1443</v>
      </c>
      <c r="C505" t="s">
        <v>1740</v>
      </c>
      <c r="D505">
        <v>9</v>
      </c>
      <c r="E505">
        <v>133601526</v>
      </c>
      <c r="F505" t="s">
        <v>704</v>
      </c>
      <c r="G505">
        <v>0.47349400000000003</v>
      </c>
      <c r="H505">
        <v>-1.4800000000000001E-2</v>
      </c>
      <c r="I505">
        <v>6.4472699999999997E-3</v>
      </c>
      <c r="J505">
        <v>2.1702099999999998E-2</v>
      </c>
      <c r="K505">
        <v>-4.3477099999999998E-2</v>
      </c>
      <c r="L505">
        <v>6.8650600000000001E-3</v>
      </c>
      <c r="M505" s="2">
        <v>2.4027200000000001E-10</v>
      </c>
      <c r="N505">
        <v>-0.34942000000000001</v>
      </c>
      <c r="O505" t="s">
        <v>695</v>
      </c>
      <c r="P505" t="s">
        <v>1441</v>
      </c>
      <c r="Q505">
        <v>0.55666700000000002</v>
      </c>
      <c r="R505">
        <v>0.75394600000000001</v>
      </c>
      <c r="S505">
        <v>0.48120000000000002</v>
      </c>
      <c r="T505">
        <v>0.47635699999999997</v>
      </c>
      <c r="U505">
        <v>0.614761</v>
      </c>
      <c r="V505">
        <v>0.51357799999999998</v>
      </c>
      <c r="W505">
        <v>0.47514899999999999</v>
      </c>
      <c r="X505" t="s">
        <v>1741</v>
      </c>
    </row>
    <row r="506" spans="1:24" x14ac:dyDescent="0.2">
      <c r="A506" t="s">
        <v>33</v>
      </c>
      <c r="B506" t="s">
        <v>1443</v>
      </c>
      <c r="C506" t="s">
        <v>1742</v>
      </c>
      <c r="D506">
        <v>9</v>
      </c>
      <c r="E506">
        <v>133602222</v>
      </c>
      <c r="F506" t="s">
        <v>694</v>
      </c>
      <c r="G506">
        <v>9.1422400000000001E-2</v>
      </c>
      <c r="H506">
        <v>-0.1208</v>
      </c>
      <c r="I506">
        <v>1.13595E-2</v>
      </c>
      <c r="J506" s="2">
        <v>2.06359E-26</v>
      </c>
      <c r="K506">
        <v>-0.147119</v>
      </c>
      <c r="L506">
        <v>1.20979E-2</v>
      </c>
      <c r="M506" s="2">
        <v>5.03358E-34</v>
      </c>
      <c r="N506">
        <v>0</v>
      </c>
      <c r="O506" t="s">
        <v>695</v>
      </c>
      <c r="P506" t="s">
        <v>1441</v>
      </c>
      <c r="Q506">
        <v>6.5294199999999997E-2</v>
      </c>
      <c r="R506">
        <v>2.0420000000000001E-2</v>
      </c>
      <c r="S506">
        <v>6.6369899999999996E-2</v>
      </c>
      <c r="T506">
        <v>7.7011899999999999E-4</v>
      </c>
      <c r="U506">
        <v>1.5132700000000001E-2</v>
      </c>
      <c r="V506">
        <v>2.4792600000000001E-2</v>
      </c>
      <c r="W506">
        <v>0.10785699999999999</v>
      </c>
      <c r="X506" t="s">
        <v>745</v>
      </c>
    </row>
    <row r="507" spans="1:24" x14ac:dyDescent="0.2">
      <c r="A507" t="s">
        <v>32</v>
      </c>
      <c r="B507" t="s">
        <v>18</v>
      </c>
      <c r="C507" t="s">
        <v>1743</v>
      </c>
      <c r="D507">
        <v>10</v>
      </c>
      <c r="E507">
        <v>57217722</v>
      </c>
      <c r="F507" t="s">
        <v>694</v>
      </c>
      <c r="G507">
        <v>0.155636</v>
      </c>
      <c r="H507">
        <v>-0.176873</v>
      </c>
      <c r="I507">
        <v>3.092E-2</v>
      </c>
      <c r="J507" s="2">
        <v>1.06305E-8</v>
      </c>
      <c r="K507">
        <v>-0.176873</v>
      </c>
      <c r="L507">
        <v>3.0928600000000001E-2</v>
      </c>
      <c r="M507" s="2">
        <v>1.0730799999999999E-8</v>
      </c>
      <c r="N507">
        <v>0</v>
      </c>
      <c r="O507" t="s">
        <v>700</v>
      </c>
      <c r="P507" t="s">
        <v>1744</v>
      </c>
      <c r="Q507">
        <v>2.1847599999999998E-2</v>
      </c>
      <c r="R507">
        <v>2.5098899999999999E-3</v>
      </c>
      <c r="S507">
        <v>0.10265000000000001</v>
      </c>
      <c r="T507">
        <v>0.16711699999999999</v>
      </c>
      <c r="U507">
        <v>0.13322300000000001</v>
      </c>
      <c r="V507">
        <v>5.3702699999999999E-3</v>
      </c>
      <c r="W507">
        <v>4.5577500000000001E-4</v>
      </c>
      <c r="X507" t="s">
        <v>1745</v>
      </c>
    </row>
    <row r="508" spans="1:24" x14ac:dyDescent="0.2">
      <c r="A508" t="s">
        <v>32</v>
      </c>
      <c r="B508" t="s">
        <v>18</v>
      </c>
      <c r="C508" t="s">
        <v>1746</v>
      </c>
      <c r="D508">
        <v>12</v>
      </c>
      <c r="E508">
        <v>71526437</v>
      </c>
      <c r="F508" t="s">
        <v>699</v>
      </c>
      <c r="G508">
        <v>6.5213999999999994E-2</v>
      </c>
      <c r="H508">
        <v>-0.202016</v>
      </c>
      <c r="I508">
        <v>3.6789000000000002E-2</v>
      </c>
      <c r="J508" s="2">
        <v>3.99208E-8</v>
      </c>
      <c r="K508">
        <v>-0.202016</v>
      </c>
      <c r="L508">
        <v>3.67952E-2</v>
      </c>
      <c r="M508" s="2">
        <v>4.0130399999999998E-8</v>
      </c>
      <c r="N508">
        <v>0</v>
      </c>
      <c r="O508" t="s">
        <v>700</v>
      </c>
      <c r="P508" t="s">
        <v>1747</v>
      </c>
      <c r="Q508">
        <v>0.14507</v>
      </c>
      <c r="R508">
        <v>0.117662</v>
      </c>
      <c r="S508">
        <v>0.13056699999999999</v>
      </c>
      <c r="T508">
        <v>4.24757E-3</v>
      </c>
      <c r="U508">
        <v>0.12903200000000001</v>
      </c>
      <c r="V508">
        <v>0.148706</v>
      </c>
      <c r="W508">
        <v>0.17787</v>
      </c>
      <c r="X508" t="s">
        <v>730</v>
      </c>
    </row>
    <row r="509" spans="1:24" x14ac:dyDescent="0.2">
      <c r="A509" t="s">
        <v>32</v>
      </c>
      <c r="B509" t="s">
        <v>18</v>
      </c>
      <c r="C509" t="s">
        <v>1748</v>
      </c>
      <c r="D509">
        <v>15</v>
      </c>
      <c r="E509">
        <v>67673356</v>
      </c>
      <c r="F509" t="s">
        <v>699</v>
      </c>
      <c r="G509">
        <v>0.69334399999999996</v>
      </c>
      <c r="H509">
        <v>-0.12687499999999999</v>
      </c>
      <c r="I509">
        <v>2.1277000000000001E-2</v>
      </c>
      <c r="J509" s="2">
        <v>2.47649E-9</v>
      </c>
      <c r="K509">
        <v>-0.12687499999999999</v>
      </c>
      <c r="L509">
        <v>2.1281999999999999E-2</v>
      </c>
      <c r="M509" s="2">
        <v>2.4976400000000001E-9</v>
      </c>
      <c r="N509">
        <v>0</v>
      </c>
      <c r="O509" t="s">
        <v>695</v>
      </c>
      <c r="P509" t="s">
        <v>1749</v>
      </c>
      <c r="Q509">
        <v>0.21885499999999999</v>
      </c>
      <c r="R509">
        <v>8.5921300000000006E-2</v>
      </c>
      <c r="S509">
        <v>0.40362199999999998</v>
      </c>
      <c r="T509">
        <v>0.52813100000000002</v>
      </c>
      <c r="U509">
        <v>0.36158299999999999</v>
      </c>
      <c r="V509">
        <v>0.13562399999999999</v>
      </c>
      <c r="W509">
        <v>0.228407</v>
      </c>
      <c r="X509" t="s">
        <v>841</v>
      </c>
    </row>
    <row r="510" spans="1:24" x14ac:dyDescent="0.2">
      <c r="A510" t="s">
        <v>32</v>
      </c>
      <c r="B510" t="s">
        <v>18</v>
      </c>
      <c r="C510" t="s">
        <v>1750</v>
      </c>
      <c r="D510">
        <v>15</v>
      </c>
      <c r="E510">
        <v>78578461</v>
      </c>
      <c r="F510" t="s">
        <v>704</v>
      </c>
      <c r="G510">
        <v>0.74759600000000004</v>
      </c>
      <c r="H510">
        <v>-0.280559</v>
      </c>
      <c r="I510">
        <v>2.1656999999999999E-2</v>
      </c>
      <c r="J510" s="2">
        <v>2.21057E-38</v>
      </c>
      <c r="K510">
        <v>-0.280559</v>
      </c>
      <c r="L510">
        <v>2.1679400000000001E-2</v>
      </c>
      <c r="M510" s="2">
        <v>2.6321099999999998E-38</v>
      </c>
      <c r="N510">
        <v>0</v>
      </c>
      <c r="O510" t="s">
        <v>695</v>
      </c>
      <c r="P510" t="s">
        <v>1751</v>
      </c>
      <c r="Q510">
        <v>0.29128599999999999</v>
      </c>
      <c r="R510">
        <v>0.29555599999999999</v>
      </c>
      <c r="S510">
        <v>0.47951700000000003</v>
      </c>
      <c r="T510">
        <v>0.477545</v>
      </c>
      <c r="U510">
        <v>0.42806699999999998</v>
      </c>
      <c r="V510">
        <v>0.29759400000000003</v>
      </c>
      <c r="W510">
        <v>0.22684399999999999</v>
      </c>
      <c r="X510" t="s">
        <v>1437</v>
      </c>
    </row>
    <row r="511" spans="1:24" x14ac:dyDescent="0.2">
      <c r="A511" t="s">
        <v>32</v>
      </c>
      <c r="B511" t="s">
        <v>18</v>
      </c>
      <c r="C511" t="s">
        <v>1752</v>
      </c>
      <c r="D511">
        <v>20</v>
      </c>
      <c r="E511">
        <v>63360653</v>
      </c>
      <c r="F511" t="s">
        <v>704</v>
      </c>
      <c r="G511">
        <v>0.89648399999999995</v>
      </c>
      <c r="H511">
        <v>-0.208367</v>
      </c>
      <c r="I511">
        <v>3.0460000000000001E-2</v>
      </c>
      <c r="J511" s="2">
        <v>7.8819899999999996E-12</v>
      </c>
      <c r="K511">
        <v>-0.208367</v>
      </c>
      <c r="L511">
        <v>3.04684E-2</v>
      </c>
      <c r="M511" s="2">
        <v>7.9866099999999992E-12</v>
      </c>
      <c r="N511">
        <v>0</v>
      </c>
      <c r="O511" t="s">
        <v>695</v>
      </c>
      <c r="P511" t="s">
        <v>732</v>
      </c>
      <c r="Q511">
        <v>0.70090799999999998</v>
      </c>
      <c r="R511">
        <v>0.46847899999999998</v>
      </c>
      <c r="S511">
        <v>0.78995899999999997</v>
      </c>
      <c r="T511">
        <v>0.84889599999999998</v>
      </c>
      <c r="U511">
        <v>0.646791</v>
      </c>
      <c r="V511">
        <v>0.73558299999999999</v>
      </c>
      <c r="W511">
        <v>0.80608599999999997</v>
      </c>
      <c r="X511" t="s">
        <v>1753</v>
      </c>
    </row>
    <row r="512" spans="1:24" x14ac:dyDescent="0.2">
      <c r="A512" t="s">
        <v>32</v>
      </c>
      <c r="B512" t="s">
        <v>18</v>
      </c>
      <c r="C512" t="s">
        <v>1754</v>
      </c>
      <c r="D512">
        <v>22</v>
      </c>
      <c r="E512">
        <v>41561606</v>
      </c>
      <c r="F512" t="s">
        <v>694</v>
      </c>
      <c r="G512">
        <v>0.65872699999999995</v>
      </c>
      <c r="H512">
        <v>-0.12422999999999999</v>
      </c>
      <c r="I512">
        <v>2.0943E-2</v>
      </c>
      <c r="J512" s="2">
        <v>2.9963499999999999E-9</v>
      </c>
      <c r="K512">
        <v>-0.12422999999999999</v>
      </c>
      <c r="L512">
        <v>2.0947899999999998E-2</v>
      </c>
      <c r="M512" s="2">
        <v>3.0220199999999999E-9</v>
      </c>
      <c r="N512">
        <v>0</v>
      </c>
      <c r="O512" t="s">
        <v>695</v>
      </c>
      <c r="P512" t="s">
        <v>1755</v>
      </c>
      <c r="Q512">
        <v>0.19563800000000001</v>
      </c>
      <c r="R512">
        <v>0.115134</v>
      </c>
      <c r="S512">
        <v>0.37625999999999998</v>
      </c>
      <c r="T512">
        <v>6.1754499999999997E-2</v>
      </c>
      <c r="U512">
        <v>0.33760899999999999</v>
      </c>
      <c r="V512">
        <v>0.24160400000000001</v>
      </c>
      <c r="W512">
        <v>0.18884200000000001</v>
      </c>
      <c r="X512" t="s">
        <v>1245</v>
      </c>
    </row>
    <row r="513" spans="1:24" x14ac:dyDescent="0.2">
      <c r="A513" t="s">
        <v>32</v>
      </c>
      <c r="B513" t="s">
        <v>18</v>
      </c>
      <c r="C513" t="s">
        <v>1756</v>
      </c>
      <c r="D513">
        <v>23</v>
      </c>
      <c r="E513">
        <v>108414387</v>
      </c>
      <c r="F513" t="s">
        <v>694</v>
      </c>
      <c r="G513">
        <v>4.0046199999999997E-2</v>
      </c>
      <c r="H513">
        <v>-0.25337999999999999</v>
      </c>
      <c r="I513">
        <v>4.2308999999999999E-2</v>
      </c>
      <c r="J513" s="2">
        <v>2.1140399999999999E-9</v>
      </c>
      <c r="K513">
        <v>-0.25337999999999999</v>
      </c>
      <c r="L513">
        <v>4.2316100000000002E-2</v>
      </c>
      <c r="M513" s="2">
        <v>2.1271599999999999E-9</v>
      </c>
      <c r="N513">
        <v>0</v>
      </c>
      <c r="O513" t="s">
        <v>700</v>
      </c>
      <c r="P513" t="s">
        <v>1757</v>
      </c>
      <c r="Q513">
        <v>7.5612200000000004E-2</v>
      </c>
      <c r="R513">
        <v>0.229768</v>
      </c>
      <c r="S513">
        <v>4.07929E-2</v>
      </c>
      <c r="T513">
        <v>0.13713800000000001</v>
      </c>
      <c r="U513">
        <v>1.9105799999999999E-2</v>
      </c>
      <c r="V513">
        <v>1.6803900000000001E-4</v>
      </c>
      <c r="W513">
        <v>1.1124900000000001E-3</v>
      </c>
      <c r="X513" t="s">
        <v>1075</v>
      </c>
    </row>
    <row r="514" spans="1:24" x14ac:dyDescent="0.2">
      <c r="A514" t="s">
        <v>32</v>
      </c>
      <c r="B514" t="s">
        <v>18</v>
      </c>
      <c r="C514" t="s">
        <v>1758</v>
      </c>
      <c r="D514">
        <v>23</v>
      </c>
      <c r="E514">
        <v>137062882</v>
      </c>
      <c r="F514" t="s">
        <v>712</v>
      </c>
      <c r="G514">
        <v>9.5940200000000003E-2</v>
      </c>
      <c r="H514">
        <v>-0.174513</v>
      </c>
      <c r="I514">
        <v>2.5770000000000001E-2</v>
      </c>
      <c r="J514" s="2">
        <v>1.2706600000000001E-11</v>
      </c>
      <c r="K514">
        <v>-0.174513</v>
      </c>
      <c r="L514">
        <v>2.5774700000000001E-2</v>
      </c>
      <c r="M514" s="2">
        <v>1.28147E-11</v>
      </c>
      <c r="N514">
        <v>0</v>
      </c>
      <c r="O514" t="s">
        <v>700</v>
      </c>
      <c r="P514" t="s">
        <v>1759</v>
      </c>
      <c r="Q514">
        <v>0.323297</v>
      </c>
      <c r="R514">
        <v>6.3821500000000003E-2</v>
      </c>
      <c r="S514">
        <v>0.228658</v>
      </c>
      <c r="T514">
        <v>0.28726400000000002</v>
      </c>
      <c r="U514">
        <v>0.170015</v>
      </c>
      <c r="V514">
        <v>0.44517299999999999</v>
      </c>
      <c r="W514">
        <v>0.48432999999999998</v>
      </c>
      <c r="X514" t="s">
        <v>1760</v>
      </c>
    </row>
    <row r="515" spans="1:24" x14ac:dyDescent="0.2">
      <c r="A515" t="s">
        <v>32</v>
      </c>
      <c r="B515" t="s">
        <v>18</v>
      </c>
      <c r="C515" t="s">
        <v>1761</v>
      </c>
      <c r="D515">
        <v>2</v>
      </c>
      <c r="E515">
        <v>129188552</v>
      </c>
      <c r="F515" t="s">
        <v>699</v>
      </c>
      <c r="G515">
        <v>0.79188700000000001</v>
      </c>
      <c r="H515">
        <v>-0.12914900000000001</v>
      </c>
      <c r="I515">
        <v>2.3667000000000001E-2</v>
      </c>
      <c r="J515" s="2">
        <v>4.8445500000000002E-8</v>
      </c>
      <c r="K515">
        <v>-0.12914900000000001</v>
      </c>
      <c r="L515">
        <v>2.3671399999999999E-2</v>
      </c>
      <c r="M515" s="2">
        <v>4.8723099999999998E-8</v>
      </c>
      <c r="N515">
        <v>0</v>
      </c>
      <c r="O515" t="s">
        <v>695</v>
      </c>
      <c r="P515" t="s">
        <v>1762</v>
      </c>
      <c r="Q515">
        <v>0.60930499999999999</v>
      </c>
      <c r="R515">
        <v>0.89440900000000001</v>
      </c>
      <c r="S515">
        <v>0.65505000000000002</v>
      </c>
      <c r="T515">
        <v>0.63880199999999998</v>
      </c>
      <c r="U515">
        <v>0.567635</v>
      </c>
      <c r="V515">
        <v>0.49782599999999999</v>
      </c>
      <c r="W515">
        <v>0.45899400000000001</v>
      </c>
      <c r="X515" t="s">
        <v>1763</v>
      </c>
    </row>
    <row r="516" spans="1:24" x14ac:dyDescent="0.2">
      <c r="A516" t="s">
        <v>32</v>
      </c>
      <c r="B516" t="s">
        <v>18</v>
      </c>
      <c r="C516" t="s">
        <v>1440</v>
      </c>
      <c r="D516">
        <v>9</v>
      </c>
      <c r="E516">
        <v>133604200</v>
      </c>
      <c r="F516" t="s">
        <v>699</v>
      </c>
      <c r="G516">
        <v>0.30210999999999999</v>
      </c>
      <c r="H516">
        <v>-0.14997099999999999</v>
      </c>
      <c r="I516">
        <v>2.2478000000000001E-2</v>
      </c>
      <c r="J516" s="2">
        <v>2.52516E-11</v>
      </c>
      <c r="K516">
        <v>-0.14997099999999999</v>
      </c>
      <c r="L516">
        <v>2.24853E-2</v>
      </c>
      <c r="M516" s="2">
        <v>2.5627099999999999E-11</v>
      </c>
      <c r="N516">
        <v>0</v>
      </c>
      <c r="O516" t="s">
        <v>695</v>
      </c>
      <c r="P516" t="s">
        <v>1441</v>
      </c>
      <c r="Q516">
        <v>8.1733200000000006E-2</v>
      </c>
      <c r="R516">
        <v>0.11521199999999999</v>
      </c>
      <c r="S516">
        <v>0.164047</v>
      </c>
      <c r="T516">
        <v>0.118168</v>
      </c>
      <c r="U516">
        <v>7.5569399999999995E-2</v>
      </c>
      <c r="V516">
        <v>4.2545199999999998E-2</v>
      </c>
      <c r="W516">
        <v>4.9808900000000003E-2</v>
      </c>
      <c r="X516" t="s">
        <v>1442</v>
      </c>
    </row>
    <row r="517" spans="1:24" x14ac:dyDescent="0.2">
      <c r="A517" t="s">
        <v>32</v>
      </c>
      <c r="B517" t="s">
        <v>1443</v>
      </c>
      <c r="C517" t="s">
        <v>1764</v>
      </c>
      <c r="D517">
        <v>10</v>
      </c>
      <c r="E517">
        <v>102598421</v>
      </c>
      <c r="F517" t="s">
        <v>704</v>
      </c>
      <c r="G517">
        <v>0.21895200000000001</v>
      </c>
      <c r="H517">
        <v>4.1401E-2</v>
      </c>
      <c r="I517">
        <v>6.3475199999999997E-3</v>
      </c>
      <c r="J517" s="2">
        <v>6.9193100000000002E-11</v>
      </c>
      <c r="K517">
        <v>4.1316800000000001E-2</v>
      </c>
      <c r="L517">
        <v>6.3477799999999999E-3</v>
      </c>
      <c r="M517" s="2">
        <v>7.5720599999999995E-11</v>
      </c>
      <c r="N517">
        <v>1.74168E-3</v>
      </c>
      <c r="O517" t="s">
        <v>695</v>
      </c>
      <c r="P517" t="s">
        <v>1765</v>
      </c>
      <c r="Q517">
        <v>0.18371000000000001</v>
      </c>
      <c r="R517">
        <v>9.62755E-2</v>
      </c>
      <c r="S517">
        <v>0.17507900000000001</v>
      </c>
      <c r="T517">
        <v>4.73441E-2</v>
      </c>
      <c r="U517">
        <v>0.14107900000000001</v>
      </c>
      <c r="V517">
        <v>0.19527</v>
      </c>
      <c r="W517">
        <v>0.24035899999999999</v>
      </c>
      <c r="X517" t="s">
        <v>730</v>
      </c>
    </row>
    <row r="518" spans="1:24" x14ac:dyDescent="0.2">
      <c r="A518" t="s">
        <v>32</v>
      </c>
      <c r="B518" t="s">
        <v>1443</v>
      </c>
      <c r="C518" t="s">
        <v>1197</v>
      </c>
      <c r="D518">
        <v>10</v>
      </c>
      <c r="E518">
        <v>102880295</v>
      </c>
      <c r="F518" t="s">
        <v>712</v>
      </c>
      <c r="G518">
        <v>0.35724899999999998</v>
      </c>
      <c r="H518">
        <v>4.5604100000000002E-2</v>
      </c>
      <c r="I518">
        <v>5.7231699999999996E-3</v>
      </c>
      <c r="J518" s="2">
        <v>1.6082899999999999E-15</v>
      </c>
      <c r="K518">
        <v>4.5541999999999999E-2</v>
      </c>
      <c r="L518">
        <v>5.72355E-3</v>
      </c>
      <c r="M518" s="2">
        <v>1.76325E-15</v>
      </c>
      <c r="N518">
        <v>0</v>
      </c>
      <c r="O518" t="s">
        <v>695</v>
      </c>
      <c r="P518" t="s">
        <v>1198</v>
      </c>
      <c r="Q518">
        <v>0.37159599999999998</v>
      </c>
      <c r="R518">
        <v>0.36919200000000002</v>
      </c>
      <c r="S518">
        <v>0.374803</v>
      </c>
      <c r="T518">
        <v>0.56129200000000001</v>
      </c>
      <c r="U518">
        <v>0.43329200000000001</v>
      </c>
      <c r="V518">
        <v>0.30494599999999999</v>
      </c>
      <c r="W518">
        <v>0.36366599999999999</v>
      </c>
      <c r="X518" t="s">
        <v>1199</v>
      </c>
    </row>
    <row r="519" spans="1:24" x14ac:dyDescent="0.2">
      <c r="A519" t="s">
        <v>32</v>
      </c>
      <c r="B519" t="s">
        <v>1443</v>
      </c>
      <c r="C519" t="s">
        <v>1202</v>
      </c>
      <c r="D519">
        <v>10</v>
      </c>
      <c r="E519">
        <v>21600209</v>
      </c>
      <c r="F519" t="s">
        <v>712</v>
      </c>
      <c r="G519">
        <v>0.29932999999999998</v>
      </c>
      <c r="H519">
        <v>3.53961E-2</v>
      </c>
      <c r="I519">
        <v>5.9312899999999997E-3</v>
      </c>
      <c r="J519" s="2">
        <v>2.40632E-9</v>
      </c>
      <c r="K519">
        <v>3.53961E-2</v>
      </c>
      <c r="L519">
        <v>5.9315000000000001E-3</v>
      </c>
      <c r="M519" s="2">
        <v>2.4094200000000001E-9</v>
      </c>
      <c r="N519">
        <v>0</v>
      </c>
      <c r="O519" t="s">
        <v>695</v>
      </c>
      <c r="P519" t="s">
        <v>1203</v>
      </c>
      <c r="Q519">
        <v>0.39223599999999997</v>
      </c>
      <c r="R519">
        <v>0.58492699999999997</v>
      </c>
      <c r="S519">
        <v>0.31048300000000001</v>
      </c>
      <c r="T519">
        <v>4.9594800000000001E-2</v>
      </c>
      <c r="U519">
        <v>0.23030700000000001</v>
      </c>
      <c r="V519">
        <v>0.33149200000000001</v>
      </c>
      <c r="W519">
        <v>0.33259699999999998</v>
      </c>
      <c r="X519" t="s">
        <v>1014</v>
      </c>
    </row>
    <row r="520" spans="1:24" x14ac:dyDescent="0.2">
      <c r="A520" t="s">
        <v>32</v>
      </c>
      <c r="B520" t="s">
        <v>1443</v>
      </c>
      <c r="C520" t="s">
        <v>1766</v>
      </c>
      <c r="D520">
        <v>10</v>
      </c>
      <c r="E520">
        <v>61916084</v>
      </c>
      <c r="F520" t="s">
        <v>694</v>
      </c>
      <c r="G520">
        <v>0.46576099999999998</v>
      </c>
      <c r="H520">
        <v>-3.1999600000000003E-2</v>
      </c>
      <c r="I520">
        <v>5.5150599999999996E-3</v>
      </c>
      <c r="J520" s="2">
        <v>6.5442900000000004E-9</v>
      </c>
      <c r="K520">
        <v>-3.1999600000000003E-2</v>
      </c>
      <c r="L520">
        <v>5.5152400000000002E-3</v>
      </c>
      <c r="M520" s="2">
        <v>6.5520200000000003E-9</v>
      </c>
      <c r="N520">
        <v>0</v>
      </c>
      <c r="O520" t="s">
        <v>695</v>
      </c>
      <c r="P520" t="s">
        <v>1205</v>
      </c>
      <c r="Q520">
        <v>0.48380699999999999</v>
      </c>
      <c r="R520">
        <v>0.52986500000000003</v>
      </c>
      <c r="S520">
        <v>0.44178699999999999</v>
      </c>
      <c r="T520">
        <v>0.29980600000000002</v>
      </c>
      <c r="U520">
        <v>0.372141</v>
      </c>
      <c r="V520">
        <v>0.49648599999999998</v>
      </c>
      <c r="W520">
        <v>0.49010599999999999</v>
      </c>
      <c r="X520" t="s">
        <v>1167</v>
      </c>
    </row>
    <row r="521" spans="1:24" x14ac:dyDescent="0.2">
      <c r="A521" t="s">
        <v>32</v>
      </c>
      <c r="B521" t="s">
        <v>1443</v>
      </c>
      <c r="C521" t="s">
        <v>1206</v>
      </c>
      <c r="D521">
        <v>11</v>
      </c>
      <c r="E521">
        <v>112980346</v>
      </c>
      <c r="F521" t="s">
        <v>699</v>
      </c>
      <c r="G521">
        <v>0.42675800000000003</v>
      </c>
      <c r="H521">
        <v>6.9302199999999994E-2</v>
      </c>
      <c r="I521">
        <v>5.6191100000000001E-3</v>
      </c>
      <c r="J521" s="2">
        <v>5.9949700000000005E-35</v>
      </c>
      <c r="K521">
        <v>6.9302199999999994E-2</v>
      </c>
      <c r="L521">
        <v>5.6200199999999999E-3</v>
      </c>
      <c r="M521" s="2">
        <v>6.1445700000000005E-35</v>
      </c>
      <c r="N521">
        <v>0</v>
      </c>
      <c r="O521" t="s">
        <v>695</v>
      </c>
      <c r="P521" t="s">
        <v>1207</v>
      </c>
      <c r="Q521">
        <v>0.44952999999999999</v>
      </c>
      <c r="R521">
        <v>0.39417099999999999</v>
      </c>
      <c r="S521">
        <v>0.50184499999999999</v>
      </c>
      <c r="T521">
        <v>0.8</v>
      </c>
      <c r="U521">
        <v>0.576955</v>
      </c>
      <c r="V521">
        <v>0.67206100000000002</v>
      </c>
      <c r="W521">
        <v>0.40520299999999998</v>
      </c>
      <c r="X521" t="s">
        <v>1208</v>
      </c>
    </row>
    <row r="522" spans="1:24" x14ac:dyDescent="0.2">
      <c r="A522" t="s">
        <v>32</v>
      </c>
      <c r="B522" t="s">
        <v>1443</v>
      </c>
      <c r="C522" t="s">
        <v>1209</v>
      </c>
      <c r="D522">
        <v>11</v>
      </c>
      <c r="E522">
        <v>124739671</v>
      </c>
      <c r="F522" t="s">
        <v>694</v>
      </c>
      <c r="G522">
        <v>6.6451099999999999E-2</v>
      </c>
      <c r="H522">
        <v>-5.8699599999999998E-2</v>
      </c>
      <c r="I522">
        <v>1.0613900000000001E-2</v>
      </c>
      <c r="J522" s="2">
        <v>3.1940099999999999E-8</v>
      </c>
      <c r="K522">
        <v>-5.79876E-2</v>
      </c>
      <c r="L522">
        <v>1.06149E-2</v>
      </c>
      <c r="M522" s="2">
        <v>4.6855800000000002E-8</v>
      </c>
      <c r="N522">
        <v>-1.21309E-2</v>
      </c>
      <c r="O522" t="s">
        <v>695</v>
      </c>
      <c r="P522" t="s">
        <v>1210</v>
      </c>
      <c r="Q522">
        <v>5.5480399999999999E-2</v>
      </c>
      <c r="R522">
        <v>1.8824199999999999E-2</v>
      </c>
      <c r="S522">
        <v>4.4568099999999999E-2</v>
      </c>
      <c r="T522">
        <v>5.7803499999999996E-4</v>
      </c>
      <c r="U522">
        <v>3.7903899999999997E-2</v>
      </c>
      <c r="V522">
        <v>0.109926</v>
      </c>
      <c r="W522">
        <v>7.3917800000000006E-2</v>
      </c>
      <c r="X522" t="s">
        <v>727</v>
      </c>
    </row>
    <row r="523" spans="1:24" x14ac:dyDescent="0.2">
      <c r="A523" t="s">
        <v>32</v>
      </c>
      <c r="B523" t="s">
        <v>1443</v>
      </c>
      <c r="C523" t="s">
        <v>1767</v>
      </c>
      <c r="D523">
        <v>11</v>
      </c>
      <c r="E523">
        <v>132180038</v>
      </c>
      <c r="F523" t="s">
        <v>694</v>
      </c>
      <c r="G523">
        <v>0.64244400000000002</v>
      </c>
      <c r="H523">
        <v>3.3202599999999999E-2</v>
      </c>
      <c r="I523">
        <v>5.7231699999999996E-3</v>
      </c>
      <c r="J523" s="2">
        <v>6.5747800000000003E-9</v>
      </c>
      <c r="K523">
        <v>3.2837100000000001E-2</v>
      </c>
      <c r="L523">
        <v>5.7237599999999996E-3</v>
      </c>
      <c r="M523" s="2">
        <v>9.6379700000000004E-9</v>
      </c>
      <c r="N523">
        <v>0</v>
      </c>
      <c r="O523" t="s">
        <v>695</v>
      </c>
      <c r="P523" t="s">
        <v>1768</v>
      </c>
      <c r="Q523">
        <v>0.62897800000000004</v>
      </c>
      <c r="R523">
        <v>0.64374200000000004</v>
      </c>
      <c r="S523">
        <v>0.63964299999999996</v>
      </c>
      <c r="T523">
        <v>0.32228699999999999</v>
      </c>
      <c r="U523">
        <v>0.44900099999999998</v>
      </c>
      <c r="V523">
        <v>0.67239099999999996</v>
      </c>
      <c r="W523">
        <v>0.64505999999999997</v>
      </c>
      <c r="X523" t="s">
        <v>1769</v>
      </c>
    </row>
    <row r="524" spans="1:24" x14ac:dyDescent="0.2">
      <c r="A524" t="s">
        <v>32</v>
      </c>
      <c r="B524" t="s">
        <v>1443</v>
      </c>
      <c r="C524" t="s">
        <v>788</v>
      </c>
      <c r="D524">
        <v>11</v>
      </c>
      <c r="E524">
        <v>27658369</v>
      </c>
      <c r="F524" t="s">
        <v>704</v>
      </c>
      <c r="G524">
        <v>0.18171499999999999</v>
      </c>
      <c r="H524">
        <v>-4.7000399999999998E-2</v>
      </c>
      <c r="I524">
        <v>6.9718599999999999E-3</v>
      </c>
      <c r="J524" s="2">
        <v>1.5682300000000001E-11</v>
      </c>
      <c r="K524">
        <v>-5.1413899999999998E-2</v>
      </c>
      <c r="L524">
        <v>7.0367600000000004E-3</v>
      </c>
      <c r="M524" s="2">
        <v>2.7422900000000001E-13</v>
      </c>
      <c r="N524">
        <v>-0.13392100000000001</v>
      </c>
      <c r="O524" t="s">
        <v>695</v>
      </c>
      <c r="P524" t="s">
        <v>789</v>
      </c>
      <c r="Q524">
        <v>0.15274599999999999</v>
      </c>
      <c r="R524">
        <v>3.7300800000000002E-2</v>
      </c>
      <c r="S524">
        <v>0.158942</v>
      </c>
      <c r="T524">
        <v>0.47331800000000002</v>
      </c>
      <c r="U524">
        <v>0.20182</v>
      </c>
      <c r="V524">
        <v>0.15082200000000001</v>
      </c>
      <c r="W524">
        <v>0.18704999999999999</v>
      </c>
      <c r="X524" t="s">
        <v>790</v>
      </c>
    </row>
    <row r="525" spans="1:24" x14ac:dyDescent="0.2">
      <c r="A525" t="s">
        <v>32</v>
      </c>
      <c r="B525" t="s">
        <v>1443</v>
      </c>
      <c r="C525" t="s">
        <v>1770</v>
      </c>
      <c r="D525">
        <v>11</v>
      </c>
      <c r="E525">
        <v>28580626</v>
      </c>
      <c r="F525" t="s">
        <v>712</v>
      </c>
      <c r="G525">
        <v>0.37676900000000002</v>
      </c>
      <c r="H525">
        <v>-2.8000400000000002E-2</v>
      </c>
      <c r="I525">
        <v>5.6191100000000001E-3</v>
      </c>
      <c r="J525" s="2">
        <v>6.2587000000000003E-7</v>
      </c>
      <c r="K525">
        <v>-3.3560699999999999E-2</v>
      </c>
      <c r="L525">
        <v>5.6690300000000002E-3</v>
      </c>
      <c r="M525" s="2">
        <v>3.2193599999999999E-9</v>
      </c>
      <c r="N525">
        <v>-2.64379E-3</v>
      </c>
      <c r="O525" t="s">
        <v>695</v>
      </c>
      <c r="P525" t="s">
        <v>792</v>
      </c>
      <c r="Q525">
        <v>0.43094300000000002</v>
      </c>
      <c r="R525">
        <v>0.48764099999999999</v>
      </c>
      <c r="S525">
        <v>0.37293300000000001</v>
      </c>
      <c r="T525">
        <v>0.74380299999999999</v>
      </c>
      <c r="U525">
        <v>0.63730799999999999</v>
      </c>
      <c r="V525">
        <v>0.33914699999999998</v>
      </c>
      <c r="W525">
        <v>0.384438</v>
      </c>
      <c r="X525" t="s">
        <v>793</v>
      </c>
    </row>
    <row r="526" spans="1:24" x14ac:dyDescent="0.2">
      <c r="A526" t="s">
        <v>32</v>
      </c>
      <c r="B526" t="s">
        <v>1443</v>
      </c>
      <c r="C526" t="s">
        <v>1771</v>
      </c>
      <c r="D526">
        <v>11</v>
      </c>
      <c r="E526">
        <v>31030860</v>
      </c>
      <c r="F526" t="s">
        <v>699</v>
      </c>
      <c r="G526">
        <v>0.46501799999999999</v>
      </c>
      <c r="H526">
        <v>-3.15E-2</v>
      </c>
      <c r="I526">
        <v>5.5150599999999996E-3</v>
      </c>
      <c r="J526" s="2">
        <v>1.119E-8</v>
      </c>
      <c r="K526">
        <v>-3.0431099999999999E-2</v>
      </c>
      <c r="L526">
        <v>5.51747E-3</v>
      </c>
      <c r="M526" s="2">
        <v>3.47984E-8</v>
      </c>
      <c r="N526">
        <v>0</v>
      </c>
      <c r="O526" t="s">
        <v>695</v>
      </c>
      <c r="P526" t="s">
        <v>1772</v>
      </c>
      <c r="Q526">
        <v>0.49461699999999997</v>
      </c>
      <c r="R526">
        <v>0.57731600000000005</v>
      </c>
      <c r="S526">
        <v>0.50664100000000001</v>
      </c>
      <c r="T526">
        <v>0.33665299999999998</v>
      </c>
      <c r="U526">
        <v>0.462092</v>
      </c>
      <c r="V526">
        <v>0.49323099999999998</v>
      </c>
      <c r="W526">
        <v>0.45571400000000001</v>
      </c>
      <c r="X526" t="s">
        <v>1773</v>
      </c>
    </row>
    <row r="527" spans="1:24" x14ac:dyDescent="0.2">
      <c r="A527" t="s">
        <v>32</v>
      </c>
      <c r="B527" t="s">
        <v>1443</v>
      </c>
      <c r="C527" t="s">
        <v>1774</v>
      </c>
      <c r="D527">
        <v>11</v>
      </c>
      <c r="E527">
        <v>46314201</v>
      </c>
      <c r="F527" t="s">
        <v>712</v>
      </c>
      <c r="G527">
        <v>6.7888000000000004E-2</v>
      </c>
      <c r="H527">
        <v>6.4804100000000003E-2</v>
      </c>
      <c r="I527">
        <v>1.04058E-2</v>
      </c>
      <c r="J527" s="2">
        <v>4.7330000000000001E-10</v>
      </c>
      <c r="K527">
        <v>6.4804100000000003E-2</v>
      </c>
      <c r="L527">
        <v>1.04061E-2</v>
      </c>
      <c r="M527" s="2">
        <v>4.7397199999999998E-10</v>
      </c>
      <c r="N527">
        <v>0</v>
      </c>
      <c r="O527" t="s">
        <v>695</v>
      </c>
      <c r="P527" t="s">
        <v>1775</v>
      </c>
      <c r="Q527">
        <v>8.1649100000000002E-2</v>
      </c>
      <c r="R527">
        <v>0.112784</v>
      </c>
      <c r="S527">
        <v>5.2794199999999999E-2</v>
      </c>
      <c r="T527">
        <v>9.0551199999999998E-2</v>
      </c>
      <c r="U527">
        <v>7.7100799999999997E-2</v>
      </c>
      <c r="V527">
        <v>4.7150900000000003E-2</v>
      </c>
      <c r="W527">
        <v>7.53939E-2</v>
      </c>
      <c r="X527" t="s">
        <v>1697</v>
      </c>
    </row>
    <row r="528" spans="1:24" x14ac:dyDescent="0.2">
      <c r="A528" t="s">
        <v>32</v>
      </c>
      <c r="B528" t="s">
        <v>1443</v>
      </c>
      <c r="C528" t="s">
        <v>1776</v>
      </c>
      <c r="D528">
        <v>12</v>
      </c>
      <c r="E528">
        <v>111569952</v>
      </c>
      <c r="F528" t="s">
        <v>704</v>
      </c>
      <c r="G528">
        <v>0.58089299999999999</v>
      </c>
      <c r="H528">
        <v>-3.7999900000000003E-2</v>
      </c>
      <c r="I528">
        <v>5.5150599999999996E-3</v>
      </c>
      <c r="J528" s="2">
        <v>5.5707299999999996E-12</v>
      </c>
      <c r="K528">
        <v>-3.7999900000000003E-2</v>
      </c>
      <c r="L528">
        <v>5.5153199999999998E-3</v>
      </c>
      <c r="M528" s="2">
        <v>5.5835600000000001E-12</v>
      </c>
      <c r="N528">
        <v>0</v>
      </c>
      <c r="O528" t="s">
        <v>695</v>
      </c>
      <c r="P528" t="s">
        <v>1777</v>
      </c>
      <c r="Q528">
        <v>0.67473300000000003</v>
      </c>
      <c r="R528">
        <v>0.91761700000000002</v>
      </c>
      <c r="S528">
        <v>0.70603700000000003</v>
      </c>
      <c r="T528">
        <v>0.99807500000000005</v>
      </c>
      <c r="U528">
        <v>0.90600400000000003</v>
      </c>
      <c r="V528">
        <v>0.59257899999999997</v>
      </c>
      <c r="W528">
        <v>0.51181500000000002</v>
      </c>
      <c r="X528" t="s">
        <v>730</v>
      </c>
    </row>
    <row r="529" spans="1:24" x14ac:dyDescent="0.2">
      <c r="A529" t="s">
        <v>32</v>
      </c>
      <c r="B529" t="s">
        <v>1443</v>
      </c>
      <c r="C529" t="s">
        <v>1214</v>
      </c>
      <c r="D529">
        <v>12</v>
      </c>
      <c r="E529">
        <v>132826481</v>
      </c>
      <c r="F529" t="s">
        <v>694</v>
      </c>
      <c r="G529">
        <v>0.11737300000000001</v>
      </c>
      <c r="H529">
        <v>4.8504400000000003E-2</v>
      </c>
      <c r="I529">
        <v>8.1165000000000005E-3</v>
      </c>
      <c r="J529" s="2">
        <v>2.28646E-9</v>
      </c>
      <c r="K529">
        <v>4.8504400000000003E-2</v>
      </c>
      <c r="L529">
        <v>8.1167600000000006E-3</v>
      </c>
      <c r="M529" s="2">
        <v>2.2891999999999999E-9</v>
      </c>
      <c r="N529">
        <v>0</v>
      </c>
      <c r="O529" t="s">
        <v>695</v>
      </c>
      <c r="P529" t="s">
        <v>1215</v>
      </c>
      <c r="Q529">
        <v>8.8420700000000005E-2</v>
      </c>
      <c r="R529">
        <v>2.18631E-2</v>
      </c>
      <c r="S529">
        <v>7.3702799999999999E-2</v>
      </c>
      <c r="T529">
        <v>0.14219300000000001</v>
      </c>
      <c r="U529">
        <v>5.9007499999999997E-2</v>
      </c>
      <c r="V529">
        <v>7.5500200000000003E-2</v>
      </c>
      <c r="W529">
        <v>0.12861500000000001</v>
      </c>
      <c r="X529" t="s">
        <v>962</v>
      </c>
    </row>
    <row r="530" spans="1:24" x14ac:dyDescent="0.2">
      <c r="A530" t="s">
        <v>32</v>
      </c>
      <c r="B530" t="s">
        <v>1443</v>
      </c>
      <c r="C530" t="s">
        <v>1778</v>
      </c>
      <c r="D530">
        <v>12</v>
      </c>
      <c r="E530">
        <v>69278691</v>
      </c>
      <c r="F530" t="s">
        <v>699</v>
      </c>
      <c r="G530">
        <v>0.71729900000000002</v>
      </c>
      <c r="H530">
        <v>-3.87003E-2</v>
      </c>
      <c r="I530">
        <v>6.1393999999999997E-3</v>
      </c>
      <c r="J530" s="2">
        <v>2.9082599999999998E-10</v>
      </c>
      <c r="K530">
        <v>-3.87003E-2</v>
      </c>
      <c r="L530">
        <v>6.13965E-3</v>
      </c>
      <c r="M530" s="2">
        <v>2.9131E-10</v>
      </c>
      <c r="N530">
        <v>0</v>
      </c>
      <c r="O530" t="s">
        <v>695</v>
      </c>
      <c r="P530" t="s">
        <v>1779</v>
      </c>
      <c r="Q530">
        <v>0.75988699999999998</v>
      </c>
      <c r="R530">
        <v>0.89915400000000001</v>
      </c>
      <c r="S530">
        <v>0.70419699999999996</v>
      </c>
      <c r="T530">
        <v>0.73568100000000003</v>
      </c>
      <c r="U530">
        <v>0.77715599999999996</v>
      </c>
      <c r="V530">
        <v>0.63938300000000003</v>
      </c>
      <c r="W530">
        <v>0.71465800000000002</v>
      </c>
      <c r="X530" t="s">
        <v>1780</v>
      </c>
    </row>
    <row r="531" spans="1:24" x14ac:dyDescent="0.2">
      <c r="A531" t="s">
        <v>32</v>
      </c>
      <c r="B531" t="s">
        <v>1443</v>
      </c>
      <c r="C531" t="s">
        <v>1781</v>
      </c>
      <c r="D531">
        <v>14</v>
      </c>
      <c r="E531">
        <v>79159023</v>
      </c>
      <c r="F531" t="s">
        <v>694</v>
      </c>
      <c r="G531">
        <v>0.54195099999999996</v>
      </c>
      <c r="H531">
        <v>-3.1700199999999998E-2</v>
      </c>
      <c r="I531">
        <v>5.5150599999999996E-3</v>
      </c>
      <c r="J531" s="2">
        <v>9.0340399999999995E-9</v>
      </c>
      <c r="K531">
        <v>-3.1700199999999998E-2</v>
      </c>
      <c r="L531">
        <v>5.5152400000000002E-3</v>
      </c>
      <c r="M531" s="2">
        <v>9.0442899999999996E-9</v>
      </c>
      <c r="N531">
        <v>0</v>
      </c>
      <c r="O531" t="s">
        <v>695</v>
      </c>
      <c r="P531" t="s">
        <v>1782</v>
      </c>
      <c r="Q531">
        <v>0.462808</v>
      </c>
      <c r="R531">
        <v>0.20465</v>
      </c>
      <c r="S531">
        <v>0.46112199999999998</v>
      </c>
      <c r="T531">
        <v>0.610568</v>
      </c>
      <c r="U531">
        <v>0.498137</v>
      </c>
      <c r="V531">
        <v>0.71687800000000002</v>
      </c>
      <c r="W531">
        <v>0.56701000000000001</v>
      </c>
      <c r="X531" t="s">
        <v>1783</v>
      </c>
    </row>
    <row r="532" spans="1:24" x14ac:dyDescent="0.2">
      <c r="A532" t="s">
        <v>32</v>
      </c>
      <c r="B532" t="s">
        <v>1443</v>
      </c>
      <c r="C532" t="s">
        <v>1784</v>
      </c>
      <c r="D532">
        <v>15</v>
      </c>
      <c r="E532">
        <v>47389187</v>
      </c>
      <c r="F532" t="s">
        <v>694</v>
      </c>
      <c r="G532">
        <v>0.19692299999999999</v>
      </c>
      <c r="H532">
        <v>4.5202800000000001E-2</v>
      </c>
      <c r="I532">
        <v>6.7637499999999998E-3</v>
      </c>
      <c r="J532" s="2">
        <v>2.3394599999999999E-11</v>
      </c>
      <c r="K532">
        <v>4.5202800000000001E-2</v>
      </c>
      <c r="L532">
        <v>6.7640399999999998E-3</v>
      </c>
      <c r="M532" s="2">
        <v>2.34411E-11</v>
      </c>
      <c r="N532">
        <v>0</v>
      </c>
      <c r="O532" t="s">
        <v>695</v>
      </c>
      <c r="P532" t="s">
        <v>837</v>
      </c>
      <c r="Q532">
        <v>0.21893899999999999</v>
      </c>
      <c r="R532">
        <v>0.266069</v>
      </c>
      <c r="S532">
        <v>0.22687299999999999</v>
      </c>
      <c r="T532">
        <v>4.0223200000000001E-2</v>
      </c>
      <c r="U532">
        <v>9.3905500000000003E-2</v>
      </c>
      <c r="V532">
        <v>0.21080599999999999</v>
      </c>
      <c r="W532">
        <v>0.212313</v>
      </c>
      <c r="X532" t="s">
        <v>968</v>
      </c>
    </row>
    <row r="533" spans="1:24" x14ac:dyDescent="0.2">
      <c r="A533" t="s">
        <v>32</v>
      </c>
      <c r="B533" t="s">
        <v>1443</v>
      </c>
      <c r="C533" t="s">
        <v>839</v>
      </c>
      <c r="D533">
        <v>15</v>
      </c>
      <c r="E533">
        <v>67387871</v>
      </c>
      <c r="F533" t="s">
        <v>694</v>
      </c>
      <c r="G533">
        <v>0.32579399999999997</v>
      </c>
      <c r="H533">
        <v>-3.5499700000000002E-2</v>
      </c>
      <c r="I533">
        <v>6.1393999999999997E-3</v>
      </c>
      <c r="J533" s="2">
        <v>7.3696500000000001E-9</v>
      </c>
      <c r="K533">
        <v>-3.5499700000000002E-2</v>
      </c>
      <c r="L533">
        <v>6.1396300000000001E-3</v>
      </c>
      <c r="M533" s="2">
        <v>7.3790399999999998E-9</v>
      </c>
      <c r="N533">
        <v>0</v>
      </c>
      <c r="O533" t="s">
        <v>695</v>
      </c>
      <c r="P533" t="s">
        <v>840</v>
      </c>
      <c r="Q533">
        <v>0.23894199999999999</v>
      </c>
      <c r="R533">
        <v>9.0792600000000001E-2</v>
      </c>
      <c r="S533">
        <v>0.383747</v>
      </c>
      <c r="T533">
        <v>0.55514699999999995</v>
      </c>
      <c r="U533">
        <v>0.381803</v>
      </c>
      <c r="V533">
        <v>0.16814999999999999</v>
      </c>
      <c r="W533">
        <v>0.26356600000000002</v>
      </c>
      <c r="X533" t="s">
        <v>841</v>
      </c>
    </row>
    <row r="534" spans="1:24" x14ac:dyDescent="0.2">
      <c r="A534" t="s">
        <v>32</v>
      </c>
      <c r="B534" t="s">
        <v>1443</v>
      </c>
      <c r="C534" t="s">
        <v>1220</v>
      </c>
      <c r="D534">
        <v>15</v>
      </c>
      <c r="E534">
        <v>78620601</v>
      </c>
      <c r="F534" t="s">
        <v>712</v>
      </c>
      <c r="G534">
        <v>0.299319</v>
      </c>
      <c r="H534">
        <v>-8.0499899999999999E-2</v>
      </c>
      <c r="I534">
        <v>6.5556299999999998E-3</v>
      </c>
      <c r="J534" s="2">
        <v>1.16719E-34</v>
      </c>
      <c r="K534">
        <v>-8.1268999999999994E-2</v>
      </c>
      <c r="L534">
        <v>6.5581700000000003E-3</v>
      </c>
      <c r="M534" s="2">
        <v>2.8869800000000001E-35</v>
      </c>
      <c r="N534">
        <v>2.1994799999999998E-2</v>
      </c>
      <c r="O534" t="s">
        <v>695</v>
      </c>
      <c r="P534" t="s">
        <v>717</v>
      </c>
      <c r="Q534">
        <v>0.26068799999999998</v>
      </c>
      <c r="R534">
        <v>0.22750799999999999</v>
      </c>
      <c r="S534">
        <v>0.42897400000000002</v>
      </c>
      <c r="T534">
        <v>0.466835</v>
      </c>
      <c r="U534">
        <v>0.42774299999999998</v>
      </c>
      <c r="V534">
        <v>0.27489599999999997</v>
      </c>
      <c r="W534">
        <v>0.215919</v>
      </c>
      <c r="X534" t="s">
        <v>718</v>
      </c>
    </row>
    <row r="535" spans="1:24" x14ac:dyDescent="0.2">
      <c r="A535" t="s">
        <v>32</v>
      </c>
      <c r="B535" t="s">
        <v>1443</v>
      </c>
      <c r="C535" t="s">
        <v>1785</v>
      </c>
      <c r="D535">
        <v>15</v>
      </c>
      <c r="E535">
        <v>80707660</v>
      </c>
      <c r="F535" t="s">
        <v>694</v>
      </c>
      <c r="G535">
        <v>0.38585799999999998</v>
      </c>
      <c r="H535">
        <v>3.1498699999999998E-2</v>
      </c>
      <c r="I535">
        <v>5.6191100000000001E-3</v>
      </c>
      <c r="J535" s="2">
        <v>2.0750099999999999E-8</v>
      </c>
      <c r="K535">
        <v>3.2894199999999998E-2</v>
      </c>
      <c r="L535">
        <v>5.6204200000000001E-3</v>
      </c>
      <c r="M535" s="2">
        <v>4.8388100000000002E-9</v>
      </c>
      <c r="N535">
        <v>0</v>
      </c>
      <c r="O535" t="s">
        <v>700</v>
      </c>
      <c r="P535" t="s">
        <v>1786</v>
      </c>
      <c r="Q535">
        <v>0.31955</v>
      </c>
      <c r="R535">
        <v>0.12603400000000001</v>
      </c>
      <c r="S535">
        <v>0.30862699999999998</v>
      </c>
      <c r="T535">
        <v>3.4969100000000003E-2</v>
      </c>
      <c r="U535">
        <v>0.185031</v>
      </c>
      <c r="V535">
        <v>0.393285</v>
      </c>
      <c r="W535">
        <v>0.45276899999999998</v>
      </c>
      <c r="X535" t="s">
        <v>730</v>
      </c>
    </row>
    <row r="536" spans="1:24" x14ac:dyDescent="0.2">
      <c r="A536" t="s">
        <v>32</v>
      </c>
      <c r="B536" t="s">
        <v>1443</v>
      </c>
      <c r="C536" t="s">
        <v>1787</v>
      </c>
      <c r="D536">
        <v>15</v>
      </c>
      <c r="E536">
        <v>98660872</v>
      </c>
      <c r="F536" t="s">
        <v>694</v>
      </c>
      <c r="G536">
        <v>0.50790999999999997</v>
      </c>
      <c r="H536">
        <v>2.9898600000000001E-2</v>
      </c>
      <c r="I536">
        <v>5.411E-3</v>
      </c>
      <c r="J536" s="2">
        <v>3.2852299999999998E-8</v>
      </c>
      <c r="K536">
        <v>2.9898600000000001E-2</v>
      </c>
      <c r="L536">
        <v>5.4111599999999999E-3</v>
      </c>
      <c r="M536" s="2">
        <v>3.2883100000000003E-8</v>
      </c>
      <c r="N536">
        <v>0</v>
      </c>
      <c r="O536" t="s">
        <v>695</v>
      </c>
      <c r="P536" t="s">
        <v>1788</v>
      </c>
      <c r="Q536">
        <v>0.58375900000000003</v>
      </c>
      <c r="R536">
        <v>0.78311699999999995</v>
      </c>
      <c r="S536">
        <v>0.50039299999999998</v>
      </c>
      <c r="T536">
        <v>0.48352099999999998</v>
      </c>
      <c r="U536">
        <v>0.50416000000000005</v>
      </c>
      <c r="V536">
        <v>0.53088900000000006</v>
      </c>
      <c r="W536">
        <v>0.51066699999999998</v>
      </c>
      <c r="X536" t="s">
        <v>1789</v>
      </c>
    </row>
    <row r="537" spans="1:24" x14ac:dyDescent="0.2">
      <c r="A537" t="s">
        <v>32</v>
      </c>
      <c r="B537" t="s">
        <v>1443</v>
      </c>
      <c r="C537" t="s">
        <v>1790</v>
      </c>
      <c r="D537">
        <v>16</v>
      </c>
      <c r="E537">
        <v>13663097</v>
      </c>
      <c r="F537" t="s">
        <v>694</v>
      </c>
      <c r="G537">
        <v>0.13341900000000001</v>
      </c>
      <c r="H537">
        <v>4.6797699999999998E-2</v>
      </c>
      <c r="I537">
        <v>7.9083799999999996E-3</v>
      </c>
      <c r="J537" s="2">
        <v>3.2691100000000001E-9</v>
      </c>
      <c r="K537">
        <v>4.7855599999999998E-2</v>
      </c>
      <c r="L537">
        <v>7.9109999999999996E-3</v>
      </c>
      <c r="M537" s="2">
        <v>1.45521E-9</v>
      </c>
      <c r="N537">
        <v>0</v>
      </c>
      <c r="O537" t="s">
        <v>695</v>
      </c>
      <c r="P537" t="s">
        <v>846</v>
      </c>
      <c r="Q537">
        <v>0.20542199999999999</v>
      </c>
      <c r="R537">
        <v>0.35681800000000002</v>
      </c>
      <c r="S537">
        <v>0.15570100000000001</v>
      </c>
      <c r="T537">
        <v>4.8095400000000003E-2</v>
      </c>
      <c r="U537">
        <v>0.121896</v>
      </c>
      <c r="V537">
        <v>0.13731599999999999</v>
      </c>
      <c r="W537">
        <v>0.150335</v>
      </c>
      <c r="X537" t="s">
        <v>968</v>
      </c>
    </row>
    <row r="538" spans="1:24" x14ac:dyDescent="0.2">
      <c r="A538" t="s">
        <v>32</v>
      </c>
      <c r="B538" t="s">
        <v>1443</v>
      </c>
      <c r="C538" t="s">
        <v>1791</v>
      </c>
      <c r="D538">
        <v>16</v>
      </c>
      <c r="E538">
        <v>25360286</v>
      </c>
      <c r="F538" t="s">
        <v>699</v>
      </c>
      <c r="G538">
        <v>0.69920499999999997</v>
      </c>
      <c r="H538">
        <v>3.3502499999999998E-2</v>
      </c>
      <c r="I538">
        <v>6.0353500000000001E-3</v>
      </c>
      <c r="J538" s="2">
        <v>2.83967E-8</v>
      </c>
      <c r="K538">
        <v>3.3502499999999998E-2</v>
      </c>
      <c r="L538">
        <v>6.0355399999999998E-3</v>
      </c>
      <c r="M538" s="2">
        <v>2.84251E-8</v>
      </c>
      <c r="N538">
        <v>0</v>
      </c>
      <c r="O538" t="s">
        <v>695</v>
      </c>
      <c r="P538" t="s">
        <v>851</v>
      </c>
      <c r="Q538">
        <v>0.71801999999999999</v>
      </c>
      <c r="R538">
        <v>0.79558700000000004</v>
      </c>
      <c r="S538">
        <v>0.68387200000000004</v>
      </c>
      <c r="T538">
        <v>0.50542399999999998</v>
      </c>
      <c r="U538">
        <v>0.62795999999999996</v>
      </c>
      <c r="V538">
        <v>0.749336</v>
      </c>
      <c r="W538">
        <v>0.70118400000000003</v>
      </c>
      <c r="X538" t="s">
        <v>852</v>
      </c>
    </row>
    <row r="539" spans="1:24" x14ac:dyDescent="0.2">
      <c r="A539" t="s">
        <v>32</v>
      </c>
      <c r="B539" t="s">
        <v>1443</v>
      </c>
      <c r="C539" t="s">
        <v>1792</v>
      </c>
      <c r="D539">
        <v>16</v>
      </c>
      <c r="E539">
        <v>3682594</v>
      </c>
      <c r="F539" t="s">
        <v>704</v>
      </c>
      <c r="G539">
        <v>0.27015400000000001</v>
      </c>
      <c r="H539">
        <v>3.3695900000000001E-2</v>
      </c>
      <c r="I539">
        <v>6.3475199999999997E-3</v>
      </c>
      <c r="J539" s="2">
        <v>1.1052500000000001E-7</v>
      </c>
      <c r="K539">
        <v>3.48317E-2</v>
      </c>
      <c r="L539">
        <v>6.3496799999999999E-3</v>
      </c>
      <c r="M539" s="2">
        <v>4.1212300000000002E-8</v>
      </c>
      <c r="N539">
        <v>-2.55518E-2</v>
      </c>
      <c r="O539" t="s">
        <v>695</v>
      </c>
      <c r="P539" t="s">
        <v>1793</v>
      </c>
      <c r="Q539">
        <v>0.23818900000000001</v>
      </c>
      <c r="R539">
        <v>0.15687599999999999</v>
      </c>
      <c r="S539">
        <v>0.31359900000000002</v>
      </c>
      <c r="T539">
        <v>0.30100900000000003</v>
      </c>
      <c r="U539">
        <v>0.35045599999999999</v>
      </c>
      <c r="V539">
        <v>0.31562000000000001</v>
      </c>
      <c r="W539">
        <v>0.24585099999999999</v>
      </c>
      <c r="X539" t="s">
        <v>1794</v>
      </c>
    </row>
    <row r="540" spans="1:24" x14ac:dyDescent="0.2">
      <c r="A540" t="s">
        <v>32</v>
      </c>
      <c r="B540" t="s">
        <v>1443</v>
      </c>
      <c r="C540" t="s">
        <v>1223</v>
      </c>
      <c r="D540">
        <v>16</v>
      </c>
      <c r="E540">
        <v>693980</v>
      </c>
      <c r="F540" t="s">
        <v>1224</v>
      </c>
      <c r="G540">
        <v>0.30450899999999997</v>
      </c>
      <c r="H540">
        <v>-3.8399900000000001E-2</v>
      </c>
      <c r="I540">
        <v>6.4515800000000002E-3</v>
      </c>
      <c r="J540" s="2">
        <v>2.6484799999999999E-9</v>
      </c>
      <c r="K540">
        <v>-3.8585899999999999E-2</v>
      </c>
      <c r="L540">
        <v>6.4519399999999998E-3</v>
      </c>
      <c r="M540" s="2">
        <v>2.22429E-9</v>
      </c>
      <c r="N540">
        <v>5.5338499999999999E-3</v>
      </c>
      <c r="O540" t="s">
        <v>695</v>
      </c>
      <c r="P540" t="s">
        <v>1225</v>
      </c>
      <c r="Q540">
        <v>0.43264399999999997</v>
      </c>
      <c r="R540">
        <v>0.76353000000000004</v>
      </c>
      <c r="S540">
        <v>0.43129400000000001</v>
      </c>
      <c r="T540">
        <v>0.72936500000000004</v>
      </c>
      <c r="U540">
        <v>0.44939899999999999</v>
      </c>
      <c r="V540">
        <v>0.34878399999999998</v>
      </c>
      <c r="W540">
        <v>0.23577899999999999</v>
      </c>
      <c r="X540" t="s">
        <v>860</v>
      </c>
    </row>
    <row r="541" spans="1:24" x14ac:dyDescent="0.2">
      <c r="A541" t="s">
        <v>32</v>
      </c>
      <c r="B541" t="s">
        <v>1443</v>
      </c>
      <c r="C541" t="s">
        <v>1795</v>
      </c>
      <c r="D541">
        <v>16</v>
      </c>
      <c r="E541">
        <v>69527253</v>
      </c>
      <c r="F541" t="s">
        <v>712</v>
      </c>
      <c r="G541">
        <v>0.39299299999999998</v>
      </c>
      <c r="H541">
        <v>-3.1099600000000002E-2</v>
      </c>
      <c r="I541">
        <v>5.6191100000000001E-3</v>
      </c>
      <c r="J541" s="2">
        <v>3.1191800000000001E-8</v>
      </c>
      <c r="K541">
        <v>-3.1099600000000002E-2</v>
      </c>
      <c r="L541">
        <v>5.6192899999999999E-3</v>
      </c>
      <c r="M541" s="2">
        <v>3.1222099999999999E-8</v>
      </c>
      <c r="N541">
        <v>0</v>
      </c>
      <c r="O541" t="s">
        <v>695</v>
      </c>
      <c r="P541" t="s">
        <v>1796</v>
      </c>
      <c r="Q541">
        <v>0.364477</v>
      </c>
      <c r="R541">
        <v>0.29835899999999999</v>
      </c>
      <c r="S541">
        <v>0.35270600000000002</v>
      </c>
      <c r="T541">
        <v>0.13184299999999999</v>
      </c>
      <c r="U541">
        <v>0.22491700000000001</v>
      </c>
      <c r="V541">
        <v>0.436446</v>
      </c>
      <c r="W541">
        <v>0.41988599999999998</v>
      </c>
      <c r="X541" t="s">
        <v>896</v>
      </c>
    </row>
    <row r="542" spans="1:24" x14ac:dyDescent="0.2">
      <c r="A542" t="s">
        <v>32</v>
      </c>
      <c r="B542" t="s">
        <v>1443</v>
      </c>
      <c r="C542" t="s">
        <v>1797</v>
      </c>
      <c r="D542">
        <v>17</v>
      </c>
      <c r="E542">
        <v>28932927</v>
      </c>
      <c r="F542" t="s">
        <v>1798</v>
      </c>
      <c r="G542">
        <v>0.134432</v>
      </c>
      <c r="H542">
        <v>-4.5299699999999998E-2</v>
      </c>
      <c r="I542">
        <v>8.1165000000000005E-3</v>
      </c>
      <c r="J542" s="2">
        <v>2.3887999999999999E-8</v>
      </c>
      <c r="K542">
        <v>-4.5299699999999998E-2</v>
      </c>
      <c r="L542">
        <v>8.1167600000000006E-3</v>
      </c>
      <c r="M542" s="2">
        <v>2.39125E-8</v>
      </c>
      <c r="N542">
        <v>0</v>
      </c>
      <c r="O542" t="s">
        <v>695</v>
      </c>
      <c r="P542" t="s">
        <v>1229</v>
      </c>
      <c r="Q542">
        <v>0.15562400000000001</v>
      </c>
      <c r="R542">
        <v>0.21301999999999999</v>
      </c>
      <c r="S542">
        <v>0.15484899999999999</v>
      </c>
      <c r="T542">
        <v>6.5703300000000006E-2</v>
      </c>
      <c r="U542">
        <v>0.25332199999999999</v>
      </c>
      <c r="V542">
        <v>0.120699</v>
      </c>
      <c r="W542">
        <v>0.12685299999999999</v>
      </c>
      <c r="X542" t="s">
        <v>1799</v>
      </c>
    </row>
    <row r="543" spans="1:24" x14ac:dyDescent="0.2">
      <c r="A543" t="s">
        <v>32</v>
      </c>
      <c r="B543" t="s">
        <v>1443</v>
      </c>
      <c r="C543" t="s">
        <v>1800</v>
      </c>
      <c r="D543">
        <v>17</v>
      </c>
      <c r="E543">
        <v>48945365</v>
      </c>
      <c r="F543" t="s">
        <v>699</v>
      </c>
      <c r="G543">
        <v>0.28499600000000003</v>
      </c>
      <c r="H543">
        <v>-3.3499899999999999E-2</v>
      </c>
      <c r="I543">
        <v>6.1393999999999997E-3</v>
      </c>
      <c r="J543" s="2">
        <v>4.8549699999999998E-8</v>
      </c>
      <c r="K543">
        <v>-3.3499899999999999E-2</v>
      </c>
      <c r="L543">
        <v>6.1395900000000003E-3</v>
      </c>
      <c r="M543" s="2">
        <v>4.8595199999999997E-8</v>
      </c>
      <c r="N543">
        <v>0</v>
      </c>
      <c r="O543" t="s">
        <v>695</v>
      </c>
      <c r="P543" t="s">
        <v>1801</v>
      </c>
      <c r="Q543">
        <v>0.25290000000000001</v>
      </c>
      <c r="R543">
        <v>0.21553600000000001</v>
      </c>
      <c r="S543">
        <v>0.373031</v>
      </c>
      <c r="T543">
        <v>0.155804</v>
      </c>
      <c r="U543">
        <v>0.18371999999999999</v>
      </c>
      <c r="V543">
        <v>0.22450300000000001</v>
      </c>
      <c r="W543">
        <v>0.26068400000000003</v>
      </c>
      <c r="X543" t="s">
        <v>935</v>
      </c>
    </row>
    <row r="544" spans="1:24" x14ac:dyDescent="0.2">
      <c r="A544" t="s">
        <v>32</v>
      </c>
      <c r="B544" t="s">
        <v>1443</v>
      </c>
      <c r="C544" t="s">
        <v>1802</v>
      </c>
      <c r="D544">
        <v>18</v>
      </c>
      <c r="E544">
        <v>52337655</v>
      </c>
      <c r="F544" t="s">
        <v>712</v>
      </c>
      <c r="G544">
        <v>0.28245799999999999</v>
      </c>
      <c r="H544">
        <v>-3.3499899999999999E-2</v>
      </c>
      <c r="I544">
        <v>6.0353500000000001E-3</v>
      </c>
      <c r="J544" s="2">
        <v>2.8465800000000001E-8</v>
      </c>
      <c r="K544">
        <v>-3.3499899999999999E-2</v>
      </c>
      <c r="L544">
        <v>6.0355299999999999E-3</v>
      </c>
      <c r="M544" s="2">
        <v>2.8493299999999999E-8</v>
      </c>
      <c r="N544">
        <v>0</v>
      </c>
      <c r="O544" t="s">
        <v>695</v>
      </c>
      <c r="P544" t="s">
        <v>1803</v>
      </c>
      <c r="Q544">
        <v>0.22429299999999999</v>
      </c>
      <c r="R544">
        <v>9.00561E-2</v>
      </c>
      <c r="S544">
        <v>0.22039300000000001</v>
      </c>
      <c r="T544">
        <v>0.161969</v>
      </c>
      <c r="U544">
        <v>0.184309</v>
      </c>
      <c r="V544">
        <v>0.281748</v>
      </c>
      <c r="W544">
        <v>0.30343500000000001</v>
      </c>
      <c r="X544" t="s">
        <v>1566</v>
      </c>
    </row>
    <row r="545" spans="1:24" x14ac:dyDescent="0.2">
      <c r="A545" t="s">
        <v>32</v>
      </c>
      <c r="B545" t="s">
        <v>1443</v>
      </c>
      <c r="C545" t="s">
        <v>1235</v>
      </c>
      <c r="D545">
        <v>1</v>
      </c>
      <c r="E545">
        <v>154181718</v>
      </c>
      <c r="F545" t="s">
        <v>712</v>
      </c>
      <c r="G545">
        <v>0.104865</v>
      </c>
      <c r="H545">
        <v>-5.03001E-2</v>
      </c>
      <c r="I545">
        <v>8.6367900000000001E-3</v>
      </c>
      <c r="J545" s="2">
        <v>5.7477300000000004E-9</v>
      </c>
      <c r="K545">
        <v>-5.03001E-2</v>
      </c>
      <c r="L545">
        <v>8.6370600000000002E-3</v>
      </c>
      <c r="M545" s="2">
        <v>5.7541000000000002E-9</v>
      </c>
      <c r="N545">
        <v>0</v>
      </c>
      <c r="O545" t="s">
        <v>695</v>
      </c>
      <c r="P545" t="s">
        <v>1236</v>
      </c>
      <c r="Q545">
        <v>9.9035700000000004E-2</v>
      </c>
      <c r="R545">
        <v>3.3006599999999997E-2</v>
      </c>
      <c r="S545">
        <v>7.3074899999999998E-2</v>
      </c>
      <c r="T545">
        <v>0.36535499999999999</v>
      </c>
      <c r="U545">
        <v>0.13291900000000001</v>
      </c>
      <c r="V545">
        <v>0.19411900000000001</v>
      </c>
      <c r="W545">
        <v>0.10946400000000001</v>
      </c>
      <c r="X545" t="s">
        <v>901</v>
      </c>
    </row>
    <row r="546" spans="1:24" x14ac:dyDescent="0.2">
      <c r="A546" t="s">
        <v>32</v>
      </c>
      <c r="B546" t="s">
        <v>1443</v>
      </c>
      <c r="C546" t="s">
        <v>904</v>
      </c>
      <c r="D546">
        <v>1</v>
      </c>
      <c r="E546">
        <v>179814032</v>
      </c>
      <c r="F546" t="s">
        <v>704</v>
      </c>
      <c r="G546">
        <v>1.5133600000000001E-2</v>
      </c>
      <c r="H546">
        <v>0.12920200000000001</v>
      </c>
      <c r="I546">
        <v>2.07075E-2</v>
      </c>
      <c r="J546" s="2">
        <v>4.3928000000000001E-10</v>
      </c>
      <c r="K546">
        <v>0.12920200000000001</v>
      </c>
      <c r="L546">
        <v>2.07082E-2</v>
      </c>
      <c r="M546" s="2">
        <v>4.3986600000000002E-10</v>
      </c>
      <c r="N546">
        <v>0</v>
      </c>
      <c r="O546" t="s">
        <v>695</v>
      </c>
      <c r="P546" t="s">
        <v>905</v>
      </c>
      <c r="Q546">
        <v>9.8885099999999997E-3</v>
      </c>
      <c r="R546">
        <v>2.3393799999999998E-3</v>
      </c>
      <c r="S546">
        <v>6.4773599999999997E-3</v>
      </c>
      <c r="T546">
        <v>0</v>
      </c>
      <c r="U546">
        <v>5.1738399999999999E-3</v>
      </c>
      <c r="V546">
        <v>1.19518E-2</v>
      </c>
      <c r="W546">
        <v>1.61689E-2</v>
      </c>
      <c r="X546" t="s">
        <v>730</v>
      </c>
    </row>
    <row r="547" spans="1:24" x14ac:dyDescent="0.2">
      <c r="A547" t="s">
        <v>32</v>
      </c>
      <c r="B547" t="s">
        <v>1443</v>
      </c>
      <c r="C547" t="s">
        <v>1237</v>
      </c>
      <c r="D547">
        <v>1</v>
      </c>
      <c r="E547">
        <v>33368854</v>
      </c>
      <c r="F547" t="s">
        <v>699</v>
      </c>
      <c r="G547">
        <v>0.62687899999999996</v>
      </c>
      <c r="H547">
        <v>3.6196899999999997E-2</v>
      </c>
      <c r="I547">
        <v>5.7231699999999996E-3</v>
      </c>
      <c r="J547" s="2">
        <v>2.53849E-10</v>
      </c>
      <c r="K547">
        <v>3.6196899999999997E-2</v>
      </c>
      <c r="L547">
        <v>5.72341E-3</v>
      </c>
      <c r="M547" s="2">
        <v>2.5427800000000001E-10</v>
      </c>
      <c r="N547">
        <v>0</v>
      </c>
      <c r="O547" t="s">
        <v>695</v>
      </c>
      <c r="P547" t="s">
        <v>1238</v>
      </c>
      <c r="Q547">
        <v>0.70947899999999997</v>
      </c>
      <c r="R547">
        <v>0.85803799999999997</v>
      </c>
      <c r="S547">
        <v>0.54878800000000005</v>
      </c>
      <c r="T547">
        <v>0.78862600000000005</v>
      </c>
      <c r="U547">
        <v>0.73743199999999998</v>
      </c>
      <c r="V547">
        <v>0.67708299999999999</v>
      </c>
      <c r="W547">
        <v>0.65713999999999995</v>
      </c>
      <c r="X547" t="s">
        <v>1239</v>
      </c>
    </row>
    <row r="548" spans="1:24" x14ac:dyDescent="0.2">
      <c r="A548" t="s">
        <v>32</v>
      </c>
      <c r="B548" t="s">
        <v>1443</v>
      </c>
      <c r="C548" t="s">
        <v>1804</v>
      </c>
      <c r="D548">
        <v>1</v>
      </c>
      <c r="E548">
        <v>43685764</v>
      </c>
      <c r="F548" t="s">
        <v>704</v>
      </c>
      <c r="G548">
        <v>0.67028799999999999</v>
      </c>
      <c r="H548">
        <v>-3.7300100000000003E-2</v>
      </c>
      <c r="I548">
        <v>5.9312899999999997E-3</v>
      </c>
      <c r="J548" s="2">
        <v>3.2013899999999998E-10</v>
      </c>
      <c r="K548">
        <v>-3.70459E-2</v>
      </c>
      <c r="L548">
        <v>5.9316899999999999E-3</v>
      </c>
      <c r="M548" s="2">
        <v>4.2263199999999998E-10</v>
      </c>
      <c r="N548">
        <v>-7.3487500000000002E-3</v>
      </c>
      <c r="O548" t="s">
        <v>695</v>
      </c>
      <c r="P548" t="s">
        <v>1805</v>
      </c>
      <c r="Q548">
        <v>0.65080499999999997</v>
      </c>
      <c r="R548">
        <v>0.56118699999999999</v>
      </c>
      <c r="S548">
        <v>0.54573099999999997</v>
      </c>
      <c r="T548">
        <v>0.71908099999999997</v>
      </c>
      <c r="U548">
        <v>0.53692799999999996</v>
      </c>
      <c r="V548">
        <v>0.72079700000000002</v>
      </c>
      <c r="W548">
        <v>0.71818000000000004</v>
      </c>
      <c r="X548" t="s">
        <v>1806</v>
      </c>
    </row>
    <row r="549" spans="1:24" x14ac:dyDescent="0.2">
      <c r="A549" t="s">
        <v>32</v>
      </c>
      <c r="B549" t="s">
        <v>1443</v>
      </c>
      <c r="C549" t="s">
        <v>1807</v>
      </c>
      <c r="D549">
        <v>1</v>
      </c>
      <c r="E549">
        <v>50124966</v>
      </c>
      <c r="F549" t="s">
        <v>712</v>
      </c>
      <c r="G549">
        <v>0.23380000000000001</v>
      </c>
      <c r="H549">
        <v>3.8701300000000001E-2</v>
      </c>
      <c r="I549">
        <v>6.4515800000000002E-3</v>
      </c>
      <c r="J549" s="2">
        <v>1.9884999999999999E-9</v>
      </c>
      <c r="K549">
        <v>3.8411399999999998E-2</v>
      </c>
      <c r="L549">
        <v>6.4519800000000004E-3</v>
      </c>
      <c r="M549" s="2">
        <v>2.6258599999999999E-9</v>
      </c>
      <c r="N549">
        <v>0</v>
      </c>
      <c r="O549" t="s">
        <v>695</v>
      </c>
      <c r="P549" t="s">
        <v>1808</v>
      </c>
      <c r="Q549">
        <v>0.25593199999999999</v>
      </c>
      <c r="R549">
        <v>0.32211299999999998</v>
      </c>
      <c r="S549">
        <v>0.244032</v>
      </c>
      <c r="T549">
        <v>0.339223</v>
      </c>
      <c r="U549">
        <v>0.26076199999999999</v>
      </c>
      <c r="V549">
        <v>0.20558199999999999</v>
      </c>
      <c r="W549">
        <v>0.225406</v>
      </c>
      <c r="X549" t="s">
        <v>1809</v>
      </c>
    </row>
    <row r="550" spans="1:24" x14ac:dyDescent="0.2">
      <c r="A550" t="s">
        <v>32</v>
      </c>
      <c r="B550" t="s">
        <v>1443</v>
      </c>
      <c r="C550" t="s">
        <v>929</v>
      </c>
      <c r="D550">
        <v>1</v>
      </c>
      <c r="E550">
        <v>66003960</v>
      </c>
      <c r="F550" t="s">
        <v>699</v>
      </c>
      <c r="G550">
        <v>0.55400199999999999</v>
      </c>
      <c r="H550">
        <v>3.1498699999999998E-2</v>
      </c>
      <c r="I550">
        <v>5.5150599999999996E-3</v>
      </c>
      <c r="J550" s="2">
        <v>1.12054E-8</v>
      </c>
      <c r="K550">
        <v>3.1859899999999997E-2</v>
      </c>
      <c r="L550">
        <v>5.5154499999999999E-3</v>
      </c>
      <c r="M550" s="2">
        <v>7.6277100000000007E-9</v>
      </c>
      <c r="N550">
        <v>8.9489500000000007E-3</v>
      </c>
      <c r="O550" t="s">
        <v>695</v>
      </c>
      <c r="P550" t="s">
        <v>930</v>
      </c>
      <c r="Q550">
        <v>0.57253600000000004</v>
      </c>
      <c r="R550">
        <v>0.62234</v>
      </c>
      <c r="S550">
        <v>0.53960300000000005</v>
      </c>
      <c r="T550">
        <v>0.46937600000000002</v>
      </c>
      <c r="U550">
        <v>0.42957699999999999</v>
      </c>
      <c r="V550">
        <v>0.62563899999999995</v>
      </c>
      <c r="W550">
        <v>0.56605399999999995</v>
      </c>
      <c r="X550" t="s">
        <v>931</v>
      </c>
    </row>
    <row r="551" spans="1:24" x14ac:dyDescent="0.2">
      <c r="A551" t="s">
        <v>32</v>
      </c>
      <c r="B551" t="s">
        <v>1443</v>
      </c>
      <c r="C551" t="s">
        <v>932</v>
      </c>
      <c r="D551">
        <v>1</v>
      </c>
      <c r="E551">
        <v>73307727</v>
      </c>
      <c r="F551" t="s">
        <v>933</v>
      </c>
      <c r="G551">
        <v>0.57437400000000005</v>
      </c>
      <c r="H551">
        <v>-4.1400300000000001E-2</v>
      </c>
      <c r="I551">
        <v>5.6191100000000001E-3</v>
      </c>
      <c r="J551" s="2">
        <v>1.7351900000000001E-13</v>
      </c>
      <c r="K551">
        <v>-4.1686899999999999E-2</v>
      </c>
      <c r="L551">
        <v>5.6196500000000003E-3</v>
      </c>
      <c r="M551" s="2">
        <v>1.18848E-13</v>
      </c>
      <c r="N551">
        <v>0</v>
      </c>
      <c r="O551" t="s">
        <v>695</v>
      </c>
      <c r="P551" t="s">
        <v>934</v>
      </c>
      <c r="Q551">
        <v>0.61140799999999995</v>
      </c>
      <c r="R551">
        <v>0.65455600000000003</v>
      </c>
      <c r="S551">
        <v>0.453652</v>
      </c>
      <c r="T551">
        <v>0.77412499999999995</v>
      </c>
      <c r="U551">
        <v>0.65788400000000002</v>
      </c>
      <c r="V551">
        <v>0.634575</v>
      </c>
      <c r="W551">
        <v>0.60467400000000004</v>
      </c>
      <c r="X551" t="s">
        <v>935</v>
      </c>
    </row>
    <row r="552" spans="1:24" x14ac:dyDescent="0.2">
      <c r="A552" t="s">
        <v>32</v>
      </c>
      <c r="B552" t="s">
        <v>1443</v>
      </c>
      <c r="C552" t="s">
        <v>1242</v>
      </c>
      <c r="D552">
        <v>1</v>
      </c>
      <c r="E552">
        <v>90727492</v>
      </c>
      <c r="F552" t="s">
        <v>704</v>
      </c>
      <c r="G552">
        <v>0.53828900000000002</v>
      </c>
      <c r="H552">
        <v>-3.49E-2</v>
      </c>
      <c r="I552">
        <v>5.5150599999999996E-3</v>
      </c>
      <c r="J552" s="2">
        <v>2.4815500000000001E-10</v>
      </c>
      <c r="K552">
        <v>-3.49E-2</v>
      </c>
      <c r="L552">
        <v>5.51528E-3</v>
      </c>
      <c r="M552" s="2">
        <v>2.4856899999999999E-10</v>
      </c>
      <c r="N552">
        <v>0</v>
      </c>
      <c r="O552" t="s">
        <v>695</v>
      </c>
      <c r="P552" t="s">
        <v>942</v>
      </c>
      <c r="Q552">
        <v>0.58168699999999995</v>
      </c>
      <c r="R552">
        <v>0.73867099999999997</v>
      </c>
      <c r="S552">
        <v>0.52578199999999997</v>
      </c>
      <c r="T552">
        <v>0.63013200000000003</v>
      </c>
      <c r="U552">
        <v>0.576461</v>
      </c>
      <c r="V552">
        <v>0.36741099999999999</v>
      </c>
      <c r="W552">
        <v>0.53246099999999996</v>
      </c>
      <c r="X552" t="s">
        <v>943</v>
      </c>
    </row>
    <row r="553" spans="1:24" x14ac:dyDescent="0.2">
      <c r="A553" t="s">
        <v>32</v>
      </c>
      <c r="B553" t="s">
        <v>1443</v>
      </c>
      <c r="C553" t="s">
        <v>1810</v>
      </c>
      <c r="D553">
        <v>20</v>
      </c>
      <c r="E553">
        <v>32574788</v>
      </c>
      <c r="F553" t="s">
        <v>1811</v>
      </c>
      <c r="G553">
        <v>0.28778399999999998</v>
      </c>
      <c r="H553">
        <v>3.8797499999999999E-2</v>
      </c>
      <c r="I553">
        <v>6.4515800000000002E-3</v>
      </c>
      <c r="J553" s="2">
        <v>1.8138700000000001E-9</v>
      </c>
      <c r="K553">
        <v>3.8797499999999999E-2</v>
      </c>
      <c r="L553">
        <v>6.4518400000000004E-3</v>
      </c>
      <c r="M553" s="2">
        <v>1.81666E-9</v>
      </c>
      <c r="N553">
        <v>0</v>
      </c>
      <c r="O553" t="s">
        <v>695</v>
      </c>
      <c r="P553" t="s">
        <v>1560</v>
      </c>
      <c r="Q553">
        <v>0.21740899999999999</v>
      </c>
      <c r="R553">
        <v>4.9533399999999998E-2</v>
      </c>
      <c r="S553">
        <v>0.32133899999999999</v>
      </c>
      <c r="T553">
        <v>0.61906600000000001</v>
      </c>
      <c r="U553">
        <v>0.34800700000000001</v>
      </c>
      <c r="V553">
        <v>0.30421199999999998</v>
      </c>
      <c r="W553">
        <v>0.24554999999999999</v>
      </c>
      <c r="X553" t="s">
        <v>914</v>
      </c>
    </row>
    <row r="554" spans="1:24" x14ac:dyDescent="0.2">
      <c r="A554" t="s">
        <v>32</v>
      </c>
      <c r="B554" t="s">
        <v>1443</v>
      </c>
      <c r="C554" t="s">
        <v>1731</v>
      </c>
      <c r="D554">
        <v>20</v>
      </c>
      <c r="E554">
        <v>63352965</v>
      </c>
      <c r="F554" t="s">
        <v>704</v>
      </c>
      <c r="G554">
        <v>0.81538900000000003</v>
      </c>
      <c r="H554">
        <v>-5.6000099999999997E-2</v>
      </c>
      <c r="I554">
        <v>6.9718599999999999E-3</v>
      </c>
      <c r="J554" s="2">
        <v>9.5657900000000004E-16</v>
      </c>
      <c r="K554">
        <v>-5.6000099999999997E-2</v>
      </c>
      <c r="L554">
        <v>6.9723099999999998E-3</v>
      </c>
      <c r="M554" s="2">
        <v>9.6060299999999992E-16</v>
      </c>
      <c r="N554">
        <v>0</v>
      </c>
      <c r="O554" t="s">
        <v>695</v>
      </c>
      <c r="P554" t="s">
        <v>1732</v>
      </c>
      <c r="Q554">
        <v>0.71312699999999996</v>
      </c>
      <c r="R554">
        <v>0.50483599999999995</v>
      </c>
      <c r="S554">
        <v>0.81076499999999996</v>
      </c>
      <c r="T554">
        <v>0.864236</v>
      </c>
      <c r="U554">
        <v>0.64481299999999997</v>
      </c>
      <c r="V554">
        <v>0.75467099999999998</v>
      </c>
      <c r="W554">
        <v>0.80063799999999996</v>
      </c>
      <c r="X554" t="s">
        <v>957</v>
      </c>
    </row>
    <row r="555" spans="1:24" x14ac:dyDescent="0.2">
      <c r="A555" t="s">
        <v>32</v>
      </c>
      <c r="B555" t="s">
        <v>1443</v>
      </c>
      <c r="C555" t="s">
        <v>1812</v>
      </c>
      <c r="D555">
        <v>23</v>
      </c>
      <c r="E555">
        <v>69161944</v>
      </c>
      <c r="F555" t="s">
        <v>704</v>
      </c>
      <c r="G555">
        <v>0.20356099999999999</v>
      </c>
      <c r="H555">
        <v>4.3097799999999999E-2</v>
      </c>
      <c r="I555">
        <v>5.411E-3</v>
      </c>
      <c r="J555" s="2">
        <v>1.6542300000000001E-15</v>
      </c>
      <c r="K555">
        <v>4.3097799999999999E-2</v>
      </c>
      <c r="L555">
        <v>5.4112199999999996E-3</v>
      </c>
      <c r="M555" s="2">
        <v>1.65859E-15</v>
      </c>
      <c r="N555">
        <v>0</v>
      </c>
      <c r="O555" t="s">
        <v>700</v>
      </c>
      <c r="P555" t="s">
        <v>1574</v>
      </c>
      <c r="Q555">
        <v>0.177178</v>
      </c>
      <c r="R555">
        <v>7.9137200000000005E-2</v>
      </c>
      <c r="S555">
        <v>0.12517900000000001</v>
      </c>
      <c r="T555">
        <v>8.96593E-4</v>
      </c>
      <c r="U555">
        <v>3.9215699999999999E-2</v>
      </c>
      <c r="V555">
        <v>0.23464599999999999</v>
      </c>
      <c r="W555">
        <v>0.257357</v>
      </c>
      <c r="X555" t="s">
        <v>954</v>
      </c>
    </row>
    <row r="556" spans="1:24" x14ac:dyDescent="0.2">
      <c r="A556" t="s">
        <v>32</v>
      </c>
      <c r="B556" t="s">
        <v>1443</v>
      </c>
      <c r="C556" t="s">
        <v>1813</v>
      </c>
      <c r="D556">
        <v>23</v>
      </c>
      <c r="E556">
        <v>97531203</v>
      </c>
      <c r="F556" t="s">
        <v>712</v>
      </c>
      <c r="G556">
        <v>0.377245</v>
      </c>
      <c r="H556">
        <v>-3.0800500000000001E-2</v>
      </c>
      <c r="I556">
        <v>4.5785399999999999E-3</v>
      </c>
      <c r="J556" s="2">
        <v>1.7301999999999999E-11</v>
      </c>
      <c r="K556">
        <v>-3.0800500000000001E-2</v>
      </c>
      <c r="L556">
        <v>4.5786799999999999E-3</v>
      </c>
      <c r="M556" s="2">
        <v>1.7326100000000001E-11</v>
      </c>
      <c r="N556">
        <v>0</v>
      </c>
      <c r="O556" t="s">
        <v>700</v>
      </c>
      <c r="P556" t="s">
        <v>1814</v>
      </c>
      <c r="Q556">
        <v>0.39374900000000002</v>
      </c>
      <c r="R556">
        <v>0.38308799999999998</v>
      </c>
      <c r="S556">
        <v>0.40403899999999998</v>
      </c>
      <c r="T556">
        <v>0.52639100000000005</v>
      </c>
      <c r="U556">
        <v>0.47587800000000002</v>
      </c>
      <c r="V556">
        <v>0.33614500000000003</v>
      </c>
      <c r="W556">
        <v>0.379135</v>
      </c>
      <c r="X556" t="s">
        <v>1815</v>
      </c>
    </row>
    <row r="557" spans="1:24" x14ac:dyDescent="0.2">
      <c r="A557" t="s">
        <v>32</v>
      </c>
      <c r="B557" t="s">
        <v>1443</v>
      </c>
      <c r="C557" t="s">
        <v>948</v>
      </c>
      <c r="D557">
        <v>2</v>
      </c>
      <c r="E557">
        <v>103648965</v>
      </c>
      <c r="F557" t="s">
        <v>699</v>
      </c>
      <c r="G557">
        <v>0.52959500000000004</v>
      </c>
      <c r="H557">
        <v>-4.2599600000000001E-2</v>
      </c>
      <c r="I557">
        <v>5.5150599999999996E-3</v>
      </c>
      <c r="J557" s="2">
        <v>1.12524E-14</v>
      </c>
      <c r="K557">
        <v>-4.2360399999999999E-2</v>
      </c>
      <c r="L557">
        <v>5.5154999999999996E-3</v>
      </c>
      <c r="M557" s="2">
        <v>1.5878700000000001E-14</v>
      </c>
      <c r="N557">
        <v>-6.2423599999999997E-3</v>
      </c>
      <c r="O557" t="s">
        <v>695</v>
      </c>
      <c r="P557" t="s">
        <v>949</v>
      </c>
      <c r="Q557">
        <v>0.50075700000000001</v>
      </c>
      <c r="R557">
        <v>0.42560900000000002</v>
      </c>
      <c r="S557">
        <v>0.55915499999999996</v>
      </c>
      <c r="T557">
        <v>0.930288</v>
      </c>
      <c r="U557">
        <v>0.71128599999999997</v>
      </c>
      <c r="V557">
        <v>0.48774699999999999</v>
      </c>
      <c r="W557">
        <v>0.481543</v>
      </c>
      <c r="X557" t="s">
        <v>896</v>
      </c>
    </row>
    <row r="558" spans="1:24" x14ac:dyDescent="0.2">
      <c r="A558" t="s">
        <v>32</v>
      </c>
      <c r="B558" t="s">
        <v>1443</v>
      </c>
      <c r="C558" t="s">
        <v>950</v>
      </c>
      <c r="D558">
        <v>2</v>
      </c>
      <c r="E558">
        <v>112482606</v>
      </c>
      <c r="F558" t="s">
        <v>694</v>
      </c>
      <c r="G558">
        <v>0.24624799999999999</v>
      </c>
      <c r="H558">
        <v>4.4696100000000002E-2</v>
      </c>
      <c r="I558">
        <v>6.2434600000000002E-3</v>
      </c>
      <c r="J558" s="2">
        <v>8.1348799999999996E-13</v>
      </c>
      <c r="K558">
        <v>4.4403600000000001E-2</v>
      </c>
      <c r="L558">
        <v>6.2438900000000002E-3</v>
      </c>
      <c r="M558" s="2">
        <v>1.1476899999999999E-12</v>
      </c>
      <c r="N558">
        <v>0</v>
      </c>
      <c r="O558" t="s">
        <v>695</v>
      </c>
      <c r="P558" t="s">
        <v>951</v>
      </c>
      <c r="Q558">
        <v>0.25514199999999998</v>
      </c>
      <c r="R558">
        <v>0.25497399999999998</v>
      </c>
      <c r="S558">
        <v>0.214669</v>
      </c>
      <c r="T558">
        <v>0.107253</v>
      </c>
      <c r="U558">
        <v>0.19461700000000001</v>
      </c>
      <c r="V558">
        <v>0.24043400000000001</v>
      </c>
      <c r="W558">
        <v>0.27973799999999999</v>
      </c>
      <c r="X558" t="s">
        <v>849</v>
      </c>
    </row>
    <row r="559" spans="1:24" x14ac:dyDescent="0.2">
      <c r="A559" t="s">
        <v>32</v>
      </c>
      <c r="B559" t="s">
        <v>1443</v>
      </c>
      <c r="C559" t="s">
        <v>1576</v>
      </c>
      <c r="D559">
        <v>2</v>
      </c>
      <c r="E559">
        <v>145361450</v>
      </c>
      <c r="F559" t="s">
        <v>712</v>
      </c>
      <c r="G559">
        <v>0.42224099999999998</v>
      </c>
      <c r="H559">
        <v>5.9296700000000001E-2</v>
      </c>
      <c r="I559">
        <v>5.5150599999999996E-3</v>
      </c>
      <c r="J559" s="2">
        <v>5.8128400000000002E-27</v>
      </c>
      <c r="K559">
        <v>5.9316500000000001E-2</v>
      </c>
      <c r="L559">
        <v>5.5157000000000001E-3</v>
      </c>
      <c r="M559" s="2">
        <v>5.6674700000000001E-27</v>
      </c>
      <c r="N559">
        <v>6.0802999999999996E-4</v>
      </c>
      <c r="O559" t="s">
        <v>695</v>
      </c>
      <c r="P559" t="s">
        <v>1424</v>
      </c>
      <c r="Q559">
        <v>0.38471100000000003</v>
      </c>
      <c r="R559">
        <v>0.19561700000000001</v>
      </c>
      <c r="S559">
        <v>0.35122900000000001</v>
      </c>
      <c r="T559">
        <v>0.45038800000000001</v>
      </c>
      <c r="U559">
        <v>0.43726599999999999</v>
      </c>
      <c r="V559">
        <v>0.57478700000000005</v>
      </c>
      <c r="W559">
        <v>0.46715000000000001</v>
      </c>
      <c r="X559" t="s">
        <v>1577</v>
      </c>
    </row>
    <row r="560" spans="1:24" x14ac:dyDescent="0.2">
      <c r="A560" t="s">
        <v>32</v>
      </c>
      <c r="B560" t="s">
        <v>1443</v>
      </c>
      <c r="C560" t="s">
        <v>1254</v>
      </c>
      <c r="D560">
        <v>2</v>
      </c>
      <c r="E560">
        <v>154846221</v>
      </c>
      <c r="F560" t="s">
        <v>1255</v>
      </c>
      <c r="G560">
        <v>0.29411900000000002</v>
      </c>
      <c r="H560">
        <v>-3.6399500000000001E-2</v>
      </c>
      <c r="I560">
        <v>6.0353500000000001E-3</v>
      </c>
      <c r="J560" s="2">
        <v>1.6289300000000001E-9</v>
      </c>
      <c r="K560">
        <v>-3.6059800000000003E-2</v>
      </c>
      <c r="L560">
        <v>6.0358599999999997E-3</v>
      </c>
      <c r="M560" s="2">
        <v>2.31127E-9</v>
      </c>
      <c r="N560">
        <v>9.8589300000000001E-3</v>
      </c>
      <c r="O560" t="s">
        <v>695</v>
      </c>
      <c r="P560" t="s">
        <v>1256</v>
      </c>
      <c r="Q560">
        <v>0.31216300000000002</v>
      </c>
      <c r="R560">
        <v>0.33233200000000002</v>
      </c>
      <c r="S560">
        <v>0.33379300000000001</v>
      </c>
      <c r="T560">
        <v>0.40132099999999998</v>
      </c>
      <c r="U560">
        <v>0.24138599999999999</v>
      </c>
      <c r="V560">
        <v>0.38448300000000002</v>
      </c>
      <c r="W560">
        <v>0.28112500000000001</v>
      </c>
      <c r="X560" t="s">
        <v>1257</v>
      </c>
    </row>
    <row r="561" spans="1:24" x14ac:dyDescent="0.2">
      <c r="A561" t="s">
        <v>32</v>
      </c>
      <c r="B561" t="s">
        <v>1443</v>
      </c>
      <c r="C561" t="s">
        <v>1258</v>
      </c>
      <c r="D561">
        <v>2</v>
      </c>
      <c r="E561">
        <v>161999638</v>
      </c>
      <c r="F561" t="s">
        <v>704</v>
      </c>
      <c r="G561">
        <v>0.51926399999999995</v>
      </c>
      <c r="H561">
        <v>-3.5499700000000002E-2</v>
      </c>
      <c r="I561">
        <v>5.5150599999999996E-3</v>
      </c>
      <c r="J561" s="2">
        <v>1.21959E-10</v>
      </c>
      <c r="K561">
        <v>-3.5175499999999998E-2</v>
      </c>
      <c r="L561">
        <v>5.5155600000000001E-3</v>
      </c>
      <c r="M561" s="2">
        <v>1.7999299999999999E-10</v>
      </c>
      <c r="N561">
        <v>0</v>
      </c>
      <c r="O561" t="s">
        <v>695</v>
      </c>
      <c r="P561" t="s">
        <v>1259</v>
      </c>
      <c r="Q561">
        <v>0.56206699999999998</v>
      </c>
      <c r="R561">
        <v>0.60541299999999998</v>
      </c>
      <c r="S561">
        <v>0.51421499999999998</v>
      </c>
      <c r="T561">
        <v>0.681168</v>
      </c>
      <c r="U561">
        <v>0.37095400000000001</v>
      </c>
      <c r="V561">
        <v>0.62240099999999998</v>
      </c>
      <c r="W561">
        <v>0.53920199999999996</v>
      </c>
      <c r="X561" t="s">
        <v>1178</v>
      </c>
    </row>
    <row r="562" spans="1:24" x14ac:dyDescent="0.2">
      <c r="A562" t="s">
        <v>32</v>
      </c>
      <c r="B562" t="s">
        <v>1443</v>
      </c>
      <c r="C562" t="s">
        <v>979</v>
      </c>
      <c r="D562">
        <v>2</v>
      </c>
      <c r="E562">
        <v>417167</v>
      </c>
      <c r="F562" t="s">
        <v>694</v>
      </c>
      <c r="G562">
        <v>4.2565400000000003E-2</v>
      </c>
      <c r="H562">
        <v>-7.2799799999999998E-2</v>
      </c>
      <c r="I562">
        <v>1.3111299999999999E-2</v>
      </c>
      <c r="J562" s="2">
        <v>2.8168199999999999E-8</v>
      </c>
      <c r="K562">
        <v>-7.6928700000000003E-2</v>
      </c>
      <c r="L562">
        <v>1.3121799999999999E-2</v>
      </c>
      <c r="M562" s="2">
        <v>4.5551400000000001E-9</v>
      </c>
      <c r="N562">
        <v>4.01351E-2</v>
      </c>
      <c r="O562" t="s">
        <v>695</v>
      </c>
      <c r="P562" t="s">
        <v>980</v>
      </c>
      <c r="Q562">
        <v>2.9150599999999999E-2</v>
      </c>
      <c r="R562">
        <v>7.4997600000000003E-3</v>
      </c>
      <c r="S562">
        <v>3.4545899999999997E-2</v>
      </c>
      <c r="T562">
        <v>0</v>
      </c>
      <c r="U562">
        <v>9.5119899999999997E-3</v>
      </c>
      <c r="V562">
        <v>1.7884000000000001E-2</v>
      </c>
      <c r="W562">
        <v>4.3879000000000001E-2</v>
      </c>
      <c r="X562" t="s">
        <v>981</v>
      </c>
    </row>
    <row r="563" spans="1:24" x14ac:dyDescent="0.2">
      <c r="A563" t="s">
        <v>32</v>
      </c>
      <c r="B563" t="s">
        <v>1443</v>
      </c>
      <c r="C563" t="s">
        <v>1816</v>
      </c>
      <c r="D563">
        <v>2</v>
      </c>
      <c r="E563">
        <v>44930197</v>
      </c>
      <c r="F563" t="s">
        <v>704</v>
      </c>
      <c r="G563">
        <v>0.37606000000000001</v>
      </c>
      <c r="H563">
        <v>3.6698300000000003E-2</v>
      </c>
      <c r="I563">
        <v>5.7231699999999996E-3</v>
      </c>
      <c r="J563" s="2">
        <v>1.4340500000000001E-10</v>
      </c>
      <c r="K563">
        <v>3.6698300000000003E-2</v>
      </c>
      <c r="L563">
        <v>5.7234199999999999E-3</v>
      </c>
      <c r="M563" s="2">
        <v>1.4366199999999999E-10</v>
      </c>
      <c r="N563">
        <v>0</v>
      </c>
      <c r="O563" t="s">
        <v>695</v>
      </c>
      <c r="P563" t="s">
        <v>1817</v>
      </c>
      <c r="Q563">
        <v>0.340418</v>
      </c>
      <c r="R563">
        <v>0.234431</v>
      </c>
      <c r="S563">
        <v>0.41898099999999999</v>
      </c>
      <c r="T563">
        <v>0.34281800000000001</v>
      </c>
      <c r="U563">
        <v>0.49294900000000003</v>
      </c>
      <c r="V563">
        <v>0.41825699999999999</v>
      </c>
      <c r="W563">
        <v>0.35988500000000001</v>
      </c>
      <c r="X563" t="s">
        <v>1818</v>
      </c>
    </row>
    <row r="564" spans="1:24" x14ac:dyDescent="0.2">
      <c r="A564" t="s">
        <v>32</v>
      </c>
      <c r="B564" t="s">
        <v>1443</v>
      </c>
      <c r="C564" t="s">
        <v>1819</v>
      </c>
      <c r="D564">
        <v>2</v>
      </c>
      <c r="E564">
        <v>57768213</v>
      </c>
      <c r="F564" t="s">
        <v>712</v>
      </c>
      <c r="G564">
        <v>0.430946</v>
      </c>
      <c r="H564">
        <v>3.08977E-2</v>
      </c>
      <c r="I564">
        <v>5.5150599999999996E-3</v>
      </c>
      <c r="J564" s="2">
        <v>2.11369E-8</v>
      </c>
      <c r="K564">
        <v>3.0742200000000001E-2</v>
      </c>
      <c r="L564">
        <v>5.51616E-3</v>
      </c>
      <c r="M564" s="2">
        <v>2.50218E-8</v>
      </c>
      <c r="N564">
        <v>-1.07321E-2</v>
      </c>
      <c r="O564" t="s">
        <v>695</v>
      </c>
      <c r="P564" t="s">
        <v>1820</v>
      </c>
      <c r="Q564">
        <v>0.43360100000000001</v>
      </c>
      <c r="R564">
        <v>0.39483400000000002</v>
      </c>
      <c r="S564">
        <v>0.45397799999999999</v>
      </c>
      <c r="T564">
        <v>0.53128600000000004</v>
      </c>
      <c r="U564">
        <v>0.41541699999999998</v>
      </c>
      <c r="V564">
        <v>0.48066700000000001</v>
      </c>
      <c r="W564">
        <v>0.43618899999999999</v>
      </c>
      <c r="X564" t="s">
        <v>1449</v>
      </c>
    </row>
    <row r="565" spans="1:24" x14ac:dyDescent="0.2">
      <c r="A565" t="s">
        <v>32</v>
      </c>
      <c r="B565" t="s">
        <v>1443</v>
      </c>
      <c r="C565" t="s">
        <v>1821</v>
      </c>
      <c r="D565">
        <v>2</v>
      </c>
      <c r="E565">
        <v>59892609</v>
      </c>
      <c r="F565" t="s">
        <v>694</v>
      </c>
      <c r="G565">
        <v>0.629494</v>
      </c>
      <c r="H565">
        <v>3.41985E-2</v>
      </c>
      <c r="I565">
        <v>5.6191100000000001E-3</v>
      </c>
      <c r="J565" s="2">
        <v>1.15692E-9</v>
      </c>
      <c r="K565">
        <v>3.3001500000000003E-2</v>
      </c>
      <c r="L565">
        <v>5.62497E-3</v>
      </c>
      <c r="M565" s="2">
        <v>4.4384300000000004E-9</v>
      </c>
      <c r="N565">
        <v>4.3543400000000003E-2</v>
      </c>
      <c r="O565" t="s">
        <v>695</v>
      </c>
      <c r="P565" t="s">
        <v>1822</v>
      </c>
      <c r="Q565">
        <v>0.57807200000000003</v>
      </c>
      <c r="R565">
        <v>0.46890900000000002</v>
      </c>
      <c r="S565">
        <v>0.664045</v>
      </c>
      <c r="T565">
        <v>0.50367200000000001</v>
      </c>
      <c r="U565">
        <v>0.61242700000000005</v>
      </c>
      <c r="V565">
        <v>0.71002799999999999</v>
      </c>
      <c r="W565">
        <v>0.60697599999999996</v>
      </c>
      <c r="X565" t="s">
        <v>1823</v>
      </c>
    </row>
    <row r="566" spans="1:24" x14ac:dyDescent="0.2">
      <c r="A566" t="s">
        <v>32</v>
      </c>
      <c r="B566" t="s">
        <v>1443</v>
      </c>
      <c r="C566" t="s">
        <v>1824</v>
      </c>
      <c r="D566">
        <v>2</v>
      </c>
      <c r="E566">
        <v>60285687</v>
      </c>
      <c r="F566" t="s">
        <v>694</v>
      </c>
      <c r="G566">
        <v>0.59899100000000005</v>
      </c>
      <c r="H566">
        <v>3.6495899999999998E-2</v>
      </c>
      <c r="I566">
        <v>5.5150599999999996E-3</v>
      </c>
      <c r="J566" s="2">
        <v>3.6534099999999997E-11</v>
      </c>
      <c r="K566">
        <v>3.46466E-2</v>
      </c>
      <c r="L566">
        <v>5.5211100000000001E-3</v>
      </c>
      <c r="M566" s="2">
        <v>3.48972E-10</v>
      </c>
      <c r="N566">
        <v>0</v>
      </c>
      <c r="O566" t="s">
        <v>695</v>
      </c>
      <c r="P566" t="s">
        <v>1825</v>
      </c>
      <c r="Q566">
        <v>0.62948700000000002</v>
      </c>
      <c r="R566">
        <v>0.72733899999999996</v>
      </c>
      <c r="S566">
        <v>0.64213600000000004</v>
      </c>
      <c r="T566">
        <v>0.658362</v>
      </c>
      <c r="U566">
        <v>0.55967699999999998</v>
      </c>
      <c r="V566">
        <v>0.64505500000000005</v>
      </c>
      <c r="W566">
        <v>0.56942999999999999</v>
      </c>
      <c r="X566" t="s">
        <v>1826</v>
      </c>
    </row>
    <row r="567" spans="1:24" x14ac:dyDescent="0.2">
      <c r="A567" t="s">
        <v>32</v>
      </c>
      <c r="B567" t="s">
        <v>1443</v>
      </c>
      <c r="C567" t="s">
        <v>1827</v>
      </c>
      <c r="D567">
        <v>2</v>
      </c>
      <c r="E567">
        <v>614168</v>
      </c>
      <c r="F567" t="s">
        <v>699</v>
      </c>
      <c r="G567">
        <v>0.83573799999999998</v>
      </c>
      <c r="H567">
        <v>5.6597700000000001E-2</v>
      </c>
      <c r="I567">
        <v>7.2840400000000003E-3</v>
      </c>
      <c r="J567" s="2">
        <v>7.8423999999999998E-15</v>
      </c>
      <c r="K567">
        <v>5.8279999999999998E-2</v>
      </c>
      <c r="L567">
        <v>7.2901199999999998E-3</v>
      </c>
      <c r="M567" s="2">
        <v>1.30234E-15</v>
      </c>
      <c r="N567">
        <v>0</v>
      </c>
      <c r="O567" t="s">
        <v>695</v>
      </c>
      <c r="P567" t="s">
        <v>1828</v>
      </c>
      <c r="Q567">
        <v>0.81578099999999998</v>
      </c>
      <c r="R567">
        <v>0.77401399999999998</v>
      </c>
      <c r="S567">
        <v>0.85322200000000004</v>
      </c>
      <c r="T567">
        <v>0.92037100000000005</v>
      </c>
      <c r="U567">
        <v>0.800041</v>
      </c>
      <c r="V567">
        <v>0.84749799999999997</v>
      </c>
      <c r="W567">
        <v>0.82508800000000004</v>
      </c>
      <c r="X567" t="s">
        <v>1829</v>
      </c>
    </row>
    <row r="568" spans="1:24" x14ac:dyDescent="0.2">
      <c r="A568" t="s">
        <v>32</v>
      </c>
      <c r="B568" t="s">
        <v>1443</v>
      </c>
      <c r="C568" t="s">
        <v>1269</v>
      </c>
      <c r="D568">
        <v>3</v>
      </c>
      <c r="E568">
        <v>117922877</v>
      </c>
      <c r="F568" t="s">
        <v>704</v>
      </c>
      <c r="G568">
        <v>0.128474</v>
      </c>
      <c r="H568">
        <v>-5.62E-2</v>
      </c>
      <c r="I568">
        <v>7.9083799999999996E-3</v>
      </c>
      <c r="J568" s="2">
        <v>1.19118E-12</v>
      </c>
      <c r="K568">
        <v>-5.62E-2</v>
      </c>
      <c r="L568">
        <v>7.9087600000000008E-3</v>
      </c>
      <c r="M568" s="2">
        <v>1.19412E-12</v>
      </c>
      <c r="N568">
        <v>0</v>
      </c>
      <c r="O568" t="s">
        <v>695</v>
      </c>
      <c r="P568" t="s">
        <v>1270</v>
      </c>
      <c r="Q568">
        <v>0.13816600000000001</v>
      </c>
      <c r="R568">
        <v>0.14702699999999999</v>
      </c>
      <c r="S568">
        <v>7.6625100000000002E-2</v>
      </c>
      <c r="T568">
        <v>7.2755399999999998E-2</v>
      </c>
      <c r="U568">
        <v>0.107721</v>
      </c>
      <c r="V568">
        <v>0.225436</v>
      </c>
      <c r="W568">
        <v>0.14188400000000001</v>
      </c>
      <c r="X568" t="s">
        <v>1271</v>
      </c>
    </row>
    <row r="569" spans="1:24" x14ac:dyDescent="0.2">
      <c r="A569" t="s">
        <v>32</v>
      </c>
      <c r="B569" t="s">
        <v>1443</v>
      </c>
      <c r="C569" t="s">
        <v>1830</v>
      </c>
      <c r="D569">
        <v>3</v>
      </c>
      <c r="E569">
        <v>142484015</v>
      </c>
      <c r="F569" t="s">
        <v>704</v>
      </c>
      <c r="G569">
        <v>0.56349499999999997</v>
      </c>
      <c r="H569">
        <v>3.0102299999999999E-2</v>
      </c>
      <c r="I569">
        <v>5.5150599999999996E-3</v>
      </c>
      <c r="J569" s="2">
        <v>4.8095600000000001E-8</v>
      </c>
      <c r="K569">
        <v>3.0102299999999999E-2</v>
      </c>
      <c r="L569">
        <v>5.5152200000000004E-3</v>
      </c>
      <c r="M569" s="2">
        <v>4.8139499999999999E-8</v>
      </c>
      <c r="N569">
        <v>0</v>
      </c>
      <c r="O569" t="s">
        <v>695</v>
      </c>
      <c r="P569" t="s">
        <v>1831</v>
      </c>
      <c r="Q569">
        <v>0.63034900000000005</v>
      </c>
      <c r="R569">
        <v>0.79472799999999999</v>
      </c>
      <c r="S569">
        <v>0.53462100000000001</v>
      </c>
      <c r="T569">
        <v>0.465611</v>
      </c>
      <c r="U569">
        <v>0.44230000000000003</v>
      </c>
      <c r="V569">
        <v>0.54736499999999999</v>
      </c>
      <c r="W569">
        <v>0.59279400000000004</v>
      </c>
      <c r="X569" t="s">
        <v>1832</v>
      </c>
    </row>
    <row r="570" spans="1:24" x14ac:dyDescent="0.2">
      <c r="A570" t="s">
        <v>32</v>
      </c>
      <c r="B570" t="s">
        <v>1443</v>
      </c>
      <c r="C570" t="s">
        <v>1274</v>
      </c>
      <c r="D570">
        <v>3</v>
      </c>
      <c r="E570">
        <v>16811351</v>
      </c>
      <c r="F570" t="s">
        <v>704</v>
      </c>
      <c r="G570">
        <v>0.70789999999999997</v>
      </c>
      <c r="H570">
        <v>-3.49E-2</v>
      </c>
      <c r="I570">
        <v>5.9312899999999997E-3</v>
      </c>
      <c r="J570" s="2">
        <v>4.0035199999999998E-9</v>
      </c>
      <c r="K570">
        <v>-3.49E-2</v>
      </c>
      <c r="L570">
        <v>5.9314900000000002E-3</v>
      </c>
      <c r="M570" s="2">
        <v>4.0083199999999997E-9</v>
      </c>
      <c r="N570">
        <v>0</v>
      </c>
      <c r="O570" t="s">
        <v>695</v>
      </c>
      <c r="P570" t="s">
        <v>1275</v>
      </c>
      <c r="Q570">
        <v>0.65790999999999999</v>
      </c>
      <c r="R570">
        <v>0.53312199999999998</v>
      </c>
      <c r="S570">
        <v>0.72208399999999995</v>
      </c>
      <c r="T570">
        <v>0.79899299999999995</v>
      </c>
      <c r="U570">
        <v>0.78390700000000002</v>
      </c>
      <c r="V570">
        <v>0.70003800000000005</v>
      </c>
      <c r="W570">
        <v>0.68960999999999995</v>
      </c>
      <c r="X570" t="s">
        <v>1014</v>
      </c>
    </row>
    <row r="571" spans="1:24" x14ac:dyDescent="0.2">
      <c r="A571" t="s">
        <v>32</v>
      </c>
      <c r="B571" t="s">
        <v>1443</v>
      </c>
      <c r="C571" t="s">
        <v>1621</v>
      </c>
      <c r="D571">
        <v>3</v>
      </c>
      <c r="E571">
        <v>49880253</v>
      </c>
      <c r="F571" t="s">
        <v>712</v>
      </c>
      <c r="G571">
        <v>0.18215799999999999</v>
      </c>
      <c r="H571">
        <v>4.0604399999999999E-2</v>
      </c>
      <c r="I571">
        <v>6.8678100000000002E-3</v>
      </c>
      <c r="J571" s="2">
        <v>3.3741199999999999E-9</v>
      </c>
      <c r="K571">
        <v>4.0604399999999999E-2</v>
      </c>
      <c r="L571">
        <v>6.8680299999999998E-3</v>
      </c>
      <c r="M571" s="2">
        <v>3.37811E-9</v>
      </c>
      <c r="N571">
        <v>0</v>
      </c>
      <c r="O571" t="s">
        <v>695</v>
      </c>
      <c r="P571" t="s">
        <v>1622</v>
      </c>
      <c r="Q571">
        <v>0.13819699999999999</v>
      </c>
      <c r="R571">
        <v>3.9384799999999998E-2</v>
      </c>
      <c r="S571">
        <v>0.14980099999999999</v>
      </c>
      <c r="T571">
        <v>8.9355100000000007E-3</v>
      </c>
      <c r="U571">
        <v>5.48523E-2</v>
      </c>
      <c r="V571">
        <v>0.16087099999999999</v>
      </c>
      <c r="W571">
        <v>0.205621</v>
      </c>
      <c r="X571" t="s">
        <v>730</v>
      </c>
    </row>
    <row r="572" spans="1:24" x14ac:dyDescent="0.2">
      <c r="A572" t="s">
        <v>32</v>
      </c>
      <c r="B572" t="s">
        <v>1443</v>
      </c>
      <c r="C572" t="s">
        <v>1833</v>
      </c>
      <c r="D572">
        <v>3</v>
      </c>
      <c r="E572">
        <v>85858431</v>
      </c>
      <c r="F572" t="s">
        <v>712</v>
      </c>
      <c r="G572">
        <v>0.34087299999999998</v>
      </c>
      <c r="H572">
        <v>-3.9599799999999998E-2</v>
      </c>
      <c r="I572">
        <v>5.8272300000000001E-3</v>
      </c>
      <c r="J572" s="2">
        <v>1.07824E-11</v>
      </c>
      <c r="K572">
        <v>-3.9440500000000003E-2</v>
      </c>
      <c r="L572">
        <v>5.8275699999999998E-3</v>
      </c>
      <c r="M572" s="2">
        <v>1.30652E-11</v>
      </c>
      <c r="N572">
        <v>4.75859E-3</v>
      </c>
      <c r="O572" t="s">
        <v>695</v>
      </c>
      <c r="P572" t="s">
        <v>1834</v>
      </c>
      <c r="Q572">
        <v>0.26649200000000001</v>
      </c>
      <c r="R572">
        <v>0.101025</v>
      </c>
      <c r="S572">
        <v>0.33842</v>
      </c>
      <c r="T572">
        <v>0.45633699999999999</v>
      </c>
      <c r="U572">
        <v>0.30796400000000002</v>
      </c>
      <c r="V572">
        <v>0.38059999999999999</v>
      </c>
      <c r="W572">
        <v>0.31645200000000001</v>
      </c>
      <c r="X572" t="s">
        <v>1632</v>
      </c>
    </row>
    <row r="573" spans="1:24" x14ac:dyDescent="0.2">
      <c r="A573" t="s">
        <v>32</v>
      </c>
      <c r="B573" t="s">
        <v>1443</v>
      </c>
      <c r="C573" t="s">
        <v>1835</v>
      </c>
      <c r="D573">
        <v>3</v>
      </c>
      <c r="E573">
        <v>94321003</v>
      </c>
      <c r="F573" t="s">
        <v>694</v>
      </c>
      <c r="G573">
        <v>0.577098</v>
      </c>
      <c r="H573">
        <v>-3.2300099999999998E-2</v>
      </c>
      <c r="I573">
        <v>5.5150599999999996E-3</v>
      </c>
      <c r="J573" s="2">
        <v>4.7213299999999999E-9</v>
      </c>
      <c r="K573">
        <v>-3.2124899999999998E-2</v>
      </c>
      <c r="L573">
        <v>5.5153099999999998E-3</v>
      </c>
      <c r="M573" s="2">
        <v>5.7223399999999999E-9</v>
      </c>
      <c r="N573">
        <v>0</v>
      </c>
      <c r="O573" t="s">
        <v>695</v>
      </c>
      <c r="P573" t="s">
        <v>1284</v>
      </c>
      <c r="Q573">
        <v>0.57580500000000001</v>
      </c>
      <c r="R573">
        <v>0.56670200000000004</v>
      </c>
      <c r="S573">
        <v>0.58745199999999997</v>
      </c>
      <c r="T573">
        <v>0.70157599999999998</v>
      </c>
      <c r="U573">
        <v>0.60749799999999998</v>
      </c>
      <c r="V573">
        <v>0.57946600000000004</v>
      </c>
      <c r="W573">
        <v>0.56773499999999999</v>
      </c>
      <c r="X573" t="s">
        <v>1014</v>
      </c>
    </row>
    <row r="574" spans="1:24" x14ac:dyDescent="0.2">
      <c r="A574" t="s">
        <v>32</v>
      </c>
      <c r="B574" t="s">
        <v>1443</v>
      </c>
      <c r="C574" t="s">
        <v>1043</v>
      </c>
      <c r="D574">
        <v>4</v>
      </c>
      <c r="E574">
        <v>111500989</v>
      </c>
      <c r="F574" t="s">
        <v>712</v>
      </c>
      <c r="G574">
        <v>0.14471100000000001</v>
      </c>
      <c r="H574">
        <v>-4.9599999999999998E-2</v>
      </c>
      <c r="I574">
        <v>7.4921500000000004E-3</v>
      </c>
      <c r="J574" s="2">
        <v>3.5857E-11</v>
      </c>
      <c r="K574">
        <v>-4.9599999999999998E-2</v>
      </c>
      <c r="L574">
        <v>7.4924600000000003E-3</v>
      </c>
      <c r="M574" s="2">
        <v>3.5922999999999997E-11</v>
      </c>
      <c r="N574">
        <v>0</v>
      </c>
      <c r="O574" t="s">
        <v>695</v>
      </c>
      <c r="P574" t="s">
        <v>1044</v>
      </c>
      <c r="Q574">
        <v>0.104591</v>
      </c>
      <c r="R574">
        <v>2.81864E-2</v>
      </c>
      <c r="S574">
        <v>8.0995700000000004E-2</v>
      </c>
      <c r="T574">
        <v>1.9425E-3</v>
      </c>
      <c r="U574">
        <v>0.13261500000000001</v>
      </c>
      <c r="V574">
        <v>0.13681099999999999</v>
      </c>
      <c r="W574">
        <v>0.15667600000000001</v>
      </c>
      <c r="X574" t="s">
        <v>780</v>
      </c>
    </row>
    <row r="575" spans="1:24" x14ac:dyDescent="0.2">
      <c r="A575" t="s">
        <v>32</v>
      </c>
      <c r="B575" t="s">
        <v>1443</v>
      </c>
      <c r="C575" t="s">
        <v>1045</v>
      </c>
      <c r="D575">
        <v>4</v>
      </c>
      <c r="E575">
        <v>139988087</v>
      </c>
      <c r="F575" t="s">
        <v>699</v>
      </c>
      <c r="G575">
        <v>0.33218900000000001</v>
      </c>
      <c r="H575">
        <v>-3.0999599999999999E-2</v>
      </c>
      <c r="I575">
        <v>5.7231699999999996E-3</v>
      </c>
      <c r="J575" s="2">
        <v>6.0777099999999994E-8</v>
      </c>
      <c r="K575">
        <v>-3.1232200000000002E-2</v>
      </c>
      <c r="L575">
        <v>5.7234499999999997E-3</v>
      </c>
      <c r="M575" s="2">
        <v>4.8453600000000003E-8</v>
      </c>
      <c r="N575">
        <v>-6.3800000000000003E-3</v>
      </c>
      <c r="O575" t="s">
        <v>695</v>
      </c>
      <c r="P575" t="s">
        <v>1046</v>
      </c>
      <c r="Q575">
        <v>0.27400999999999998</v>
      </c>
      <c r="R575">
        <v>9.2325900000000002E-2</v>
      </c>
      <c r="S575">
        <v>0.22317500000000001</v>
      </c>
      <c r="T575">
        <v>0.29924699999999999</v>
      </c>
      <c r="U575">
        <v>0.22861600000000001</v>
      </c>
      <c r="V575">
        <v>0.363647</v>
      </c>
      <c r="W575">
        <v>0.37717299999999998</v>
      </c>
      <c r="X575" t="s">
        <v>1047</v>
      </c>
    </row>
    <row r="576" spans="1:24" x14ac:dyDescent="0.2">
      <c r="A576" t="s">
        <v>32</v>
      </c>
      <c r="B576" t="s">
        <v>1443</v>
      </c>
      <c r="C576" t="s">
        <v>1285</v>
      </c>
      <c r="D576">
        <v>4</v>
      </c>
      <c r="E576">
        <v>147016320</v>
      </c>
      <c r="F576" t="s">
        <v>704</v>
      </c>
      <c r="G576">
        <v>0.324988</v>
      </c>
      <c r="H576">
        <v>-3.7399700000000001E-2</v>
      </c>
      <c r="I576">
        <v>5.8272300000000001E-3</v>
      </c>
      <c r="J576" s="2">
        <v>1.3798700000000001E-10</v>
      </c>
      <c r="K576">
        <v>-3.7600099999999997E-2</v>
      </c>
      <c r="L576">
        <v>5.8275899999999997E-3</v>
      </c>
      <c r="M576" s="2">
        <v>1.10318E-10</v>
      </c>
      <c r="N576">
        <v>0</v>
      </c>
      <c r="O576" t="s">
        <v>695</v>
      </c>
      <c r="P576" t="s">
        <v>1286</v>
      </c>
      <c r="Q576">
        <v>0.31671100000000002</v>
      </c>
      <c r="R576">
        <v>0.32189699999999999</v>
      </c>
      <c r="S576">
        <v>0.35316900000000001</v>
      </c>
      <c r="T576">
        <v>0.34124199999999999</v>
      </c>
      <c r="U576">
        <v>0.29896299999999998</v>
      </c>
      <c r="V576">
        <v>0.30620000000000003</v>
      </c>
      <c r="W576">
        <v>0.31026999999999999</v>
      </c>
      <c r="X576" t="s">
        <v>1287</v>
      </c>
    </row>
    <row r="577" spans="1:24" x14ac:dyDescent="0.2">
      <c r="A577" t="s">
        <v>32</v>
      </c>
      <c r="B577" t="s">
        <v>1443</v>
      </c>
      <c r="C577" t="s">
        <v>1638</v>
      </c>
      <c r="D577">
        <v>4</v>
      </c>
      <c r="E577">
        <v>172162303</v>
      </c>
      <c r="F577" t="s">
        <v>694</v>
      </c>
      <c r="G577">
        <v>0.39875300000000002</v>
      </c>
      <c r="H577">
        <v>-3.3099799999999999E-2</v>
      </c>
      <c r="I577">
        <v>5.6191100000000001E-3</v>
      </c>
      <c r="J577" s="2">
        <v>3.8485900000000003E-9</v>
      </c>
      <c r="K577">
        <v>-3.3099799999999999E-2</v>
      </c>
      <c r="L577">
        <v>5.6193099999999998E-3</v>
      </c>
      <c r="M577" s="2">
        <v>3.8534199999999997E-9</v>
      </c>
      <c r="N577">
        <v>0</v>
      </c>
      <c r="O577" t="s">
        <v>695</v>
      </c>
      <c r="P577" t="s">
        <v>1639</v>
      </c>
      <c r="Q577">
        <v>0.41356399999999999</v>
      </c>
      <c r="R577">
        <v>0.522648</v>
      </c>
      <c r="S577">
        <v>0.41512399999999999</v>
      </c>
      <c r="T577">
        <v>0.133967</v>
      </c>
      <c r="U577">
        <v>0.23433599999999999</v>
      </c>
      <c r="V577">
        <v>0.33292100000000002</v>
      </c>
      <c r="W577">
        <v>0.38978800000000002</v>
      </c>
      <c r="X577" t="s">
        <v>968</v>
      </c>
    </row>
    <row r="578" spans="1:24" x14ac:dyDescent="0.2">
      <c r="A578" t="s">
        <v>32</v>
      </c>
      <c r="B578" t="s">
        <v>1443</v>
      </c>
      <c r="C578" t="s">
        <v>1290</v>
      </c>
      <c r="D578">
        <v>4</v>
      </c>
      <c r="E578">
        <v>28245449</v>
      </c>
      <c r="F578" t="s">
        <v>712</v>
      </c>
      <c r="G578">
        <v>0.22258900000000001</v>
      </c>
      <c r="H578">
        <v>4.0201000000000001E-2</v>
      </c>
      <c r="I578">
        <v>6.4515800000000002E-3</v>
      </c>
      <c r="J578" s="2">
        <v>4.6290199999999999E-10</v>
      </c>
      <c r="K578">
        <v>4.0201000000000001E-2</v>
      </c>
      <c r="L578">
        <v>6.4518199999999996E-3</v>
      </c>
      <c r="M578" s="2">
        <v>4.6359499999999999E-10</v>
      </c>
      <c r="N578">
        <v>0</v>
      </c>
      <c r="O578" t="s">
        <v>695</v>
      </c>
      <c r="P578" t="s">
        <v>1054</v>
      </c>
      <c r="Q578">
        <v>0.173323</v>
      </c>
      <c r="R578">
        <v>4.4692500000000003E-2</v>
      </c>
      <c r="S578">
        <v>0.15603300000000001</v>
      </c>
      <c r="T578">
        <v>0.15420400000000001</v>
      </c>
      <c r="U578">
        <v>0.110489</v>
      </c>
      <c r="V578">
        <v>0.187087</v>
      </c>
      <c r="W578">
        <v>0.25658199999999998</v>
      </c>
      <c r="X578" t="s">
        <v>830</v>
      </c>
    </row>
    <row r="579" spans="1:24" x14ac:dyDescent="0.2">
      <c r="A579" t="s">
        <v>32</v>
      </c>
      <c r="B579" t="s">
        <v>1443</v>
      </c>
      <c r="C579" t="s">
        <v>1836</v>
      </c>
      <c r="D579">
        <v>4</v>
      </c>
      <c r="E579">
        <v>2911924</v>
      </c>
      <c r="F579" t="s">
        <v>712</v>
      </c>
      <c r="G579">
        <v>0.254917</v>
      </c>
      <c r="H579">
        <v>-3.3600199999999997E-2</v>
      </c>
      <c r="I579">
        <v>6.1393999999999997E-3</v>
      </c>
      <c r="J579" s="2">
        <v>4.4277900000000002E-8</v>
      </c>
      <c r="K579">
        <v>-3.3600199999999997E-2</v>
      </c>
      <c r="L579">
        <v>6.1395800000000004E-3</v>
      </c>
      <c r="M579" s="2">
        <v>4.4316999999999999E-8</v>
      </c>
      <c r="N579">
        <v>0</v>
      </c>
      <c r="O579" t="s">
        <v>695</v>
      </c>
      <c r="P579" t="s">
        <v>1837</v>
      </c>
      <c r="Q579">
        <v>0.21227099999999999</v>
      </c>
      <c r="R579">
        <v>9.7185300000000002E-2</v>
      </c>
      <c r="S579">
        <v>0.186034</v>
      </c>
      <c r="T579">
        <v>3.5933899999999998E-2</v>
      </c>
      <c r="U579">
        <v>0.11412600000000001</v>
      </c>
      <c r="V579">
        <v>0.37575599999999998</v>
      </c>
      <c r="W579">
        <v>0.28058499999999997</v>
      </c>
      <c r="X579" t="s">
        <v>727</v>
      </c>
    </row>
    <row r="580" spans="1:24" x14ac:dyDescent="0.2">
      <c r="A580" t="s">
        <v>32</v>
      </c>
      <c r="B580" t="s">
        <v>1443</v>
      </c>
      <c r="C580" t="s">
        <v>1838</v>
      </c>
      <c r="D580">
        <v>4</v>
      </c>
      <c r="E580">
        <v>67044753</v>
      </c>
      <c r="F580" t="s">
        <v>712</v>
      </c>
      <c r="G580">
        <v>0.73242399999999996</v>
      </c>
      <c r="H580">
        <v>-3.5099900000000003E-2</v>
      </c>
      <c r="I580">
        <v>6.2434600000000002E-3</v>
      </c>
      <c r="J580" s="2">
        <v>1.88913E-8</v>
      </c>
      <c r="K580">
        <v>-3.5099900000000003E-2</v>
      </c>
      <c r="L580">
        <v>6.2436599999999998E-3</v>
      </c>
      <c r="M580" s="2">
        <v>1.8911200000000001E-8</v>
      </c>
      <c r="N580">
        <v>0</v>
      </c>
      <c r="O580" t="s">
        <v>695</v>
      </c>
      <c r="P580" t="s">
        <v>1839</v>
      </c>
      <c r="Q580">
        <v>0.68949800000000006</v>
      </c>
      <c r="R580">
        <v>0.589592</v>
      </c>
      <c r="S580">
        <v>0.72131000000000001</v>
      </c>
      <c r="T580">
        <v>0.64344100000000004</v>
      </c>
      <c r="U580">
        <v>0.78964800000000002</v>
      </c>
      <c r="V580">
        <v>0.68412099999999998</v>
      </c>
      <c r="W580">
        <v>0.73511800000000005</v>
      </c>
      <c r="X580" t="s">
        <v>1840</v>
      </c>
    </row>
    <row r="581" spans="1:24" x14ac:dyDescent="0.2">
      <c r="A581" t="s">
        <v>32</v>
      </c>
      <c r="B581" t="s">
        <v>1443</v>
      </c>
      <c r="C581" t="s">
        <v>1291</v>
      </c>
      <c r="D581">
        <v>5</v>
      </c>
      <c r="E581">
        <v>107501749</v>
      </c>
      <c r="F581" t="s">
        <v>699</v>
      </c>
      <c r="G581">
        <v>0.36125000000000002</v>
      </c>
      <c r="H581">
        <v>-3.3300400000000001E-2</v>
      </c>
      <c r="I581">
        <v>5.6191100000000001E-3</v>
      </c>
      <c r="J581" s="2">
        <v>3.09905E-9</v>
      </c>
      <c r="K581">
        <v>-3.3300400000000001E-2</v>
      </c>
      <c r="L581">
        <v>5.6193099999999998E-3</v>
      </c>
      <c r="M581" s="2">
        <v>3.1028899999999998E-9</v>
      </c>
      <c r="N581">
        <v>0</v>
      </c>
      <c r="O581" t="s">
        <v>695</v>
      </c>
      <c r="P581" t="s">
        <v>1292</v>
      </c>
      <c r="Q581">
        <v>0.36632199999999998</v>
      </c>
      <c r="R581">
        <v>0.371892</v>
      </c>
      <c r="S581">
        <v>0.337613</v>
      </c>
      <c r="T581">
        <v>0.44208500000000001</v>
      </c>
      <c r="U581">
        <v>0.50082800000000005</v>
      </c>
      <c r="V581">
        <v>0.30458200000000002</v>
      </c>
      <c r="W581">
        <v>0.35920800000000003</v>
      </c>
      <c r="X581" t="s">
        <v>1293</v>
      </c>
    </row>
    <row r="582" spans="1:24" x14ac:dyDescent="0.2">
      <c r="A582" t="s">
        <v>32</v>
      </c>
      <c r="B582" t="s">
        <v>1443</v>
      </c>
      <c r="C582" t="s">
        <v>1841</v>
      </c>
      <c r="D582">
        <v>5</v>
      </c>
      <c r="E582">
        <v>167561580</v>
      </c>
      <c r="F582" t="s">
        <v>694</v>
      </c>
      <c r="G582">
        <v>0.62158500000000005</v>
      </c>
      <c r="H582">
        <v>-3.8499699999999998E-2</v>
      </c>
      <c r="I582">
        <v>5.7231699999999996E-3</v>
      </c>
      <c r="J582" s="2">
        <v>1.7321500000000001E-11</v>
      </c>
      <c r="K582">
        <v>-3.8217599999999997E-2</v>
      </c>
      <c r="L582">
        <v>5.7235599999999999E-3</v>
      </c>
      <c r="M582" s="2">
        <v>2.4345800000000001E-11</v>
      </c>
      <c r="N582">
        <v>-4.3996900000000004E-3</v>
      </c>
      <c r="O582" t="s">
        <v>695</v>
      </c>
      <c r="P582" t="s">
        <v>1295</v>
      </c>
      <c r="Q582">
        <v>0.58444700000000005</v>
      </c>
      <c r="R582">
        <v>0.45007000000000003</v>
      </c>
      <c r="S582">
        <v>0.56684999999999997</v>
      </c>
      <c r="T582">
        <v>0.60884700000000003</v>
      </c>
      <c r="U582">
        <v>0.68006599999999995</v>
      </c>
      <c r="V582">
        <v>0.64833399999999997</v>
      </c>
      <c r="W582">
        <v>0.64445399999999997</v>
      </c>
      <c r="X582" t="s">
        <v>1842</v>
      </c>
    </row>
    <row r="583" spans="1:24" x14ac:dyDescent="0.2">
      <c r="A583" t="s">
        <v>32</v>
      </c>
      <c r="B583" t="s">
        <v>1443</v>
      </c>
      <c r="C583" t="s">
        <v>1073</v>
      </c>
      <c r="D583">
        <v>5</v>
      </c>
      <c r="E583">
        <v>168217288</v>
      </c>
      <c r="F583" t="s">
        <v>699</v>
      </c>
      <c r="G583">
        <v>0.27390900000000001</v>
      </c>
      <c r="H583">
        <v>3.4304800000000003E-2</v>
      </c>
      <c r="I583">
        <v>6.3475199999999997E-3</v>
      </c>
      <c r="J583" s="2">
        <v>6.5009900000000006E-8</v>
      </c>
      <c r="K583">
        <v>3.4707500000000002E-2</v>
      </c>
      <c r="L583">
        <v>6.3486200000000001E-3</v>
      </c>
      <c r="M583" s="2">
        <v>4.5789000000000001E-8</v>
      </c>
      <c r="N583">
        <v>-1.6685100000000001E-2</v>
      </c>
      <c r="O583" t="s">
        <v>695</v>
      </c>
      <c r="P583" t="s">
        <v>1074</v>
      </c>
      <c r="Q583">
        <v>0.35517599999999999</v>
      </c>
      <c r="R583">
        <v>0.60297500000000004</v>
      </c>
      <c r="S583">
        <v>0.33730500000000002</v>
      </c>
      <c r="T583">
        <v>0.62136999999999998</v>
      </c>
      <c r="U583">
        <v>0.247724</v>
      </c>
      <c r="V583">
        <v>0.196243</v>
      </c>
      <c r="W583">
        <v>0.230155</v>
      </c>
      <c r="X583" t="s">
        <v>1075</v>
      </c>
    </row>
    <row r="584" spans="1:24" x14ac:dyDescent="0.2">
      <c r="A584" t="s">
        <v>32</v>
      </c>
      <c r="B584" t="s">
        <v>1443</v>
      </c>
      <c r="C584" t="s">
        <v>1298</v>
      </c>
      <c r="D584">
        <v>5</v>
      </c>
      <c r="E584">
        <v>170856087</v>
      </c>
      <c r="F584" t="s">
        <v>704</v>
      </c>
      <c r="G584">
        <v>0.73045199999999999</v>
      </c>
      <c r="H584">
        <v>3.4903700000000003E-2</v>
      </c>
      <c r="I584">
        <v>6.2434600000000002E-3</v>
      </c>
      <c r="J584" s="2">
        <v>2.2649E-8</v>
      </c>
      <c r="K584">
        <v>3.52716E-2</v>
      </c>
      <c r="L584">
        <v>6.2445599999999997E-3</v>
      </c>
      <c r="M584" s="2">
        <v>1.61978E-8</v>
      </c>
      <c r="N584">
        <v>0</v>
      </c>
      <c r="O584" t="s">
        <v>695</v>
      </c>
      <c r="P584" t="s">
        <v>1299</v>
      </c>
      <c r="Q584">
        <v>0.681921</v>
      </c>
      <c r="R584">
        <v>0.55802600000000002</v>
      </c>
      <c r="S584">
        <v>0.711511</v>
      </c>
      <c r="T584">
        <v>0.83545499999999995</v>
      </c>
      <c r="U584">
        <v>0.82974800000000004</v>
      </c>
      <c r="V584">
        <v>0.673292</v>
      </c>
      <c r="W584">
        <v>0.72438599999999997</v>
      </c>
      <c r="X584" t="s">
        <v>1300</v>
      </c>
    </row>
    <row r="585" spans="1:24" x14ac:dyDescent="0.2">
      <c r="A585" t="s">
        <v>32</v>
      </c>
      <c r="B585" t="s">
        <v>1443</v>
      </c>
      <c r="C585" t="s">
        <v>1079</v>
      </c>
      <c r="D585">
        <v>5</v>
      </c>
      <c r="E585">
        <v>30841947</v>
      </c>
      <c r="F585" t="s">
        <v>699</v>
      </c>
      <c r="G585">
        <v>0.47882999999999998</v>
      </c>
      <c r="H585">
        <v>3.1004400000000001E-2</v>
      </c>
      <c r="I585">
        <v>5.5150599999999996E-3</v>
      </c>
      <c r="J585" s="2">
        <v>1.8901499999999999E-8</v>
      </c>
      <c r="K585">
        <v>3.1004400000000001E-2</v>
      </c>
      <c r="L585">
        <v>5.5152300000000003E-3</v>
      </c>
      <c r="M585" s="2">
        <v>1.8921199999999999E-8</v>
      </c>
      <c r="N585">
        <v>0</v>
      </c>
      <c r="O585" t="s">
        <v>695</v>
      </c>
      <c r="P585" t="s">
        <v>1080</v>
      </c>
      <c r="Q585">
        <v>0.401505</v>
      </c>
      <c r="R585">
        <v>0.18521399999999999</v>
      </c>
      <c r="S585">
        <v>0.36568699999999998</v>
      </c>
      <c r="T585">
        <v>0.105792</v>
      </c>
      <c r="U585">
        <v>0.47551900000000002</v>
      </c>
      <c r="V585">
        <v>0.49574800000000002</v>
      </c>
      <c r="W585">
        <v>0.53447100000000003</v>
      </c>
      <c r="X585" t="s">
        <v>1081</v>
      </c>
    </row>
    <row r="586" spans="1:24" x14ac:dyDescent="0.2">
      <c r="A586" t="s">
        <v>32</v>
      </c>
      <c r="B586" t="s">
        <v>1443</v>
      </c>
      <c r="C586" t="s">
        <v>1660</v>
      </c>
      <c r="D586">
        <v>5</v>
      </c>
      <c r="E586">
        <v>51498387</v>
      </c>
      <c r="F586" t="s">
        <v>694</v>
      </c>
      <c r="G586">
        <v>0.36346400000000001</v>
      </c>
      <c r="H586">
        <v>-3.3200100000000003E-2</v>
      </c>
      <c r="I586">
        <v>5.7231699999999996E-3</v>
      </c>
      <c r="J586" s="2">
        <v>6.5923899999999998E-9</v>
      </c>
      <c r="K586">
        <v>-3.3200100000000003E-2</v>
      </c>
      <c r="L586">
        <v>5.7233700000000002E-3</v>
      </c>
      <c r="M586" s="2">
        <v>6.6001799999999998E-9</v>
      </c>
      <c r="N586">
        <v>0</v>
      </c>
      <c r="O586" t="s">
        <v>695</v>
      </c>
      <c r="P586" t="s">
        <v>1083</v>
      </c>
      <c r="Q586">
        <v>0.38064199999999998</v>
      </c>
      <c r="R586">
        <v>0.45998899999999998</v>
      </c>
      <c r="S586">
        <v>0.36766399999999999</v>
      </c>
      <c r="T586">
        <v>0.266847</v>
      </c>
      <c r="U586">
        <v>0.27724799999999999</v>
      </c>
      <c r="V586">
        <v>0.36168</v>
      </c>
      <c r="W586">
        <v>0.35830200000000001</v>
      </c>
      <c r="X586" t="s">
        <v>838</v>
      </c>
    </row>
    <row r="587" spans="1:24" x14ac:dyDescent="0.2">
      <c r="A587" t="s">
        <v>32</v>
      </c>
      <c r="B587" t="s">
        <v>1443</v>
      </c>
      <c r="C587" t="s">
        <v>1843</v>
      </c>
      <c r="D587">
        <v>5</v>
      </c>
      <c r="E587">
        <v>79998375</v>
      </c>
      <c r="F587" t="s">
        <v>704</v>
      </c>
      <c r="G587">
        <v>0.61657499999999998</v>
      </c>
      <c r="H587">
        <v>3.08977E-2</v>
      </c>
      <c r="I587">
        <v>5.6191100000000001E-3</v>
      </c>
      <c r="J587" s="2">
        <v>3.8264499999999998E-8</v>
      </c>
      <c r="K587">
        <v>3.08977E-2</v>
      </c>
      <c r="L587">
        <v>5.6192799999999999E-3</v>
      </c>
      <c r="M587" s="2">
        <v>3.8300499999999999E-8</v>
      </c>
      <c r="N587">
        <v>0</v>
      </c>
      <c r="O587" t="s">
        <v>695</v>
      </c>
      <c r="P587" t="s">
        <v>1844</v>
      </c>
      <c r="Q587">
        <v>0.60506199999999999</v>
      </c>
      <c r="R587">
        <v>0.55115700000000001</v>
      </c>
      <c r="S587">
        <v>0.61679099999999998</v>
      </c>
      <c r="T587">
        <v>0.57068399999999997</v>
      </c>
      <c r="U587">
        <v>0.65746899999999997</v>
      </c>
      <c r="V587">
        <v>0.64823900000000001</v>
      </c>
      <c r="W587">
        <v>0.62465099999999996</v>
      </c>
      <c r="X587" t="s">
        <v>1845</v>
      </c>
    </row>
    <row r="588" spans="1:24" x14ac:dyDescent="0.2">
      <c r="A588" t="s">
        <v>32</v>
      </c>
      <c r="B588" t="s">
        <v>1443</v>
      </c>
      <c r="C588" t="s">
        <v>1301</v>
      </c>
      <c r="D588">
        <v>5</v>
      </c>
      <c r="E588">
        <v>94875670</v>
      </c>
      <c r="F588" t="s">
        <v>694</v>
      </c>
      <c r="G588">
        <v>0.588198</v>
      </c>
      <c r="H588">
        <v>3.32994E-2</v>
      </c>
      <c r="I588">
        <v>5.7231699999999996E-3</v>
      </c>
      <c r="J588" s="2">
        <v>5.9434400000000003E-9</v>
      </c>
      <c r="K588">
        <v>3.32994E-2</v>
      </c>
      <c r="L588">
        <v>5.7233800000000001E-3</v>
      </c>
      <c r="M588" s="2">
        <v>5.9508799999999996E-9</v>
      </c>
      <c r="N588">
        <v>0</v>
      </c>
      <c r="O588" t="s">
        <v>695</v>
      </c>
      <c r="P588" t="s">
        <v>1096</v>
      </c>
      <c r="Q588">
        <v>0.56044499999999997</v>
      </c>
      <c r="R588">
        <v>0.50331499999999996</v>
      </c>
      <c r="S588">
        <v>0.51067899999999999</v>
      </c>
      <c r="T588">
        <v>0.236452</v>
      </c>
      <c r="U588">
        <v>0.53459800000000002</v>
      </c>
      <c r="V588">
        <v>0.50105500000000003</v>
      </c>
      <c r="W588">
        <v>0.63442799999999999</v>
      </c>
      <c r="X588" t="s">
        <v>1302</v>
      </c>
    </row>
    <row r="589" spans="1:24" x14ac:dyDescent="0.2">
      <c r="A589" t="s">
        <v>32</v>
      </c>
      <c r="B589" t="s">
        <v>1443</v>
      </c>
      <c r="C589" t="s">
        <v>1104</v>
      </c>
      <c r="D589">
        <v>6</v>
      </c>
      <c r="E589">
        <v>111296593</v>
      </c>
      <c r="F589" t="s">
        <v>694</v>
      </c>
      <c r="G589">
        <v>0.84171499999999999</v>
      </c>
      <c r="H589">
        <v>-6.6800300000000007E-2</v>
      </c>
      <c r="I589">
        <v>7.4921500000000004E-3</v>
      </c>
      <c r="J589" s="2">
        <v>4.8329200000000002E-19</v>
      </c>
      <c r="K589">
        <v>-6.6800300000000007E-2</v>
      </c>
      <c r="L589">
        <v>7.4927600000000002E-3</v>
      </c>
      <c r="M589" s="2">
        <v>4.8645100000000001E-19</v>
      </c>
      <c r="N589">
        <v>0</v>
      </c>
      <c r="O589" t="s">
        <v>695</v>
      </c>
      <c r="P589" t="s">
        <v>1105</v>
      </c>
      <c r="Q589">
        <v>0.82783200000000001</v>
      </c>
      <c r="R589">
        <v>0.81490200000000002</v>
      </c>
      <c r="S589">
        <v>0.84861799999999998</v>
      </c>
      <c r="T589">
        <v>0.80135699999999999</v>
      </c>
      <c r="U589">
        <v>0.78201399999999999</v>
      </c>
      <c r="V589">
        <v>0.78691800000000001</v>
      </c>
      <c r="W589">
        <v>0.84128800000000004</v>
      </c>
      <c r="X589" t="s">
        <v>1106</v>
      </c>
    </row>
    <row r="590" spans="1:24" x14ac:dyDescent="0.2">
      <c r="A590" t="s">
        <v>32</v>
      </c>
      <c r="B590" t="s">
        <v>1443</v>
      </c>
      <c r="C590" t="s">
        <v>1306</v>
      </c>
      <c r="D590">
        <v>6</v>
      </c>
      <c r="E590">
        <v>31700272</v>
      </c>
      <c r="F590" t="s">
        <v>704</v>
      </c>
      <c r="G590">
        <v>0.21464</v>
      </c>
      <c r="H590">
        <v>4.1401E-2</v>
      </c>
      <c r="I590">
        <v>6.7637499999999998E-3</v>
      </c>
      <c r="J590" s="2">
        <v>9.29796E-10</v>
      </c>
      <c r="K590">
        <v>4.0181599999999998E-2</v>
      </c>
      <c r="L590">
        <v>6.7668299999999997E-3</v>
      </c>
      <c r="M590" s="2">
        <v>2.8847700000000002E-9</v>
      </c>
      <c r="N590">
        <v>-2.9069299999999999E-2</v>
      </c>
      <c r="O590" t="s">
        <v>695</v>
      </c>
      <c r="P590" t="s">
        <v>1307</v>
      </c>
      <c r="Q590">
        <v>0.22952600000000001</v>
      </c>
      <c r="R590">
        <v>0.215895</v>
      </c>
      <c r="S590">
        <v>0.25351699999999999</v>
      </c>
      <c r="T590">
        <v>0.22700699999999999</v>
      </c>
      <c r="U590">
        <v>0.22920099999999999</v>
      </c>
      <c r="V590">
        <v>0.41395100000000001</v>
      </c>
      <c r="W590">
        <v>0.21152299999999999</v>
      </c>
      <c r="X590" t="s">
        <v>1308</v>
      </c>
    </row>
    <row r="591" spans="1:24" x14ac:dyDescent="0.2">
      <c r="A591" t="s">
        <v>32</v>
      </c>
      <c r="B591" t="s">
        <v>1443</v>
      </c>
      <c r="C591" t="s">
        <v>1309</v>
      </c>
      <c r="D591">
        <v>6</v>
      </c>
      <c r="E591">
        <v>37516830</v>
      </c>
      <c r="F591" t="s">
        <v>704</v>
      </c>
      <c r="G591">
        <v>0.48888799999999999</v>
      </c>
      <c r="H591">
        <v>-3.5400300000000003E-2</v>
      </c>
      <c r="I591">
        <v>5.5150599999999996E-3</v>
      </c>
      <c r="J591" s="2">
        <v>1.3731800000000001E-10</v>
      </c>
      <c r="K591">
        <v>-3.4454800000000001E-2</v>
      </c>
      <c r="L591">
        <v>5.5175900000000002E-3</v>
      </c>
      <c r="M591" s="2">
        <v>4.2506599999999998E-10</v>
      </c>
      <c r="N591">
        <v>0</v>
      </c>
      <c r="O591" t="s">
        <v>695</v>
      </c>
      <c r="P591" t="s">
        <v>1310</v>
      </c>
      <c r="Q591">
        <v>0.43667400000000001</v>
      </c>
      <c r="R591">
        <v>0.37510900000000003</v>
      </c>
      <c r="S591">
        <v>0.53414600000000001</v>
      </c>
      <c r="T591">
        <v>0.17815600000000001</v>
      </c>
      <c r="U591">
        <v>0.338449</v>
      </c>
      <c r="V591">
        <v>0.35189799999999999</v>
      </c>
      <c r="W591">
        <v>0.47758800000000001</v>
      </c>
      <c r="X591" t="s">
        <v>1311</v>
      </c>
    </row>
    <row r="592" spans="1:24" x14ac:dyDescent="0.2">
      <c r="A592" t="s">
        <v>32</v>
      </c>
      <c r="B592" t="s">
        <v>1443</v>
      </c>
      <c r="C592" t="s">
        <v>1846</v>
      </c>
      <c r="D592">
        <v>6</v>
      </c>
      <c r="E592">
        <v>66839352</v>
      </c>
      <c r="F592" t="s">
        <v>1847</v>
      </c>
      <c r="G592">
        <v>0.34973100000000001</v>
      </c>
      <c r="H592">
        <v>3.4797500000000002E-2</v>
      </c>
      <c r="I592">
        <v>5.7231699999999996E-3</v>
      </c>
      <c r="J592" s="2">
        <v>1.20104E-9</v>
      </c>
      <c r="K592">
        <v>3.4797500000000002E-2</v>
      </c>
      <c r="L592">
        <v>5.7233800000000001E-3</v>
      </c>
      <c r="M592" s="2">
        <v>1.20273E-9</v>
      </c>
      <c r="N592">
        <v>0</v>
      </c>
      <c r="O592" t="s">
        <v>695</v>
      </c>
      <c r="P592" t="s">
        <v>1313</v>
      </c>
      <c r="Q592">
        <v>0.28607100000000002</v>
      </c>
      <c r="R592">
        <v>9.9495700000000006E-2</v>
      </c>
      <c r="S592">
        <v>0.21787400000000001</v>
      </c>
      <c r="T592">
        <v>0.26518999999999998</v>
      </c>
      <c r="U592">
        <v>0.25769599999999998</v>
      </c>
      <c r="V592">
        <v>0.36949399999999999</v>
      </c>
      <c r="W592">
        <v>0.39599099999999998</v>
      </c>
      <c r="X592" t="s">
        <v>1047</v>
      </c>
    </row>
    <row r="593" spans="1:24" x14ac:dyDescent="0.2">
      <c r="A593" t="s">
        <v>32</v>
      </c>
      <c r="B593" t="s">
        <v>1443</v>
      </c>
      <c r="C593" t="s">
        <v>1314</v>
      </c>
      <c r="D593">
        <v>6</v>
      </c>
      <c r="E593">
        <v>93132728</v>
      </c>
      <c r="F593" t="s">
        <v>704</v>
      </c>
      <c r="G593">
        <v>0.27681099999999997</v>
      </c>
      <c r="H593">
        <v>3.6997099999999998E-2</v>
      </c>
      <c r="I593">
        <v>6.0353500000000001E-3</v>
      </c>
      <c r="J593" s="2">
        <v>8.7840400000000002E-10</v>
      </c>
      <c r="K593">
        <v>3.6997099999999998E-2</v>
      </c>
      <c r="L593">
        <v>6.0355699999999997E-3</v>
      </c>
      <c r="M593" s="2">
        <v>8.7964999999999996E-10</v>
      </c>
      <c r="N593">
        <v>0</v>
      </c>
      <c r="O593" t="s">
        <v>695</v>
      </c>
      <c r="P593" t="s">
        <v>1315</v>
      </c>
      <c r="Q593">
        <v>0.230854</v>
      </c>
      <c r="R593">
        <v>6.4878500000000006E-2</v>
      </c>
      <c r="S593">
        <v>0.186308</v>
      </c>
      <c r="T593">
        <v>0.42399399999999998</v>
      </c>
      <c r="U593">
        <v>0.21925500000000001</v>
      </c>
      <c r="V593">
        <v>0.334785</v>
      </c>
      <c r="W593">
        <v>0.30963499999999999</v>
      </c>
      <c r="X593" t="s">
        <v>920</v>
      </c>
    </row>
    <row r="594" spans="1:24" x14ac:dyDescent="0.2">
      <c r="A594" t="s">
        <v>32</v>
      </c>
      <c r="B594" t="s">
        <v>1443</v>
      </c>
      <c r="C594" t="s">
        <v>1316</v>
      </c>
      <c r="D594">
        <v>7</v>
      </c>
      <c r="E594">
        <v>115498661</v>
      </c>
      <c r="F594" t="s">
        <v>699</v>
      </c>
      <c r="G594">
        <v>0.21049100000000001</v>
      </c>
      <c r="H594">
        <v>4.0604399999999999E-2</v>
      </c>
      <c r="I594">
        <v>6.6596900000000002E-3</v>
      </c>
      <c r="J594" s="2">
        <v>1.0805400000000001E-9</v>
      </c>
      <c r="K594">
        <v>4.0604399999999999E-2</v>
      </c>
      <c r="L594">
        <v>6.6599399999999996E-3</v>
      </c>
      <c r="M594" s="2">
        <v>1.08205E-9</v>
      </c>
      <c r="N594">
        <v>0</v>
      </c>
      <c r="O594" t="s">
        <v>700</v>
      </c>
      <c r="P594" t="s">
        <v>1317</v>
      </c>
      <c r="Q594">
        <v>0.210947</v>
      </c>
      <c r="R594">
        <v>0.188917</v>
      </c>
      <c r="S594">
        <v>0.18994900000000001</v>
      </c>
      <c r="T594">
        <v>0.28046399999999999</v>
      </c>
      <c r="U594">
        <v>0.16783899999999999</v>
      </c>
      <c r="V594">
        <v>0.241868</v>
      </c>
      <c r="W594">
        <v>0.216553</v>
      </c>
      <c r="X594" t="s">
        <v>1318</v>
      </c>
    </row>
    <row r="595" spans="1:24" x14ac:dyDescent="0.2">
      <c r="A595" t="s">
        <v>32</v>
      </c>
      <c r="B595" t="s">
        <v>1443</v>
      </c>
      <c r="C595" t="s">
        <v>1848</v>
      </c>
      <c r="D595">
        <v>7</v>
      </c>
      <c r="E595">
        <v>1810174</v>
      </c>
      <c r="F595" t="s">
        <v>704</v>
      </c>
      <c r="G595">
        <v>0.43792799999999998</v>
      </c>
      <c r="H595">
        <v>3.4401399999999999E-2</v>
      </c>
      <c r="I595">
        <v>5.5150599999999996E-3</v>
      </c>
      <c r="J595" s="2">
        <v>4.4397099999999998E-10</v>
      </c>
      <c r="K595">
        <v>3.37072E-2</v>
      </c>
      <c r="L595">
        <v>5.5162099999999997E-3</v>
      </c>
      <c r="M595" s="2">
        <v>9.9279099999999995E-10</v>
      </c>
      <c r="N595">
        <v>1.8602E-2</v>
      </c>
      <c r="O595" t="s">
        <v>695</v>
      </c>
      <c r="P595" t="s">
        <v>1849</v>
      </c>
      <c r="Q595">
        <v>0.43745600000000001</v>
      </c>
      <c r="R595">
        <v>0.45907799999999999</v>
      </c>
      <c r="S595">
        <v>0.43224099999999999</v>
      </c>
      <c r="T595">
        <v>0.28663</v>
      </c>
      <c r="U595">
        <v>0.32163599999999998</v>
      </c>
      <c r="V595">
        <v>0.44820100000000002</v>
      </c>
      <c r="W595">
        <v>0.44196000000000002</v>
      </c>
      <c r="X595" t="s">
        <v>769</v>
      </c>
    </row>
    <row r="596" spans="1:24" x14ac:dyDescent="0.2">
      <c r="A596" t="s">
        <v>32</v>
      </c>
      <c r="B596" t="s">
        <v>1443</v>
      </c>
      <c r="C596" t="s">
        <v>1850</v>
      </c>
      <c r="D596">
        <v>7</v>
      </c>
      <c r="E596">
        <v>3329342</v>
      </c>
      <c r="F596" t="s">
        <v>704</v>
      </c>
      <c r="G596">
        <v>0.52138200000000001</v>
      </c>
      <c r="H596">
        <v>3.8200999999999999E-2</v>
      </c>
      <c r="I596">
        <v>5.5150599999999996E-3</v>
      </c>
      <c r="J596" s="2">
        <v>4.3087100000000001E-12</v>
      </c>
      <c r="K596">
        <v>3.7578199999999999E-2</v>
      </c>
      <c r="L596">
        <v>5.5162700000000002E-3</v>
      </c>
      <c r="M596" s="2">
        <v>9.6081999999999994E-12</v>
      </c>
      <c r="N596">
        <v>0</v>
      </c>
      <c r="O596" t="s">
        <v>695</v>
      </c>
      <c r="P596" t="s">
        <v>1851</v>
      </c>
      <c r="Q596">
        <v>0.60034299999999996</v>
      </c>
      <c r="R596">
        <v>0.77727800000000002</v>
      </c>
      <c r="S596">
        <v>0.50584099999999999</v>
      </c>
      <c r="T596">
        <v>0.52587899999999999</v>
      </c>
      <c r="U596">
        <v>0.49813200000000002</v>
      </c>
      <c r="V596">
        <v>0.47154800000000002</v>
      </c>
      <c r="W596">
        <v>0.54705300000000001</v>
      </c>
      <c r="X596" t="s">
        <v>1416</v>
      </c>
    </row>
    <row r="597" spans="1:24" x14ac:dyDescent="0.2">
      <c r="A597" t="s">
        <v>32</v>
      </c>
      <c r="B597" t="s">
        <v>1443</v>
      </c>
      <c r="C597" t="s">
        <v>1688</v>
      </c>
      <c r="D597">
        <v>7</v>
      </c>
      <c r="E597">
        <v>96996277</v>
      </c>
      <c r="F597" t="s">
        <v>712</v>
      </c>
      <c r="G597">
        <v>0.41391600000000001</v>
      </c>
      <c r="H597">
        <v>-3.3200100000000003E-2</v>
      </c>
      <c r="I597">
        <v>5.6191100000000001E-3</v>
      </c>
      <c r="J597" s="2">
        <v>3.4540999999999999E-9</v>
      </c>
      <c r="K597">
        <v>-3.3312099999999997E-2</v>
      </c>
      <c r="L597">
        <v>5.6193399999999996E-3</v>
      </c>
      <c r="M597" s="2">
        <v>3.0643299999999999E-9</v>
      </c>
      <c r="N597">
        <v>-3.3191200000000001E-3</v>
      </c>
      <c r="O597" t="s">
        <v>695</v>
      </c>
      <c r="P597" t="s">
        <v>1145</v>
      </c>
      <c r="Q597">
        <v>0.35895899999999997</v>
      </c>
      <c r="R597">
        <v>0.134273</v>
      </c>
      <c r="S597">
        <v>0.32304300000000002</v>
      </c>
      <c r="T597">
        <v>0.35957699999999998</v>
      </c>
      <c r="U597">
        <v>0.46229199999999998</v>
      </c>
      <c r="V597">
        <v>0.55564000000000002</v>
      </c>
      <c r="W597">
        <v>0.45645799999999997</v>
      </c>
      <c r="X597" t="s">
        <v>1146</v>
      </c>
    </row>
    <row r="598" spans="1:24" x14ac:dyDescent="0.2">
      <c r="A598" t="s">
        <v>32</v>
      </c>
      <c r="B598" t="s">
        <v>1443</v>
      </c>
      <c r="C598" t="s">
        <v>1852</v>
      </c>
      <c r="D598">
        <v>7</v>
      </c>
      <c r="E598">
        <v>99426977</v>
      </c>
      <c r="F598" t="s">
        <v>694</v>
      </c>
      <c r="G598">
        <v>0.23094200000000001</v>
      </c>
      <c r="H598">
        <v>-4.8399600000000001E-2</v>
      </c>
      <c r="I598">
        <v>7.2840400000000003E-3</v>
      </c>
      <c r="J598" s="2">
        <v>3.0401999999999997E-11</v>
      </c>
      <c r="K598">
        <v>-4.8528799999999997E-2</v>
      </c>
      <c r="L598">
        <v>7.2844800000000003E-3</v>
      </c>
      <c r="M598" s="2">
        <v>2.70223E-11</v>
      </c>
      <c r="N598">
        <v>0</v>
      </c>
      <c r="O598" t="s">
        <v>695</v>
      </c>
      <c r="P598" t="s">
        <v>1853</v>
      </c>
      <c r="Q598">
        <v>0.37491099999999999</v>
      </c>
      <c r="R598">
        <v>0.78618299999999997</v>
      </c>
      <c r="S598">
        <v>0.41802800000000001</v>
      </c>
      <c r="T598">
        <v>0.39032</v>
      </c>
      <c r="U598">
        <v>0.369807</v>
      </c>
      <c r="V598">
        <v>0.22298399999999999</v>
      </c>
      <c r="W598">
        <v>0.152944</v>
      </c>
      <c r="X598" t="s">
        <v>1437</v>
      </c>
    </row>
    <row r="599" spans="1:24" x14ac:dyDescent="0.2">
      <c r="A599" t="s">
        <v>32</v>
      </c>
      <c r="B599" t="s">
        <v>1443</v>
      </c>
      <c r="C599" t="s">
        <v>1854</v>
      </c>
      <c r="D599">
        <v>8</v>
      </c>
      <c r="E599">
        <v>10958061</v>
      </c>
      <c r="F599" t="s">
        <v>699</v>
      </c>
      <c r="G599">
        <v>0.39258399999999999</v>
      </c>
      <c r="H599">
        <v>-3.2599599999999999E-2</v>
      </c>
      <c r="I599">
        <v>5.6191100000000001E-3</v>
      </c>
      <c r="J599" s="2">
        <v>6.5700000000000003E-9</v>
      </c>
      <c r="K599">
        <v>-3.2599599999999999E-2</v>
      </c>
      <c r="L599">
        <v>5.6193099999999998E-3</v>
      </c>
      <c r="M599" s="2">
        <v>6.5777200000000003E-9</v>
      </c>
      <c r="N599">
        <v>0</v>
      </c>
      <c r="O599" t="s">
        <v>695</v>
      </c>
      <c r="P599" t="s">
        <v>1855</v>
      </c>
      <c r="Q599">
        <v>0.429643</v>
      </c>
      <c r="R599">
        <v>0.59147400000000006</v>
      </c>
      <c r="S599">
        <v>0.32222400000000001</v>
      </c>
      <c r="T599">
        <v>0.120563</v>
      </c>
      <c r="U599">
        <v>0.32098500000000002</v>
      </c>
      <c r="V599">
        <v>0.32161099999999998</v>
      </c>
      <c r="W599">
        <v>0.40310699999999999</v>
      </c>
      <c r="X599" t="s">
        <v>702</v>
      </c>
    </row>
    <row r="600" spans="1:24" x14ac:dyDescent="0.2">
      <c r="A600" t="s">
        <v>32</v>
      </c>
      <c r="B600" t="s">
        <v>1443</v>
      </c>
      <c r="C600" t="s">
        <v>1328</v>
      </c>
      <c r="D600">
        <v>8</v>
      </c>
      <c r="E600">
        <v>27594724</v>
      </c>
      <c r="F600" t="s">
        <v>1283</v>
      </c>
      <c r="G600">
        <v>0.14194300000000001</v>
      </c>
      <c r="H600">
        <v>-5.1299600000000001E-2</v>
      </c>
      <c r="I600">
        <v>7.5962099999999999E-3</v>
      </c>
      <c r="J600" s="2">
        <v>1.4450400000000001E-11</v>
      </c>
      <c r="K600">
        <v>-5.1299600000000001E-2</v>
      </c>
      <c r="L600">
        <v>7.5965399999999997E-3</v>
      </c>
      <c r="M600" s="2">
        <v>1.44795E-11</v>
      </c>
      <c r="N600">
        <v>0</v>
      </c>
      <c r="O600" t="s">
        <v>695</v>
      </c>
      <c r="P600" t="s">
        <v>1329</v>
      </c>
      <c r="Q600">
        <v>0.107224</v>
      </c>
      <c r="R600">
        <v>2.7903799999999999E-2</v>
      </c>
      <c r="S600">
        <v>0.100393</v>
      </c>
      <c r="T600">
        <v>7.6982299999999999E-4</v>
      </c>
      <c r="U600">
        <v>9.2039800000000005E-2</v>
      </c>
      <c r="V600">
        <v>0.12292</v>
      </c>
      <c r="W600">
        <v>0.15967600000000001</v>
      </c>
      <c r="X600" t="s">
        <v>730</v>
      </c>
    </row>
    <row r="601" spans="1:24" x14ac:dyDescent="0.2">
      <c r="A601" t="s">
        <v>32</v>
      </c>
      <c r="B601" t="s">
        <v>1443</v>
      </c>
      <c r="C601" t="s">
        <v>1856</v>
      </c>
      <c r="D601">
        <v>8</v>
      </c>
      <c r="E601">
        <v>91761081</v>
      </c>
      <c r="F601" t="s">
        <v>694</v>
      </c>
      <c r="G601">
        <v>0.457982</v>
      </c>
      <c r="H601">
        <v>-3.7000100000000001E-2</v>
      </c>
      <c r="I601">
        <v>5.6191100000000001E-3</v>
      </c>
      <c r="J601" s="2">
        <v>4.55828E-11</v>
      </c>
      <c r="K601">
        <v>-3.5475100000000002E-2</v>
      </c>
      <c r="L601">
        <v>5.6261699999999998E-3</v>
      </c>
      <c r="M601" s="2">
        <v>2.8749999999999999E-10</v>
      </c>
      <c r="N601">
        <v>-5.0562900000000001E-2</v>
      </c>
      <c r="O601" t="s">
        <v>695</v>
      </c>
      <c r="P601" t="s">
        <v>1160</v>
      </c>
      <c r="Q601">
        <v>0.35655599999999998</v>
      </c>
      <c r="R601">
        <v>0.145428</v>
      </c>
      <c r="S601">
        <v>0.47063500000000003</v>
      </c>
      <c r="T601">
        <v>0.58349399999999996</v>
      </c>
      <c r="U601">
        <v>0.39262000000000002</v>
      </c>
      <c r="V601">
        <v>0.498861</v>
      </c>
      <c r="W601">
        <v>0.41756700000000002</v>
      </c>
      <c r="X601" t="s">
        <v>1780</v>
      </c>
    </row>
    <row r="602" spans="1:24" x14ac:dyDescent="0.2">
      <c r="A602" t="s">
        <v>32</v>
      </c>
      <c r="B602" t="s">
        <v>1443</v>
      </c>
      <c r="C602" t="s">
        <v>1162</v>
      </c>
      <c r="D602">
        <v>8</v>
      </c>
      <c r="E602">
        <v>92188808</v>
      </c>
      <c r="F602" t="s">
        <v>704</v>
      </c>
      <c r="G602">
        <v>0.26878200000000002</v>
      </c>
      <c r="H602">
        <v>3.5801399999999997E-2</v>
      </c>
      <c r="I602">
        <v>6.1393999999999997E-3</v>
      </c>
      <c r="J602" s="2">
        <v>5.4958999999999996E-9</v>
      </c>
      <c r="K602">
        <v>3.3896200000000001E-2</v>
      </c>
      <c r="L602">
        <v>6.1470400000000003E-3</v>
      </c>
      <c r="M602" s="2">
        <v>3.5032599999999998E-8</v>
      </c>
      <c r="N602">
        <v>0</v>
      </c>
      <c r="O602" t="s">
        <v>695</v>
      </c>
      <c r="P602" t="s">
        <v>1163</v>
      </c>
      <c r="Q602">
        <v>0.257905</v>
      </c>
      <c r="R602">
        <v>0.2132</v>
      </c>
      <c r="S602">
        <v>0.21052999999999999</v>
      </c>
      <c r="T602">
        <v>0.151703</v>
      </c>
      <c r="U602">
        <v>0.21544199999999999</v>
      </c>
      <c r="V602">
        <v>0.25302799999999998</v>
      </c>
      <c r="W602">
        <v>0.30523800000000001</v>
      </c>
      <c r="X602" t="s">
        <v>1164</v>
      </c>
    </row>
    <row r="603" spans="1:24" x14ac:dyDescent="0.2">
      <c r="A603" t="s">
        <v>32</v>
      </c>
      <c r="B603" t="s">
        <v>1443</v>
      </c>
      <c r="C603" t="s">
        <v>1857</v>
      </c>
      <c r="D603">
        <v>9</v>
      </c>
      <c r="E603">
        <v>119310929</v>
      </c>
      <c r="F603" t="s">
        <v>694</v>
      </c>
      <c r="G603">
        <v>0.42843300000000001</v>
      </c>
      <c r="H603">
        <v>-3.11997E-2</v>
      </c>
      <c r="I603">
        <v>5.5150599999999996E-3</v>
      </c>
      <c r="J603" s="2">
        <v>1.5387699999999999E-8</v>
      </c>
      <c r="K603">
        <v>-3.11997E-2</v>
      </c>
      <c r="L603">
        <v>5.5152300000000003E-3</v>
      </c>
      <c r="M603" s="2">
        <v>1.5403900000000001E-8</v>
      </c>
      <c r="N603">
        <v>0</v>
      </c>
      <c r="O603" t="s">
        <v>695</v>
      </c>
      <c r="P603" t="s">
        <v>1709</v>
      </c>
      <c r="Q603">
        <v>0.39505899999999999</v>
      </c>
      <c r="R603">
        <v>0.31089299999999997</v>
      </c>
      <c r="S603">
        <v>0.39795199999999997</v>
      </c>
      <c r="T603">
        <v>0.37606299999999998</v>
      </c>
      <c r="U603">
        <v>0.30323800000000001</v>
      </c>
      <c r="V603">
        <v>0.46442099999999997</v>
      </c>
      <c r="W603">
        <v>0.44011699999999998</v>
      </c>
      <c r="X603" t="s">
        <v>1651</v>
      </c>
    </row>
    <row r="604" spans="1:24" x14ac:dyDescent="0.2">
      <c r="A604" t="s">
        <v>32</v>
      </c>
      <c r="B604" t="s">
        <v>1443</v>
      </c>
      <c r="C604" t="s">
        <v>1335</v>
      </c>
      <c r="D604">
        <v>9</v>
      </c>
      <c r="E604">
        <v>133594421</v>
      </c>
      <c r="F604" t="s">
        <v>694</v>
      </c>
      <c r="G604">
        <v>9.7256899999999993E-2</v>
      </c>
      <c r="H604">
        <v>5.7202299999999998E-2</v>
      </c>
      <c r="I604">
        <v>8.8448999999999993E-3</v>
      </c>
      <c r="J604" s="2">
        <v>9.9794499999999999E-11</v>
      </c>
      <c r="K604">
        <v>5.7202299999999998E-2</v>
      </c>
      <c r="L604">
        <v>8.8452400000000007E-3</v>
      </c>
      <c r="M604" s="2">
        <v>9.9959799999999997E-11</v>
      </c>
      <c r="N604">
        <v>0</v>
      </c>
      <c r="O604" t="s">
        <v>695</v>
      </c>
      <c r="P604" t="s">
        <v>1336</v>
      </c>
      <c r="Q604">
        <v>6.7761199999999994E-2</v>
      </c>
      <c r="R604">
        <v>2.0593899999999998E-2</v>
      </c>
      <c r="S604">
        <v>7.00157E-2</v>
      </c>
      <c r="T604">
        <v>9.6450599999999996E-4</v>
      </c>
      <c r="U604">
        <v>1.5132700000000001E-2</v>
      </c>
      <c r="V604">
        <v>2.48541E-2</v>
      </c>
      <c r="W604">
        <v>0.112327</v>
      </c>
      <c r="X604" t="s">
        <v>745</v>
      </c>
    </row>
    <row r="605" spans="1:24" x14ac:dyDescent="0.2">
      <c r="A605" t="s">
        <v>32</v>
      </c>
      <c r="B605" t="s">
        <v>1443</v>
      </c>
      <c r="C605" t="s">
        <v>1858</v>
      </c>
      <c r="D605">
        <v>9</v>
      </c>
      <c r="E605">
        <v>16728534</v>
      </c>
      <c r="F605" t="s">
        <v>694</v>
      </c>
      <c r="G605">
        <v>0.207178</v>
      </c>
      <c r="H605">
        <v>3.7998799999999999E-2</v>
      </c>
      <c r="I605">
        <v>6.8678100000000002E-3</v>
      </c>
      <c r="J605" s="2">
        <v>3.14998E-8</v>
      </c>
      <c r="K605">
        <v>3.7998799999999999E-2</v>
      </c>
      <c r="L605">
        <v>6.8680199999999999E-3</v>
      </c>
      <c r="M605" s="2">
        <v>3.1531300000000003E-8</v>
      </c>
      <c r="N605">
        <v>0</v>
      </c>
      <c r="O605" t="s">
        <v>695</v>
      </c>
      <c r="P605" t="s">
        <v>1859</v>
      </c>
      <c r="Q605">
        <v>0.19273199999999999</v>
      </c>
      <c r="R605">
        <v>0.17591799999999999</v>
      </c>
      <c r="S605">
        <v>0.219805</v>
      </c>
      <c r="T605">
        <v>0.28673599999999999</v>
      </c>
      <c r="U605">
        <v>0.17185600000000001</v>
      </c>
      <c r="V605">
        <v>0.16208500000000001</v>
      </c>
      <c r="W605">
        <v>0.193381</v>
      </c>
      <c r="X605" t="s">
        <v>1860</v>
      </c>
    </row>
    <row r="606" spans="1:24" x14ac:dyDescent="0.2">
      <c r="A606" t="s">
        <v>32</v>
      </c>
      <c r="B606" t="s">
        <v>1443</v>
      </c>
      <c r="C606" t="s">
        <v>1337</v>
      </c>
      <c r="D606">
        <v>9</v>
      </c>
      <c r="E606">
        <v>84146830</v>
      </c>
      <c r="F606" t="s">
        <v>694</v>
      </c>
      <c r="G606">
        <v>0.68806500000000004</v>
      </c>
      <c r="H606">
        <v>4.0201000000000001E-2</v>
      </c>
      <c r="I606">
        <v>5.9312899999999997E-3</v>
      </c>
      <c r="J606" s="2">
        <v>1.22031E-11</v>
      </c>
      <c r="K606">
        <v>4.0201000000000001E-2</v>
      </c>
      <c r="L606">
        <v>5.9315699999999997E-3</v>
      </c>
      <c r="M606" s="2">
        <v>1.22299E-11</v>
      </c>
      <c r="N606">
        <v>0</v>
      </c>
      <c r="O606" t="s">
        <v>695</v>
      </c>
      <c r="P606" t="s">
        <v>1338</v>
      </c>
      <c r="Q606">
        <v>0.75521400000000005</v>
      </c>
      <c r="R606">
        <v>0.93314699999999995</v>
      </c>
      <c r="S606">
        <v>0.65717999999999999</v>
      </c>
      <c r="T606">
        <v>0.65079100000000001</v>
      </c>
      <c r="U606">
        <v>0.66569900000000004</v>
      </c>
      <c r="V606">
        <v>0.72405299999999995</v>
      </c>
      <c r="W606">
        <v>0.69378799999999996</v>
      </c>
      <c r="X606" t="s">
        <v>841</v>
      </c>
    </row>
    <row r="607" spans="1:24" x14ac:dyDescent="0.2">
      <c r="A607" t="s">
        <v>35</v>
      </c>
      <c r="B607" t="s">
        <v>1443</v>
      </c>
      <c r="C607" t="s">
        <v>707</v>
      </c>
      <c r="D607">
        <v>14</v>
      </c>
      <c r="E607">
        <v>103689065</v>
      </c>
      <c r="F607" t="s">
        <v>708</v>
      </c>
      <c r="G607">
        <v>0.29015099999999999</v>
      </c>
      <c r="H607">
        <v>2.4299999999999999E-2</v>
      </c>
      <c r="I607">
        <v>4.3444900000000003E-3</v>
      </c>
      <c r="J607" s="2">
        <v>2.22804E-8</v>
      </c>
      <c r="K607">
        <v>2.4299999999999999E-2</v>
      </c>
      <c r="L607">
        <v>4.3450800000000003E-3</v>
      </c>
      <c r="M607" s="2">
        <v>2.2377799999999999E-8</v>
      </c>
      <c r="N607">
        <v>0</v>
      </c>
      <c r="O607" t="s">
        <v>695</v>
      </c>
      <c r="P607" t="s">
        <v>709</v>
      </c>
      <c r="Q607">
        <v>0.23803099999999999</v>
      </c>
      <c r="R607">
        <v>7.07705E-2</v>
      </c>
      <c r="S607">
        <v>0.270395</v>
      </c>
      <c r="T607">
        <v>0.345528</v>
      </c>
      <c r="U607">
        <v>0.184255</v>
      </c>
      <c r="V607">
        <v>0.417238</v>
      </c>
      <c r="W607">
        <v>0.302985</v>
      </c>
      <c r="X607" t="s">
        <v>710</v>
      </c>
    </row>
    <row r="608" spans="1:24" x14ac:dyDescent="0.2">
      <c r="A608" t="s">
        <v>35</v>
      </c>
      <c r="B608" t="s">
        <v>1443</v>
      </c>
      <c r="C608" t="s">
        <v>1861</v>
      </c>
      <c r="D608">
        <v>15</v>
      </c>
      <c r="E608">
        <v>78565597</v>
      </c>
      <c r="F608" t="s">
        <v>699</v>
      </c>
      <c r="G608">
        <v>0.337202</v>
      </c>
      <c r="H608">
        <v>9.98E-2</v>
      </c>
      <c r="I608">
        <v>4.14242E-3</v>
      </c>
      <c r="J608" s="2">
        <v>3.0179799999999998E-128</v>
      </c>
      <c r="K608">
        <v>8.4515499999999993E-2</v>
      </c>
      <c r="L608">
        <v>4.4643599999999997E-3</v>
      </c>
      <c r="M608" s="2">
        <v>6.3162200000000002E-80</v>
      </c>
      <c r="N608">
        <v>-0.36915100000000001</v>
      </c>
      <c r="O608" t="s">
        <v>695</v>
      </c>
      <c r="P608" t="s">
        <v>1862</v>
      </c>
      <c r="Q608">
        <v>0.24807499999999999</v>
      </c>
      <c r="R608">
        <v>8.1951800000000005E-2</v>
      </c>
      <c r="S608">
        <v>0.22822000000000001</v>
      </c>
      <c r="T608">
        <v>3.3616699999999999E-2</v>
      </c>
      <c r="U608">
        <v>0.224638</v>
      </c>
      <c r="V608">
        <v>0.32894499999999999</v>
      </c>
      <c r="W608">
        <v>0.35009099999999999</v>
      </c>
      <c r="X608" t="s">
        <v>730</v>
      </c>
    </row>
    <row r="609" spans="1:24" x14ac:dyDescent="0.2">
      <c r="A609" t="s">
        <v>35</v>
      </c>
      <c r="B609" t="s">
        <v>1443</v>
      </c>
      <c r="C609" t="s">
        <v>1863</v>
      </c>
      <c r="D609">
        <v>15</v>
      </c>
      <c r="E609">
        <v>78621888</v>
      </c>
      <c r="F609" t="s">
        <v>694</v>
      </c>
      <c r="G609">
        <v>0.21435899999999999</v>
      </c>
      <c r="H609">
        <v>-8.3199999999999996E-2</v>
      </c>
      <c r="I609">
        <v>4.7486300000000002E-3</v>
      </c>
      <c r="J609" s="2">
        <v>9.9332599999999992E-69</v>
      </c>
      <c r="K609">
        <v>-4.7697999999999997E-2</v>
      </c>
      <c r="L609">
        <v>5.1114300000000001E-3</v>
      </c>
      <c r="M609" s="2">
        <v>1.04249E-20</v>
      </c>
      <c r="N609">
        <v>0</v>
      </c>
      <c r="O609" t="s">
        <v>695</v>
      </c>
      <c r="P609" t="s">
        <v>717</v>
      </c>
      <c r="Q609">
        <v>0.27220800000000001</v>
      </c>
      <c r="R609">
        <v>0.26618900000000001</v>
      </c>
      <c r="S609">
        <v>0.43358200000000002</v>
      </c>
      <c r="T609">
        <v>0.46371800000000002</v>
      </c>
      <c r="U609">
        <v>0.43438500000000002</v>
      </c>
      <c r="V609">
        <v>0.27081</v>
      </c>
      <c r="W609">
        <v>0.21666199999999999</v>
      </c>
      <c r="X609" t="s">
        <v>1745</v>
      </c>
    </row>
    <row r="610" spans="1:24" x14ac:dyDescent="0.2">
      <c r="A610" t="s">
        <v>35</v>
      </c>
      <c r="B610" t="s">
        <v>1443</v>
      </c>
      <c r="C610" t="s">
        <v>1864</v>
      </c>
      <c r="D610">
        <v>16</v>
      </c>
      <c r="E610">
        <v>69617963</v>
      </c>
      <c r="F610" t="s">
        <v>704</v>
      </c>
      <c r="G610">
        <v>0.40364899999999998</v>
      </c>
      <c r="H610">
        <v>-2.23E-2</v>
      </c>
      <c r="I610">
        <v>4.0413899999999997E-3</v>
      </c>
      <c r="J610" s="2">
        <v>3.43057E-8</v>
      </c>
      <c r="K610">
        <v>-2.23E-2</v>
      </c>
      <c r="L610">
        <v>4.0419200000000001E-3</v>
      </c>
      <c r="M610" s="2">
        <v>3.4449199999999997E-8</v>
      </c>
      <c r="N610">
        <v>0</v>
      </c>
      <c r="O610" t="s">
        <v>695</v>
      </c>
      <c r="P610" t="s">
        <v>1865</v>
      </c>
      <c r="Q610">
        <v>0.34547099999999997</v>
      </c>
      <c r="R610">
        <v>0.224882</v>
      </c>
      <c r="S610">
        <v>0.35036800000000001</v>
      </c>
      <c r="T610">
        <v>0.11450200000000001</v>
      </c>
      <c r="U610">
        <v>0.31281100000000001</v>
      </c>
      <c r="V610">
        <v>0.432087</v>
      </c>
      <c r="W610">
        <v>0.418763</v>
      </c>
      <c r="X610" t="s">
        <v>727</v>
      </c>
    </row>
    <row r="611" spans="1:24" x14ac:dyDescent="0.2">
      <c r="A611" t="s">
        <v>35</v>
      </c>
      <c r="B611" t="s">
        <v>1443</v>
      </c>
      <c r="C611" t="s">
        <v>722</v>
      </c>
      <c r="D611">
        <v>19</v>
      </c>
      <c r="E611">
        <v>40846352</v>
      </c>
      <c r="F611" t="s">
        <v>699</v>
      </c>
      <c r="G611">
        <v>8.3438499999999999E-2</v>
      </c>
      <c r="H611">
        <v>-9.9299999999999999E-2</v>
      </c>
      <c r="I611">
        <v>7.1734600000000004E-3</v>
      </c>
      <c r="J611" s="2">
        <v>1.40831E-43</v>
      </c>
      <c r="K611">
        <v>-7.2211499999999998E-2</v>
      </c>
      <c r="L611">
        <v>7.7213000000000004E-3</v>
      </c>
      <c r="M611" s="2">
        <v>8.5810099999999993E-21</v>
      </c>
      <c r="N611">
        <v>-0.355763</v>
      </c>
      <c r="O611" t="s">
        <v>695</v>
      </c>
      <c r="P611" t="s">
        <v>723</v>
      </c>
      <c r="Q611">
        <v>0.16275400000000001</v>
      </c>
      <c r="R611">
        <v>0.29007699999999997</v>
      </c>
      <c r="S611">
        <v>0.13789100000000001</v>
      </c>
      <c r="T611">
        <v>0.22860800000000001</v>
      </c>
      <c r="U611">
        <v>0.15301600000000001</v>
      </c>
      <c r="V611">
        <v>0.14849999999999999</v>
      </c>
      <c r="W611">
        <v>9.2449000000000003E-2</v>
      </c>
      <c r="X611" t="s">
        <v>724</v>
      </c>
    </row>
    <row r="612" spans="1:24" x14ac:dyDescent="0.2">
      <c r="A612" t="s">
        <v>35</v>
      </c>
      <c r="B612" t="s">
        <v>1443</v>
      </c>
      <c r="C612" t="s">
        <v>725</v>
      </c>
      <c r="D612">
        <v>19</v>
      </c>
      <c r="E612">
        <v>40847202</v>
      </c>
      <c r="F612" t="s">
        <v>694</v>
      </c>
      <c r="G612">
        <v>0.57973699999999995</v>
      </c>
      <c r="H612">
        <v>6.9000000000000006E-2</v>
      </c>
      <c r="I612">
        <v>4.0413899999999997E-3</v>
      </c>
      <c r="J612" s="2">
        <v>2.3435400000000002E-65</v>
      </c>
      <c r="K612">
        <v>4.6717300000000003E-2</v>
      </c>
      <c r="L612">
        <v>4.4347400000000004E-3</v>
      </c>
      <c r="M612" s="2">
        <v>5.9970199999999996E-26</v>
      </c>
      <c r="N612">
        <v>-0.19675799999999999</v>
      </c>
      <c r="O612" t="s">
        <v>695</v>
      </c>
      <c r="P612" t="s">
        <v>726</v>
      </c>
      <c r="Q612">
        <v>0.51813799999999999</v>
      </c>
      <c r="R612">
        <v>0.40268599999999999</v>
      </c>
      <c r="S612">
        <v>0.584144</v>
      </c>
      <c r="T612">
        <v>0.32455800000000001</v>
      </c>
      <c r="U612">
        <v>0.41572300000000001</v>
      </c>
      <c r="V612">
        <v>0.56799500000000003</v>
      </c>
      <c r="W612">
        <v>0.58130899999999996</v>
      </c>
      <c r="X612" t="s">
        <v>727</v>
      </c>
    </row>
    <row r="613" spans="1:24" x14ac:dyDescent="0.2">
      <c r="A613" t="s">
        <v>35</v>
      </c>
      <c r="B613" t="s">
        <v>1443</v>
      </c>
      <c r="C613" t="s">
        <v>728</v>
      </c>
      <c r="D613">
        <v>19</v>
      </c>
      <c r="E613">
        <v>40865575</v>
      </c>
      <c r="F613" t="s">
        <v>699</v>
      </c>
      <c r="G613">
        <v>2.5808999999999999E-2</v>
      </c>
      <c r="H613">
        <v>-0.15229999999999999</v>
      </c>
      <c r="I613">
        <v>1.2730399999999999E-2</v>
      </c>
      <c r="J613" s="2">
        <v>5.5171700000000002E-33</v>
      </c>
      <c r="K613">
        <v>-0.12764300000000001</v>
      </c>
      <c r="L613">
        <v>1.30644E-2</v>
      </c>
      <c r="M613" s="2">
        <v>1.5103199999999999E-22</v>
      </c>
      <c r="N613">
        <v>0</v>
      </c>
      <c r="O613" t="s">
        <v>695</v>
      </c>
      <c r="P613" t="s">
        <v>729</v>
      </c>
      <c r="Q613">
        <v>1.8812599999999999E-2</v>
      </c>
      <c r="R613">
        <v>4.4303499999999996E-3</v>
      </c>
      <c r="S613">
        <v>2.4472299999999999E-2</v>
      </c>
      <c r="T613">
        <v>1.9912400000000001E-4</v>
      </c>
      <c r="U613">
        <v>1.03071E-2</v>
      </c>
      <c r="V613">
        <v>2.5810799999999998E-2</v>
      </c>
      <c r="W613">
        <v>2.6167699999999999E-2</v>
      </c>
      <c r="X613" t="s">
        <v>730</v>
      </c>
    </row>
    <row r="614" spans="1:24" x14ac:dyDescent="0.2">
      <c r="A614" t="s">
        <v>35</v>
      </c>
      <c r="B614" t="s">
        <v>1443</v>
      </c>
      <c r="C614" t="s">
        <v>731</v>
      </c>
      <c r="D614">
        <v>20</v>
      </c>
      <c r="E614">
        <v>63360933</v>
      </c>
      <c r="F614" t="s">
        <v>694</v>
      </c>
      <c r="G614">
        <v>0.574716</v>
      </c>
      <c r="H614">
        <v>-2.0500000000000001E-2</v>
      </c>
      <c r="I614">
        <v>4.0413899999999997E-3</v>
      </c>
      <c r="J614" s="2">
        <v>3.9258700000000002E-7</v>
      </c>
      <c r="K614">
        <v>-2.7849499999999999E-2</v>
      </c>
      <c r="L614">
        <v>4.1572099999999997E-3</v>
      </c>
      <c r="M614" s="2">
        <v>2.0973E-11</v>
      </c>
      <c r="N614">
        <v>0.23655799999999999</v>
      </c>
      <c r="O614" t="s">
        <v>695</v>
      </c>
      <c r="P614" t="s">
        <v>732</v>
      </c>
      <c r="Q614">
        <v>0.48241400000000001</v>
      </c>
      <c r="R614">
        <v>0.30016900000000002</v>
      </c>
      <c r="S614">
        <v>0.55699500000000002</v>
      </c>
      <c r="T614">
        <v>0.38132300000000002</v>
      </c>
      <c r="U614">
        <v>0.46520299999999998</v>
      </c>
      <c r="V614">
        <v>0.50406700000000004</v>
      </c>
      <c r="W614">
        <v>0.57623800000000003</v>
      </c>
      <c r="X614" t="s">
        <v>733</v>
      </c>
    </row>
    <row r="615" spans="1:24" x14ac:dyDescent="0.2">
      <c r="A615" t="s">
        <v>35</v>
      </c>
      <c r="B615" t="s">
        <v>1443</v>
      </c>
      <c r="C615" t="s">
        <v>734</v>
      </c>
      <c r="D615">
        <v>20</v>
      </c>
      <c r="E615">
        <v>63361115</v>
      </c>
      <c r="F615" t="s">
        <v>704</v>
      </c>
      <c r="G615">
        <v>8.6852499999999999E-2</v>
      </c>
      <c r="H615">
        <v>4.4200000000000003E-2</v>
      </c>
      <c r="I615">
        <v>7.1734600000000004E-3</v>
      </c>
      <c r="J615" s="2">
        <v>7.2012999999999997E-10</v>
      </c>
      <c r="K615">
        <v>5.57654E-2</v>
      </c>
      <c r="L615">
        <v>7.3794899999999998E-3</v>
      </c>
      <c r="M615" s="2">
        <v>4.1309100000000001E-14</v>
      </c>
      <c r="N615">
        <v>0</v>
      </c>
      <c r="O615" t="s">
        <v>695</v>
      </c>
      <c r="P615" t="s">
        <v>732</v>
      </c>
      <c r="Q615">
        <v>5.88085E-2</v>
      </c>
      <c r="R615">
        <v>1.4545300000000001E-2</v>
      </c>
      <c r="S615">
        <v>4.6275700000000003E-2</v>
      </c>
      <c r="T615">
        <v>3.9354599999999999E-4</v>
      </c>
      <c r="U615">
        <v>3.3167500000000003E-2</v>
      </c>
      <c r="V615">
        <v>0.10509</v>
      </c>
      <c r="W615">
        <v>8.5623400000000002E-2</v>
      </c>
      <c r="X615" t="s">
        <v>727</v>
      </c>
    </row>
    <row r="616" spans="1:24" x14ac:dyDescent="0.2">
      <c r="A616" t="s">
        <v>35</v>
      </c>
      <c r="B616" t="s">
        <v>1443</v>
      </c>
      <c r="C616" t="s">
        <v>735</v>
      </c>
      <c r="D616">
        <v>23</v>
      </c>
      <c r="E616">
        <v>136776138</v>
      </c>
      <c r="F616" t="s">
        <v>712</v>
      </c>
      <c r="G616">
        <v>0.49261500000000003</v>
      </c>
      <c r="H616">
        <v>-2.8799999999999999E-2</v>
      </c>
      <c r="I616">
        <v>3.23311E-3</v>
      </c>
      <c r="J616" s="2">
        <v>5.2038600000000004E-19</v>
      </c>
      <c r="K616">
        <v>-2.8799999999999999E-2</v>
      </c>
      <c r="L616">
        <v>3.2338699999999998E-3</v>
      </c>
      <c r="M616" s="2">
        <v>5.30312E-19</v>
      </c>
      <c r="N616">
        <v>0</v>
      </c>
      <c r="O616" t="s">
        <v>700</v>
      </c>
      <c r="P616" t="s">
        <v>736</v>
      </c>
      <c r="Q616">
        <v>0.363153</v>
      </c>
      <c r="R616">
        <v>0.16762299999999999</v>
      </c>
      <c r="S616">
        <v>0.23364199999999999</v>
      </c>
      <c r="T616">
        <v>0.20721000000000001</v>
      </c>
      <c r="U616">
        <v>0.18660599999999999</v>
      </c>
      <c r="V616">
        <v>0.49973499999999998</v>
      </c>
      <c r="W616">
        <v>0.50360300000000002</v>
      </c>
      <c r="X616" t="s">
        <v>737</v>
      </c>
    </row>
    <row r="617" spans="1:24" x14ac:dyDescent="0.2">
      <c r="A617" t="s">
        <v>35</v>
      </c>
      <c r="B617" t="s">
        <v>1443</v>
      </c>
      <c r="C617" t="s">
        <v>1866</v>
      </c>
      <c r="D617">
        <v>6</v>
      </c>
      <c r="E617">
        <v>26200449</v>
      </c>
      <c r="F617" t="s">
        <v>699</v>
      </c>
      <c r="G617">
        <v>0.275785</v>
      </c>
      <c r="H617">
        <v>-3.1699999999999999E-2</v>
      </c>
      <c r="I617">
        <v>4.3444900000000003E-3</v>
      </c>
      <c r="J617" s="2">
        <v>2.9513299999999999E-13</v>
      </c>
      <c r="K617">
        <v>-3.1699999999999999E-2</v>
      </c>
      <c r="L617">
        <v>4.3454699999999997E-3</v>
      </c>
      <c r="M617" s="2">
        <v>2.9877500000000001E-13</v>
      </c>
      <c r="N617">
        <v>0</v>
      </c>
      <c r="O617" t="s">
        <v>695</v>
      </c>
      <c r="P617" t="s">
        <v>1867</v>
      </c>
      <c r="Q617">
        <v>0.36266100000000001</v>
      </c>
      <c r="R617">
        <v>0.37703100000000001</v>
      </c>
      <c r="S617">
        <v>0.39427099999999998</v>
      </c>
      <c r="T617">
        <v>0.75518799999999997</v>
      </c>
      <c r="U617">
        <v>0.42871900000000002</v>
      </c>
      <c r="V617">
        <v>0.44222400000000001</v>
      </c>
      <c r="W617">
        <v>0.293541</v>
      </c>
      <c r="X617" t="s">
        <v>1097</v>
      </c>
    </row>
    <row r="618" spans="1:24" x14ac:dyDescent="0.2">
      <c r="A618" t="s">
        <v>35</v>
      </c>
      <c r="B618" t="s">
        <v>1443</v>
      </c>
      <c r="C618" t="s">
        <v>740</v>
      </c>
      <c r="D618">
        <v>8</v>
      </c>
      <c r="E618">
        <v>42692480</v>
      </c>
      <c r="F618" t="s">
        <v>694</v>
      </c>
      <c r="G618">
        <v>0.791408</v>
      </c>
      <c r="H618">
        <v>3.5200000000000002E-2</v>
      </c>
      <c r="I618">
        <v>4.8496600000000004E-3</v>
      </c>
      <c r="J618" s="2">
        <v>3.9216999999999998E-13</v>
      </c>
      <c r="K618">
        <v>3.5200000000000002E-2</v>
      </c>
      <c r="L618">
        <v>4.8507799999999998E-3</v>
      </c>
      <c r="M618" s="2">
        <v>3.97052E-13</v>
      </c>
      <c r="N618">
        <v>0</v>
      </c>
      <c r="O618" t="s">
        <v>695</v>
      </c>
      <c r="P618" t="s">
        <v>741</v>
      </c>
      <c r="Q618">
        <v>0.66903500000000005</v>
      </c>
      <c r="R618">
        <v>0.36830000000000002</v>
      </c>
      <c r="S618">
        <v>0.72366399999999997</v>
      </c>
      <c r="T618">
        <v>0.80660699999999996</v>
      </c>
      <c r="U618">
        <v>0.71798600000000001</v>
      </c>
      <c r="V618">
        <v>0.79603800000000002</v>
      </c>
      <c r="W618">
        <v>0.80089999999999995</v>
      </c>
      <c r="X618" t="s">
        <v>742</v>
      </c>
    </row>
    <row r="619" spans="1:24" x14ac:dyDescent="0.2">
      <c r="A619" t="s">
        <v>35</v>
      </c>
      <c r="B619" t="s">
        <v>1443</v>
      </c>
      <c r="C619" t="s">
        <v>1868</v>
      </c>
      <c r="D619">
        <v>9</v>
      </c>
      <c r="E619">
        <v>133571835</v>
      </c>
      <c r="F619" t="s">
        <v>699</v>
      </c>
      <c r="G619">
        <v>0.103561</v>
      </c>
      <c r="H619">
        <v>3.9600000000000003E-2</v>
      </c>
      <c r="I619">
        <v>6.6682900000000003E-3</v>
      </c>
      <c r="J619" s="2">
        <v>2.87542E-9</v>
      </c>
      <c r="K619">
        <v>3.9600000000000003E-2</v>
      </c>
      <c r="L619">
        <v>6.66937E-3</v>
      </c>
      <c r="M619" s="2">
        <v>2.8924000000000001E-9</v>
      </c>
      <c r="N619">
        <v>0</v>
      </c>
      <c r="O619" t="s">
        <v>695</v>
      </c>
      <c r="P619" t="s">
        <v>1869</v>
      </c>
      <c r="Q619">
        <v>6.0644700000000003E-2</v>
      </c>
      <c r="R619">
        <v>1.8966299999999998E-2</v>
      </c>
      <c r="S619">
        <v>5.7984300000000003E-2</v>
      </c>
      <c r="T619">
        <v>1.92382E-4</v>
      </c>
      <c r="U619">
        <v>9.9461299999999992E-3</v>
      </c>
      <c r="V619">
        <v>3.0454499999999999E-2</v>
      </c>
      <c r="W619">
        <v>0.101079</v>
      </c>
      <c r="X619" t="s">
        <v>745</v>
      </c>
    </row>
    <row r="620" spans="1:24" x14ac:dyDescent="0.2">
      <c r="A620" t="s">
        <v>34</v>
      </c>
      <c r="B620" t="s">
        <v>1443</v>
      </c>
      <c r="C620" t="s">
        <v>1870</v>
      </c>
      <c r="D620">
        <v>10</v>
      </c>
      <c r="E620">
        <v>61816528</v>
      </c>
      <c r="F620" t="s">
        <v>712</v>
      </c>
      <c r="G620">
        <v>0.42543799999999998</v>
      </c>
      <c r="H620">
        <v>-3.6299900000000003E-2</v>
      </c>
      <c r="I620">
        <v>6.4426500000000003E-3</v>
      </c>
      <c r="J620" s="2">
        <v>1.75756E-8</v>
      </c>
      <c r="K620">
        <v>-3.6299900000000003E-2</v>
      </c>
      <c r="L620">
        <v>6.44284E-3</v>
      </c>
      <c r="M620" s="2">
        <v>1.75917E-8</v>
      </c>
      <c r="N620">
        <v>0</v>
      </c>
      <c r="O620" t="s">
        <v>695</v>
      </c>
      <c r="P620" t="s">
        <v>1871</v>
      </c>
      <c r="Q620">
        <v>0.47743000000000002</v>
      </c>
      <c r="R620">
        <v>0.62855799999999995</v>
      </c>
      <c r="S620">
        <v>0.38220999999999999</v>
      </c>
      <c r="T620">
        <v>0.69637300000000002</v>
      </c>
      <c r="U620">
        <v>0.472833</v>
      </c>
      <c r="V620">
        <v>0.36118499999999998</v>
      </c>
      <c r="W620">
        <v>0.41269899999999998</v>
      </c>
      <c r="X620" t="s">
        <v>1872</v>
      </c>
    </row>
    <row r="621" spans="1:24" x14ac:dyDescent="0.2">
      <c r="A621" t="s">
        <v>34</v>
      </c>
      <c r="B621" t="s">
        <v>1443</v>
      </c>
      <c r="C621" t="s">
        <v>1873</v>
      </c>
      <c r="D621">
        <v>11</v>
      </c>
      <c r="E621">
        <v>113001583</v>
      </c>
      <c r="F621" t="s">
        <v>699</v>
      </c>
      <c r="G621">
        <v>0.39584000000000003</v>
      </c>
      <c r="H621">
        <v>4.3097799999999999E-2</v>
      </c>
      <c r="I621">
        <v>6.5449200000000001E-3</v>
      </c>
      <c r="J621" s="2">
        <v>4.55115E-11</v>
      </c>
      <c r="K621">
        <v>4.3097799999999999E-2</v>
      </c>
      <c r="L621">
        <v>6.5451700000000003E-3</v>
      </c>
      <c r="M621" s="2">
        <v>4.5590100000000001E-11</v>
      </c>
      <c r="N621">
        <v>0</v>
      </c>
      <c r="O621" t="s">
        <v>695</v>
      </c>
      <c r="P621" t="s">
        <v>1874</v>
      </c>
      <c r="Q621">
        <v>0.451436</v>
      </c>
      <c r="R621">
        <v>0.39442899999999997</v>
      </c>
      <c r="S621">
        <v>0.50419499999999995</v>
      </c>
      <c r="T621">
        <v>0.79984500000000003</v>
      </c>
      <c r="U621">
        <v>0.58682999999999996</v>
      </c>
      <c r="V621">
        <v>0.67228299999999996</v>
      </c>
      <c r="W621">
        <v>0.40814800000000001</v>
      </c>
      <c r="X621" t="s">
        <v>1208</v>
      </c>
    </row>
    <row r="622" spans="1:24" x14ac:dyDescent="0.2">
      <c r="A622" t="s">
        <v>34</v>
      </c>
      <c r="B622" t="s">
        <v>1443</v>
      </c>
      <c r="C622" t="s">
        <v>1342</v>
      </c>
      <c r="D622">
        <v>11</v>
      </c>
      <c r="E622">
        <v>27622178</v>
      </c>
      <c r="F622" t="s">
        <v>704</v>
      </c>
      <c r="G622">
        <v>0.18143899999999999</v>
      </c>
      <c r="H622">
        <v>-4.8500399999999999E-2</v>
      </c>
      <c r="I622">
        <v>8.3856799999999995E-3</v>
      </c>
      <c r="J622" s="2">
        <v>7.3069400000000004E-9</v>
      </c>
      <c r="K622">
        <v>-5.5710700000000002E-2</v>
      </c>
      <c r="L622">
        <v>8.4666700000000008E-3</v>
      </c>
      <c r="M622" s="2">
        <v>4.7044100000000001E-11</v>
      </c>
      <c r="N622">
        <v>-0.13791</v>
      </c>
      <c r="O622" t="s">
        <v>695</v>
      </c>
      <c r="P622" t="s">
        <v>1343</v>
      </c>
      <c r="Q622">
        <v>0.152892</v>
      </c>
      <c r="R622">
        <v>4.29316E-2</v>
      </c>
      <c r="S622">
        <v>0.16483200000000001</v>
      </c>
      <c r="T622">
        <v>0.43923600000000002</v>
      </c>
      <c r="U622">
        <v>0.21784200000000001</v>
      </c>
      <c r="V622">
        <v>0.14902699999999999</v>
      </c>
      <c r="W622">
        <v>0.18489</v>
      </c>
      <c r="X622" t="s">
        <v>790</v>
      </c>
    </row>
    <row r="623" spans="1:24" x14ac:dyDescent="0.2">
      <c r="A623" t="s">
        <v>34</v>
      </c>
      <c r="B623" t="s">
        <v>1443</v>
      </c>
      <c r="C623" t="s">
        <v>1875</v>
      </c>
      <c r="D623">
        <v>11</v>
      </c>
      <c r="E623">
        <v>28632740</v>
      </c>
      <c r="F623" t="s">
        <v>712</v>
      </c>
      <c r="G623">
        <v>0.381272</v>
      </c>
      <c r="H623">
        <v>-3.5400300000000003E-2</v>
      </c>
      <c r="I623">
        <v>6.6471799999999999E-3</v>
      </c>
      <c r="J623" s="2">
        <v>1.00619E-7</v>
      </c>
      <c r="K623">
        <v>-4.1484500000000001E-2</v>
      </c>
      <c r="L623">
        <v>6.7113600000000004E-3</v>
      </c>
      <c r="M623" s="2">
        <v>6.3600400000000001E-10</v>
      </c>
      <c r="N623">
        <v>0</v>
      </c>
      <c r="O623" t="s">
        <v>695</v>
      </c>
      <c r="P623" t="s">
        <v>1345</v>
      </c>
      <c r="Q623">
        <v>0.43028899999999998</v>
      </c>
      <c r="R623">
        <v>0.48782799999999998</v>
      </c>
      <c r="S623">
        <v>0.35675000000000001</v>
      </c>
      <c r="T623">
        <v>0.77823100000000001</v>
      </c>
      <c r="U623">
        <v>0.67913500000000004</v>
      </c>
      <c r="V623">
        <v>0.372751</v>
      </c>
      <c r="W623">
        <v>0.37518400000000002</v>
      </c>
      <c r="X623" t="s">
        <v>1014</v>
      </c>
    </row>
    <row r="624" spans="1:24" x14ac:dyDescent="0.2">
      <c r="A624" t="s">
        <v>34</v>
      </c>
      <c r="B624" t="s">
        <v>1443</v>
      </c>
      <c r="C624" t="s">
        <v>1346</v>
      </c>
      <c r="D624">
        <v>12</v>
      </c>
      <c r="E624">
        <v>59154164</v>
      </c>
      <c r="F624" t="s">
        <v>712</v>
      </c>
      <c r="G624">
        <v>1.2551700000000001E-2</v>
      </c>
      <c r="H624">
        <v>-0.16800000000000001</v>
      </c>
      <c r="I624">
        <v>2.9963500000000001E-2</v>
      </c>
      <c r="J624" s="2">
        <v>2.0607399999999999E-8</v>
      </c>
      <c r="K624">
        <v>-0.16800000000000001</v>
      </c>
      <c r="L624">
        <v>2.9964399999999999E-2</v>
      </c>
      <c r="M624" s="2">
        <v>2.0627700000000001E-8</v>
      </c>
      <c r="N624">
        <v>0</v>
      </c>
      <c r="O624" t="s">
        <v>700</v>
      </c>
      <c r="P624" t="s">
        <v>1347</v>
      </c>
      <c r="Q624">
        <v>9.6885200000000008E-3</v>
      </c>
      <c r="R624">
        <v>2.24486E-3</v>
      </c>
      <c r="S624">
        <v>8.3967499999999997E-3</v>
      </c>
      <c r="T624">
        <v>1.9275299999999999E-4</v>
      </c>
      <c r="U624">
        <v>7.6795400000000003E-3</v>
      </c>
      <c r="V624">
        <v>1.07446E-2</v>
      </c>
      <c r="W624">
        <v>1.4189500000000001E-2</v>
      </c>
      <c r="X624" t="s">
        <v>730</v>
      </c>
    </row>
    <row r="625" spans="1:24" x14ac:dyDescent="0.2">
      <c r="A625" t="s">
        <v>34</v>
      </c>
      <c r="B625" t="s">
        <v>1443</v>
      </c>
      <c r="C625" t="s">
        <v>1876</v>
      </c>
      <c r="D625">
        <v>14</v>
      </c>
      <c r="E625">
        <v>103721790</v>
      </c>
      <c r="F625" t="s">
        <v>712</v>
      </c>
      <c r="G625">
        <v>0.27093600000000001</v>
      </c>
      <c r="H625">
        <v>4.1995699999999997E-2</v>
      </c>
      <c r="I625">
        <v>7.2607699999999997E-3</v>
      </c>
      <c r="J625" s="2">
        <v>7.2980000000000002E-9</v>
      </c>
      <c r="K625">
        <v>4.1797099999999997E-2</v>
      </c>
      <c r="L625">
        <v>7.2610799999999996E-3</v>
      </c>
      <c r="M625" s="2">
        <v>8.5968199999999997E-9</v>
      </c>
      <c r="N625">
        <v>0</v>
      </c>
      <c r="O625" t="s">
        <v>695</v>
      </c>
      <c r="P625" t="s">
        <v>1877</v>
      </c>
      <c r="Q625">
        <v>0.21307100000000001</v>
      </c>
      <c r="R625">
        <v>5.5005100000000001E-2</v>
      </c>
      <c r="S625">
        <v>0.22708800000000001</v>
      </c>
      <c r="T625">
        <v>0.27223700000000001</v>
      </c>
      <c r="U625">
        <v>0.16853499999999999</v>
      </c>
      <c r="V625">
        <v>0.36592799999999998</v>
      </c>
      <c r="W625">
        <v>0.28490900000000002</v>
      </c>
      <c r="X625" t="s">
        <v>1738</v>
      </c>
    </row>
    <row r="626" spans="1:24" x14ac:dyDescent="0.2">
      <c r="A626" t="s">
        <v>34</v>
      </c>
      <c r="B626" t="s">
        <v>1443</v>
      </c>
      <c r="C626" t="s">
        <v>1348</v>
      </c>
      <c r="D626">
        <v>14</v>
      </c>
      <c r="E626">
        <v>98074751</v>
      </c>
      <c r="F626" t="s">
        <v>712</v>
      </c>
      <c r="G626">
        <v>0.245779</v>
      </c>
      <c r="H626">
        <v>4.1401E-2</v>
      </c>
      <c r="I626">
        <v>7.3630299999999996E-3</v>
      </c>
      <c r="J626" s="2">
        <v>1.87863E-8</v>
      </c>
      <c r="K626">
        <v>4.1193800000000003E-2</v>
      </c>
      <c r="L626">
        <v>7.3633300000000004E-3</v>
      </c>
      <c r="M626" s="2">
        <v>2.2132100000000001E-8</v>
      </c>
      <c r="N626">
        <v>4.9776300000000002E-3</v>
      </c>
      <c r="O626" t="s">
        <v>695</v>
      </c>
      <c r="P626" t="s">
        <v>1349</v>
      </c>
      <c r="Q626">
        <v>0.21026</v>
      </c>
      <c r="R626">
        <v>9.0041099999999999E-2</v>
      </c>
      <c r="S626">
        <v>0.31217200000000001</v>
      </c>
      <c r="T626">
        <v>0.24593999999999999</v>
      </c>
      <c r="U626">
        <v>0.164657</v>
      </c>
      <c r="V626">
        <v>0.230078</v>
      </c>
      <c r="W626">
        <v>0.25527499999999997</v>
      </c>
      <c r="X626" t="s">
        <v>1350</v>
      </c>
    </row>
    <row r="627" spans="1:24" x14ac:dyDescent="0.2">
      <c r="A627" t="s">
        <v>34</v>
      </c>
      <c r="B627" t="s">
        <v>1443</v>
      </c>
      <c r="C627" t="s">
        <v>1878</v>
      </c>
      <c r="D627">
        <v>15</v>
      </c>
      <c r="E627">
        <v>47389355</v>
      </c>
      <c r="F627" t="s">
        <v>699</v>
      </c>
      <c r="G627">
        <v>0.375635</v>
      </c>
      <c r="H627">
        <v>4.8599700000000003E-2</v>
      </c>
      <c r="I627">
        <v>6.7494499999999997E-3</v>
      </c>
      <c r="J627" s="2">
        <v>5.9974599999999996E-13</v>
      </c>
      <c r="K627">
        <v>4.8599700000000003E-2</v>
      </c>
      <c r="L627">
        <v>6.7497800000000004E-3</v>
      </c>
      <c r="M627" s="2">
        <v>6.0129100000000003E-13</v>
      </c>
      <c r="N627">
        <v>0</v>
      </c>
      <c r="O627" t="s">
        <v>695</v>
      </c>
      <c r="P627" t="s">
        <v>837</v>
      </c>
      <c r="Q627">
        <v>0.50700199999999995</v>
      </c>
      <c r="R627">
        <v>0.84608700000000003</v>
      </c>
      <c r="S627">
        <v>0.47072000000000003</v>
      </c>
      <c r="T627">
        <v>0.49032900000000001</v>
      </c>
      <c r="U627">
        <v>0.36103000000000002</v>
      </c>
      <c r="V627">
        <v>0.31862099999999999</v>
      </c>
      <c r="W627">
        <v>0.357263</v>
      </c>
      <c r="X627" t="s">
        <v>841</v>
      </c>
    </row>
    <row r="628" spans="1:24" x14ac:dyDescent="0.2">
      <c r="A628" t="s">
        <v>34</v>
      </c>
      <c r="B628" t="s">
        <v>1443</v>
      </c>
      <c r="C628" t="s">
        <v>1879</v>
      </c>
      <c r="D628">
        <v>15</v>
      </c>
      <c r="E628">
        <v>78570420</v>
      </c>
      <c r="F628" t="s">
        <v>712</v>
      </c>
      <c r="G628">
        <v>0.236785</v>
      </c>
      <c r="H628">
        <v>-4.5400200000000002E-2</v>
      </c>
      <c r="I628">
        <v>7.5675600000000001E-3</v>
      </c>
      <c r="J628" s="2">
        <v>1.9815599999999999E-9</v>
      </c>
      <c r="K628">
        <v>-4.5400200000000002E-2</v>
      </c>
      <c r="L628">
        <v>7.5678100000000003E-3</v>
      </c>
      <c r="M628" s="2">
        <v>1.9839400000000001E-9</v>
      </c>
      <c r="N628">
        <v>0</v>
      </c>
      <c r="O628" t="s">
        <v>695</v>
      </c>
      <c r="P628" t="s">
        <v>1880</v>
      </c>
      <c r="Q628">
        <v>0.31004199999999998</v>
      </c>
      <c r="R628">
        <v>0.34704299999999999</v>
      </c>
      <c r="S628">
        <v>0.45852599999999999</v>
      </c>
      <c r="T628">
        <v>0.54514600000000002</v>
      </c>
      <c r="U628">
        <v>0.41797400000000001</v>
      </c>
      <c r="V628">
        <v>0.24216199999999999</v>
      </c>
      <c r="W628">
        <v>0.23075200000000001</v>
      </c>
      <c r="X628" t="s">
        <v>1419</v>
      </c>
    </row>
    <row r="629" spans="1:24" x14ac:dyDescent="0.2">
      <c r="A629" t="s">
        <v>34</v>
      </c>
      <c r="B629" t="s">
        <v>1443</v>
      </c>
      <c r="C629" t="s">
        <v>1357</v>
      </c>
      <c r="D629">
        <v>16</v>
      </c>
      <c r="E629">
        <v>24700485</v>
      </c>
      <c r="F629" t="s">
        <v>699</v>
      </c>
      <c r="G629">
        <v>0.62980800000000003</v>
      </c>
      <c r="H629">
        <v>4.0498699999999999E-2</v>
      </c>
      <c r="I629">
        <v>6.6471799999999999E-3</v>
      </c>
      <c r="J629" s="2">
        <v>1.1107999999999999E-9</v>
      </c>
      <c r="K629">
        <v>4.0498699999999999E-2</v>
      </c>
      <c r="L629">
        <v>6.6474100000000003E-3</v>
      </c>
      <c r="M629" s="2">
        <v>1.11221E-9</v>
      </c>
      <c r="N629">
        <v>0</v>
      </c>
      <c r="O629" t="s">
        <v>695</v>
      </c>
      <c r="P629" t="s">
        <v>1358</v>
      </c>
      <c r="Q629">
        <v>0.64379299999999995</v>
      </c>
      <c r="R629">
        <v>0.736174</v>
      </c>
      <c r="S629">
        <v>0.62621599999999999</v>
      </c>
      <c r="T629">
        <v>0.50894200000000001</v>
      </c>
      <c r="U629">
        <v>0.54864900000000005</v>
      </c>
      <c r="V629">
        <v>0.62277199999999999</v>
      </c>
      <c r="W629">
        <v>0.61452099999999998</v>
      </c>
      <c r="X629" t="s">
        <v>1359</v>
      </c>
    </row>
    <row r="630" spans="1:24" x14ac:dyDescent="0.2">
      <c r="A630" t="s">
        <v>34</v>
      </c>
      <c r="B630" t="s">
        <v>1443</v>
      </c>
      <c r="C630" t="s">
        <v>1360</v>
      </c>
      <c r="D630">
        <v>18</v>
      </c>
      <c r="E630">
        <v>37580180</v>
      </c>
      <c r="F630" t="s">
        <v>712</v>
      </c>
      <c r="G630">
        <v>0.32856400000000002</v>
      </c>
      <c r="H630">
        <v>3.94995E-2</v>
      </c>
      <c r="I630">
        <v>6.8517099999999996E-3</v>
      </c>
      <c r="J630" s="2">
        <v>8.1700299999999993E-9</v>
      </c>
      <c r="K630">
        <v>3.94995E-2</v>
      </c>
      <c r="L630">
        <v>6.8519200000000001E-3</v>
      </c>
      <c r="M630" s="2">
        <v>8.1784000000000006E-9</v>
      </c>
      <c r="N630">
        <v>0</v>
      </c>
      <c r="O630" t="s">
        <v>695</v>
      </c>
      <c r="P630" t="s">
        <v>1361</v>
      </c>
      <c r="Q630">
        <v>0.28054099999999998</v>
      </c>
      <c r="R630">
        <v>0.154781</v>
      </c>
      <c r="S630">
        <v>0.37414700000000001</v>
      </c>
      <c r="T630">
        <v>0.20463300000000001</v>
      </c>
      <c r="U630">
        <v>0.401119</v>
      </c>
      <c r="V630">
        <v>0.27022400000000002</v>
      </c>
      <c r="W630">
        <v>0.32883400000000002</v>
      </c>
      <c r="X630" t="s">
        <v>1362</v>
      </c>
    </row>
    <row r="631" spans="1:24" x14ac:dyDescent="0.2">
      <c r="A631" t="s">
        <v>34</v>
      </c>
      <c r="B631" t="s">
        <v>1443</v>
      </c>
      <c r="C631" t="s">
        <v>725</v>
      </c>
      <c r="D631">
        <v>19</v>
      </c>
      <c r="E631">
        <v>40847202</v>
      </c>
      <c r="F631" t="s">
        <v>694</v>
      </c>
      <c r="G631">
        <v>0.56979599999999997</v>
      </c>
      <c r="H631">
        <v>-4.4799699999999998E-2</v>
      </c>
      <c r="I631">
        <v>6.6471799999999999E-3</v>
      </c>
      <c r="J631" s="2">
        <v>1.5876900000000002E-11</v>
      </c>
      <c r="K631">
        <v>-4.4799699999999998E-2</v>
      </c>
      <c r="L631">
        <v>6.6474699999999999E-3</v>
      </c>
      <c r="M631" s="2">
        <v>1.5908699999999999E-11</v>
      </c>
      <c r="N631">
        <v>0</v>
      </c>
      <c r="O631" t="s">
        <v>695</v>
      </c>
      <c r="P631" t="s">
        <v>726</v>
      </c>
      <c r="Q631">
        <v>0.51813799999999999</v>
      </c>
      <c r="R631">
        <v>0.40268599999999999</v>
      </c>
      <c r="S631">
        <v>0.584144</v>
      </c>
      <c r="T631">
        <v>0.32455800000000001</v>
      </c>
      <c r="U631">
        <v>0.41572300000000001</v>
      </c>
      <c r="V631">
        <v>0.56799500000000003</v>
      </c>
      <c r="W631">
        <v>0.58130899999999996</v>
      </c>
      <c r="X631" t="s">
        <v>727</v>
      </c>
    </row>
    <row r="632" spans="1:24" x14ac:dyDescent="0.2">
      <c r="A632" t="s">
        <v>34</v>
      </c>
      <c r="B632" t="s">
        <v>1443</v>
      </c>
      <c r="C632" t="s">
        <v>1881</v>
      </c>
      <c r="D632">
        <v>1</v>
      </c>
      <c r="E632">
        <v>197843539</v>
      </c>
      <c r="F632" t="s">
        <v>712</v>
      </c>
      <c r="G632">
        <v>0.80225299999999999</v>
      </c>
      <c r="H632">
        <v>-4.3700099999999999E-2</v>
      </c>
      <c r="I632">
        <v>7.9766200000000002E-3</v>
      </c>
      <c r="J632" s="2">
        <v>4.2889299999999997E-8</v>
      </c>
      <c r="K632">
        <v>-4.3700099999999999E-2</v>
      </c>
      <c r="L632">
        <v>7.9768300000000007E-3</v>
      </c>
      <c r="M632" s="2">
        <v>4.2924199999999999E-8</v>
      </c>
      <c r="N632">
        <v>0</v>
      </c>
      <c r="O632" t="s">
        <v>695</v>
      </c>
      <c r="P632" t="s">
        <v>1882</v>
      </c>
      <c r="Q632">
        <v>0.77417100000000005</v>
      </c>
      <c r="R632">
        <v>0.683199</v>
      </c>
      <c r="S632">
        <v>0.77762500000000001</v>
      </c>
      <c r="T632">
        <v>0.91196900000000003</v>
      </c>
      <c r="U632">
        <v>0.77581900000000004</v>
      </c>
      <c r="V632">
        <v>0.861012</v>
      </c>
      <c r="W632">
        <v>0.80179100000000003</v>
      </c>
      <c r="X632" t="s">
        <v>1230</v>
      </c>
    </row>
    <row r="633" spans="1:24" x14ac:dyDescent="0.2">
      <c r="A633" t="s">
        <v>34</v>
      </c>
      <c r="B633" t="s">
        <v>1443</v>
      </c>
      <c r="C633" t="s">
        <v>1365</v>
      </c>
      <c r="D633">
        <v>1</v>
      </c>
      <c r="E633">
        <v>45338057</v>
      </c>
      <c r="F633" t="s">
        <v>694</v>
      </c>
      <c r="G633">
        <v>3.6773399999999998E-2</v>
      </c>
      <c r="H633">
        <v>-0.10689899999999999</v>
      </c>
      <c r="I633">
        <v>1.7384899999999998E-2</v>
      </c>
      <c r="J633" s="2">
        <v>7.7988E-10</v>
      </c>
      <c r="K633">
        <v>-0.10689899999999999</v>
      </c>
      <c r="L633">
        <v>1.7385600000000001E-2</v>
      </c>
      <c r="M633" s="2">
        <v>7.8094899999999997E-10</v>
      </c>
      <c r="N633">
        <v>0</v>
      </c>
      <c r="O633" t="s">
        <v>700</v>
      </c>
      <c r="P633" t="s">
        <v>1366</v>
      </c>
      <c r="Q633">
        <v>2.2359500000000001E-2</v>
      </c>
      <c r="R633">
        <v>6.2967400000000003E-3</v>
      </c>
      <c r="S633">
        <v>1.45904E-2</v>
      </c>
      <c r="T633">
        <v>0</v>
      </c>
      <c r="U633">
        <v>9.5080600000000005E-3</v>
      </c>
      <c r="V633">
        <v>2.3823E-2</v>
      </c>
      <c r="W633">
        <v>3.6479600000000001E-2</v>
      </c>
      <c r="X633" t="s">
        <v>730</v>
      </c>
    </row>
    <row r="634" spans="1:24" x14ac:dyDescent="0.2">
      <c r="A634" t="s">
        <v>34</v>
      </c>
      <c r="B634" t="s">
        <v>1443</v>
      </c>
      <c r="C634" t="s">
        <v>1367</v>
      </c>
      <c r="D634">
        <v>1</v>
      </c>
      <c r="E634">
        <v>73548226</v>
      </c>
      <c r="F634" t="s">
        <v>699</v>
      </c>
      <c r="G634">
        <v>0.60979799999999995</v>
      </c>
      <c r="H634">
        <v>-4.2799999999999998E-2</v>
      </c>
      <c r="I634">
        <v>6.5449200000000001E-3</v>
      </c>
      <c r="J634" s="2">
        <v>6.1756899999999996E-11</v>
      </c>
      <c r="K634">
        <v>-4.2799999999999998E-2</v>
      </c>
      <c r="L634">
        <v>6.5451700000000003E-3</v>
      </c>
      <c r="M634" s="2">
        <v>6.18601E-11</v>
      </c>
      <c r="N634">
        <v>0</v>
      </c>
      <c r="O634" t="s">
        <v>695</v>
      </c>
      <c r="P634" t="s">
        <v>1368</v>
      </c>
      <c r="Q634">
        <v>0.55735199999999996</v>
      </c>
      <c r="R634">
        <v>0.47633399999999998</v>
      </c>
      <c r="S634">
        <v>0.43629699999999999</v>
      </c>
      <c r="T634">
        <v>0.76344100000000004</v>
      </c>
      <c r="U634">
        <v>0.64632100000000003</v>
      </c>
      <c r="V634">
        <v>0.62406700000000004</v>
      </c>
      <c r="W634">
        <v>0.60092400000000001</v>
      </c>
      <c r="X634" t="s">
        <v>968</v>
      </c>
    </row>
    <row r="635" spans="1:24" x14ac:dyDescent="0.2">
      <c r="A635" t="s">
        <v>34</v>
      </c>
      <c r="B635" t="s">
        <v>1443</v>
      </c>
      <c r="C635" t="s">
        <v>1883</v>
      </c>
      <c r="D635">
        <v>20</v>
      </c>
      <c r="E635">
        <v>63357288</v>
      </c>
      <c r="F635" t="s">
        <v>712</v>
      </c>
      <c r="G635">
        <v>0.79074900000000004</v>
      </c>
      <c r="H635">
        <v>-4.7800500000000003E-2</v>
      </c>
      <c r="I635">
        <v>7.9766200000000002E-3</v>
      </c>
      <c r="J635" s="2">
        <v>2.0655099999999998E-9</v>
      </c>
      <c r="K635">
        <v>-5.4445199999999999E-2</v>
      </c>
      <c r="L635">
        <v>8.0656100000000008E-3</v>
      </c>
      <c r="M635" s="2">
        <v>1.4754799999999999E-11</v>
      </c>
      <c r="N635">
        <v>0.14906800000000001</v>
      </c>
      <c r="O635" t="s">
        <v>695</v>
      </c>
      <c r="P635" t="s">
        <v>1247</v>
      </c>
      <c r="Q635">
        <v>0.71460900000000005</v>
      </c>
      <c r="R635">
        <v>0.50837200000000005</v>
      </c>
      <c r="S635">
        <v>0.81074000000000002</v>
      </c>
      <c r="T635">
        <v>0.86336999999999997</v>
      </c>
      <c r="U635">
        <v>0.64991600000000005</v>
      </c>
      <c r="V635">
        <v>0.75023799999999996</v>
      </c>
      <c r="W635">
        <v>0.79982299999999995</v>
      </c>
      <c r="X635" t="s">
        <v>957</v>
      </c>
    </row>
    <row r="636" spans="1:24" x14ac:dyDescent="0.2">
      <c r="A636" t="s">
        <v>34</v>
      </c>
      <c r="B636" t="s">
        <v>1443</v>
      </c>
      <c r="C636" t="s">
        <v>734</v>
      </c>
      <c r="D636">
        <v>20</v>
      </c>
      <c r="E636">
        <v>63361115</v>
      </c>
      <c r="F636" t="s">
        <v>704</v>
      </c>
      <c r="G636">
        <v>8.1300499999999998E-2</v>
      </c>
      <c r="H636">
        <v>5.5302200000000003E-2</v>
      </c>
      <c r="I636">
        <v>1.1964900000000001E-2</v>
      </c>
      <c r="J636" s="2">
        <v>3.80006E-6</v>
      </c>
      <c r="K636">
        <v>6.7382200000000003E-2</v>
      </c>
      <c r="L636">
        <v>1.20982E-2</v>
      </c>
      <c r="M636" s="2">
        <v>2.55353E-8</v>
      </c>
      <c r="N636">
        <v>0</v>
      </c>
      <c r="O636" t="s">
        <v>695</v>
      </c>
      <c r="P636" t="s">
        <v>732</v>
      </c>
      <c r="Q636">
        <v>5.88085E-2</v>
      </c>
      <c r="R636">
        <v>1.4545300000000001E-2</v>
      </c>
      <c r="S636">
        <v>4.6275700000000003E-2</v>
      </c>
      <c r="T636">
        <v>3.9354599999999999E-4</v>
      </c>
      <c r="U636">
        <v>3.3167500000000003E-2</v>
      </c>
      <c r="V636">
        <v>0.10509</v>
      </c>
      <c r="W636">
        <v>8.5623400000000002E-2</v>
      </c>
      <c r="X636" t="s">
        <v>727</v>
      </c>
    </row>
    <row r="637" spans="1:24" x14ac:dyDescent="0.2">
      <c r="A637" t="s">
        <v>34</v>
      </c>
      <c r="B637" t="s">
        <v>1443</v>
      </c>
      <c r="C637" t="s">
        <v>1884</v>
      </c>
      <c r="D637">
        <v>22</v>
      </c>
      <c r="E637">
        <v>41434208</v>
      </c>
      <c r="F637" t="s">
        <v>712</v>
      </c>
      <c r="G637">
        <v>0.76541199999999998</v>
      </c>
      <c r="H637">
        <v>5.0303300000000002E-2</v>
      </c>
      <c r="I637">
        <v>7.8743600000000004E-3</v>
      </c>
      <c r="J637" s="2">
        <v>1.67802E-10</v>
      </c>
      <c r="K637">
        <v>5.0303300000000002E-2</v>
      </c>
      <c r="L637">
        <v>7.8746700000000003E-3</v>
      </c>
      <c r="M637" s="2">
        <v>1.6808100000000001E-10</v>
      </c>
      <c r="N637">
        <v>0</v>
      </c>
      <c r="O637" t="s">
        <v>695</v>
      </c>
      <c r="P637" t="s">
        <v>1885</v>
      </c>
      <c r="Q637">
        <v>0.60358599999999996</v>
      </c>
      <c r="R637">
        <v>0.30568600000000001</v>
      </c>
      <c r="S637">
        <v>0.49179299999999998</v>
      </c>
      <c r="T637">
        <v>0.47030499999999997</v>
      </c>
      <c r="U637">
        <v>0.57966799999999996</v>
      </c>
      <c r="V637">
        <v>0.73895299999999997</v>
      </c>
      <c r="W637">
        <v>0.79473899999999997</v>
      </c>
      <c r="X637" t="s">
        <v>1419</v>
      </c>
    </row>
    <row r="638" spans="1:24" x14ac:dyDescent="0.2">
      <c r="A638" t="s">
        <v>34</v>
      </c>
      <c r="B638" t="s">
        <v>1443</v>
      </c>
      <c r="C638" t="s">
        <v>1886</v>
      </c>
      <c r="D638">
        <v>23</v>
      </c>
      <c r="E638">
        <v>101084701</v>
      </c>
      <c r="F638" t="s">
        <v>699</v>
      </c>
      <c r="G638">
        <v>0.39576299999999998</v>
      </c>
      <c r="H638">
        <v>3.07038E-2</v>
      </c>
      <c r="I638">
        <v>5.6245399999999999E-3</v>
      </c>
      <c r="J638" s="2">
        <v>4.7910499999999997E-8</v>
      </c>
      <c r="K638">
        <v>3.07038E-2</v>
      </c>
      <c r="L638">
        <v>5.6246500000000001E-3</v>
      </c>
      <c r="M638" s="2">
        <v>4.79393E-8</v>
      </c>
      <c r="N638">
        <v>0</v>
      </c>
      <c r="O638" t="s">
        <v>700</v>
      </c>
      <c r="P638" t="s">
        <v>1887</v>
      </c>
      <c r="Q638">
        <v>0.32428699999999999</v>
      </c>
      <c r="R638">
        <v>9.6167799999999998E-2</v>
      </c>
      <c r="S638">
        <v>0.39855099999999999</v>
      </c>
      <c r="T638">
        <v>0.266455</v>
      </c>
      <c r="U638">
        <v>0.28577000000000002</v>
      </c>
      <c r="V638">
        <v>0.40444000000000002</v>
      </c>
      <c r="W638">
        <v>0.42203400000000002</v>
      </c>
      <c r="X638" t="s">
        <v>1566</v>
      </c>
    </row>
    <row r="639" spans="1:24" x14ac:dyDescent="0.2">
      <c r="A639" t="s">
        <v>34</v>
      </c>
      <c r="B639" t="s">
        <v>1443</v>
      </c>
      <c r="C639" t="s">
        <v>1888</v>
      </c>
      <c r="D639">
        <v>23</v>
      </c>
      <c r="E639">
        <v>69157656</v>
      </c>
      <c r="F639" t="s">
        <v>712</v>
      </c>
      <c r="G639">
        <v>0.24932799999999999</v>
      </c>
      <c r="H639">
        <v>3.55988E-2</v>
      </c>
      <c r="I639">
        <v>6.0336000000000001E-3</v>
      </c>
      <c r="J639" s="2">
        <v>3.6330000000000002E-9</v>
      </c>
      <c r="K639">
        <v>3.55988E-2</v>
      </c>
      <c r="L639">
        <v>6.0337200000000002E-3</v>
      </c>
      <c r="M639" s="2">
        <v>3.6356899999999999E-9</v>
      </c>
      <c r="N639">
        <v>0</v>
      </c>
      <c r="O639" t="s">
        <v>700</v>
      </c>
      <c r="P639" t="s">
        <v>1574</v>
      </c>
      <c r="Q639">
        <v>0.28906199999999999</v>
      </c>
      <c r="R639">
        <v>0.42248400000000003</v>
      </c>
      <c r="S639">
        <v>0.21102599999999999</v>
      </c>
      <c r="T639">
        <v>0.102088</v>
      </c>
      <c r="U639">
        <v>4.3027299999999997E-2</v>
      </c>
      <c r="V639">
        <v>0.22612399999999999</v>
      </c>
      <c r="W639">
        <v>0.260347</v>
      </c>
      <c r="X639" t="s">
        <v>996</v>
      </c>
    </row>
    <row r="640" spans="1:24" x14ac:dyDescent="0.2">
      <c r="A640" t="s">
        <v>34</v>
      </c>
      <c r="B640" t="s">
        <v>1443</v>
      </c>
      <c r="C640" t="s">
        <v>1889</v>
      </c>
      <c r="D640">
        <v>2</v>
      </c>
      <c r="E640">
        <v>134052772</v>
      </c>
      <c r="F640" t="s">
        <v>699</v>
      </c>
      <c r="G640">
        <v>0.129331</v>
      </c>
      <c r="H640">
        <v>5.3796700000000003E-2</v>
      </c>
      <c r="I640">
        <v>9.6128499999999992E-3</v>
      </c>
      <c r="J640" s="2">
        <v>2.1894000000000001E-8</v>
      </c>
      <c r="K640">
        <v>5.3796700000000003E-2</v>
      </c>
      <c r="L640">
        <v>9.6131199999999993E-3</v>
      </c>
      <c r="M640" s="2">
        <v>2.1914E-8</v>
      </c>
      <c r="N640">
        <v>0</v>
      </c>
      <c r="O640" t="s">
        <v>700</v>
      </c>
      <c r="P640" t="s">
        <v>1890</v>
      </c>
      <c r="Q640">
        <v>0.19490399999999999</v>
      </c>
      <c r="R640">
        <v>0.33147100000000002</v>
      </c>
      <c r="S640">
        <v>0.17340700000000001</v>
      </c>
      <c r="T640">
        <v>0.23929800000000001</v>
      </c>
      <c r="U640">
        <v>0.170464</v>
      </c>
      <c r="V640">
        <v>0.15628500000000001</v>
      </c>
      <c r="W640">
        <v>0.12175800000000001</v>
      </c>
      <c r="X640" t="s">
        <v>1006</v>
      </c>
    </row>
    <row r="641" spans="1:24" x14ac:dyDescent="0.2">
      <c r="A641" t="s">
        <v>34</v>
      </c>
      <c r="B641" t="s">
        <v>1443</v>
      </c>
      <c r="C641" t="s">
        <v>1891</v>
      </c>
      <c r="D641">
        <v>2</v>
      </c>
      <c r="E641">
        <v>145500695</v>
      </c>
      <c r="F641" t="s">
        <v>694</v>
      </c>
      <c r="G641">
        <v>0.50696300000000005</v>
      </c>
      <c r="H641">
        <v>4.5699700000000003E-2</v>
      </c>
      <c r="I641">
        <v>6.4426500000000003E-3</v>
      </c>
      <c r="J641" s="2">
        <v>1.3095200000000001E-12</v>
      </c>
      <c r="K641">
        <v>4.5699700000000003E-2</v>
      </c>
      <c r="L641">
        <v>6.4429500000000002E-3</v>
      </c>
      <c r="M641" s="2">
        <v>1.3126000000000001E-12</v>
      </c>
      <c r="N641">
        <v>0</v>
      </c>
      <c r="O641" t="s">
        <v>695</v>
      </c>
      <c r="P641" t="s">
        <v>1892</v>
      </c>
      <c r="Q641">
        <v>0.43415799999999999</v>
      </c>
      <c r="R641">
        <v>0.14829800000000001</v>
      </c>
      <c r="S641">
        <v>0.49324200000000001</v>
      </c>
      <c r="T641">
        <v>0.62417400000000001</v>
      </c>
      <c r="U641">
        <v>0.45180700000000001</v>
      </c>
      <c r="V641">
        <v>0.72314800000000001</v>
      </c>
      <c r="W641">
        <v>0.53149800000000003</v>
      </c>
      <c r="X641" t="s">
        <v>943</v>
      </c>
    </row>
    <row r="642" spans="1:24" x14ac:dyDescent="0.2">
      <c r="A642" t="s">
        <v>34</v>
      </c>
      <c r="B642" t="s">
        <v>1443</v>
      </c>
      <c r="C642" t="s">
        <v>979</v>
      </c>
      <c r="D642">
        <v>2</v>
      </c>
      <c r="E642">
        <v>417167</v>
      </c>
      <c r="F642" t="s">
        <v>694</v>
      </c>
      <c r="G642">
        <v>4.5661199999999999E-2</v>
      </c>
      <c r="H642">
        <v>-0.1041</v>
      </c>
      <c r="I642">
        <v>1.5748700000000001E-2</v>
      </c>
      <c r="J642" s="2">
        <v>3.8411999999999997E-11</v>
      </c>
      <c r="K642">
        <v>-0.1041</v>
      </c>
      <c r="L642">
        <v>1.57494E-2</v>
      </c>
      <c r="M642" s="2">
        <v>3.8483099999999999E-11</v>
      </c>
      <c r="N642">
        <v>0</v>
      </c>
      <c r="O642" t="s">
        <v>695</v>
      </c>
      <c r="P642" t="s">
        <v>980</v>
      </c>
      <c r="Q642">
        <v>2.9150599999999999E-2</v>
      </c>
      <c r="R642">
        <v>7.4997600000000003E-3</v>
      </c>
      <c r="S642">
        <v>3.4545899999999997E-2</v>
      </c>
      <c r="T642">
        <v>0</v>
      </c>
      <c r="U642">
        <v>9.5119899999999997E-3</v>
      </c>
      <c r="V642">
        <v>1.7884000000000001E-2</v>
      </c>
      <c r="W642">
        <v>4.3879000000000001E-2</v>
      </c>
      <c r="X642" t="s">
        <v>981</v>
      </c>
    </row>
    <row r="643" spans="1:24" x14ac:dyDescent="0.2">
      <c r="A643" t="s">
        <v>34</v>
      </c>
      <c r="B643" t="s">
        <v>1443</v>
      </c>
      <c r="C643" t="s">
        <v>982</v>
      </c>
      <c r="D643">
        <v>2</v>
      </c>
      <c r="E643">
        <v>44931952</v>
      </c>
      <c r="F643" t="s">
        <v>712</v>
      </c>
      <c r="G643">
        <v>0.55606699999999998</v>
      </c>
      <c r="H643">
        <v>5.1196800000000001E-2</v>
      </c>
      <c r="I643">
        <v>6.5449200000000001E-3</v>
      </c>
      <c r="J643" s="2">
        <v>5.1837400000000001E-15</v>
      </c>
      <c r="K643">
        <v>5.1196800000000001E-2</v>
      </c>
      <c r="L643">
        <v>6.5452899999999996E-3</v>
      </c>
      <c r="M643" s="2">
        <v>5.2021699999999999E-15</v>
      </c>
      <c r="N643">
        <v>0</v>
      </c>
      <c r="O643" t="s">
        <v>695</v>
      </c>
      <c r="P643" t="s">
        <v>983</v>
      </c>
      <c r="Q643">
        <v>0.68009500000000001</v>
      </c>
      <c r="R643">
        <v>0.84243900000000005</v>
      </c>
      <c r="S643">
        <v>0.73294499999999996</v>
      </c>
      <c r="T643">
        <v>0.97628199999999998</v>
      </c>
      <c r="U643">
        <v>0.82431299999999996</v>
      </c>
      <c r="V643">
        <v>0.63037699999999997</v>
      </c>
      <c r="W643">
        <v>0.54681400000000002</v>
      </c>
      <c r="X643" t="s">
        <v>730</v>
      </c>
    </row>
    <row r="644" spans="1:24" x14ac:dyDescent="0.2">
      <c r="A644" t="s">
        <v>34</v>
      </c>
      <c r="B644" t="s">
        <v>1443</v>
      </c>
      <c r="C644" t="s">
        <v>1371</v>
      </c>
      <c r="D644">
        <v>3</v>
      </c>
      <c r="E644">
        <v>131294025</v>
      </c>
      <c r="F644" t="s">
        <v>694</v>
      </c>
      <c r="G644">
        <v>0.156331</v>
      </c>
      <c r="H644">
        <v>4.77992E-2</v>
      </c>
      <c r="I644">
        <v>8.6924700000000008E-3</v>
      </c>
      <c r="J644" s="2">
        <v>3.8212599999999998E-8</v>
      </c>
      <c r="K644">
        <v>4.77992E-2</v>
      </c>
      <c r="L644">
        <v>8.6926999999999994E-3</v>
      </c>
      <c r="M644" s="2">
        <v>3.8243699999999999E-8</v>
      </c>
      <c r="N644">
        <v>0</v>
      </c>
      <c r="O644" t="s">
        <v>700</v>
      </c>
      <c r="P644" t="s">
        <v>1372</v>
      </c>
      <c r="Q644">
        <v>0.13775299999999999</v>
      </c>
      <c r="R644">
        <v>3.3594199999999998E-2</v>
      </c>
      <c r="S644">
        <v>0.21254300000000001</v>
      </c>
      <c r="T644">
        <v>0.17393800000000001</v>
      </c>
      <c r="U644">
        <v>0.16452800000000001</v>
      </c>
      <c r="V644">
        <v>0.20508899999999999</v>
      </c>
      <c r="W644">
        <v>0.17171500000000001</v>
      </c>
      <c r="X644" t="s">
        <v>706</v>
      </c>
    </row>
    <row r="645" spans="1:24" x14ac:dyDescent="0.2">
      <c r="A645" t="s">
        <v>34</v>
      </c>
      <c r="B645" t="s">
        <v>1443</v>
      </c>
      <c r="C645" t="s">
        <v>1893</v>
      </c>
      <c r="D645">
        <v>3</v>
      </c>
      <c r="E645">
        <v>16742340</v>
      </c>
      <c r="F645" t="s">
        <v>699</v>
      </c>
      <c r="G645">
        <v>7.3286100000000007E-2</v>
      </c>
      <c r="H645">
        <v>6.9796499999999997E-2</v>
      </c>
      <c r="I645">
        <v>1.1964900000000001E-2</v>
      </c>
      <c r="J645" s="2">
        <v>5.43004E-9</v>
      </c>
      <c r="K645">
        <v>7.3413500000000007E-2</v>
      </c>
      <c r="L645">
        <v>1.19834E-2</v>
      </c>
      <c r="M645" s="2">
        <v>8.9960500000000002E-10</v>
      </c>
      <c r="N645">
        <v>5.7163100000000001E-2</v>
      </c>
      <c r="O645" t="s">
        <v>695</v>
      </c>
      <c r="P645" t="s">
        <v>1894</v>
      </c>
      <c r="Q645">
        <v>6.0477299999999998E-2</v>
      </c>
      <c r="R645">
        <v>4.10026E-2</v>
      </c>
      <c r="S645">
        <v>4.8697499999999998E-2</v>
      </c>
      <c r="T645">
        <v>1.92382E-4</v>
      </c>
      <c r="U645">
        <v>3.8174300000000001E-2</v>
      </c>
      <c r="V645">
        <v>6.6226400000000005E-2</v>
      </c>
      <c r="W645">
        <v>7.84112E-2</v>
      </c>
      <c r="X645" t="s">
        <v>954</v>
      </c>
    </row>
    <row r="646" spans="1:24" x14ac:dyDescent="0.2">
      <c r="A646" t="s">
        <v>34</v>
      </c>
      <c r="B646" t="s">
        <v>1443</v>
      </c>
      <c r="C646" t="s">
        <v>1895</v>
      </c>
      <c r="D646">
        <v>3</v>
      </c>
      <c r="E646">
        <v>17219479</v>
      </c>
      <c r="F646" t="s">
        <v>699</v>
      </c>
      <c r="G646">
        <v>0.43401800000000001</v>
      </c>
      <c r="H646">
        <v>-3.3799799999999998E-2</v>
      </c>
      <c r="I646">
        <v>6.5449200000000001E-3</v>
      </c>
      <c r="J646" s="2">
        <v>2.4135900000000001E-7</v>
      </c>
      <c r="K646">
        <v>-3.6006400000000001E-2</v>
      </c>
      <c r="L646">
        <v>6.5549800000000002E-3</v>
      </c>
      <c r="M646" s="2">
        <v>3.9519599999999997E-8</v>
      </c>
      <c r="N646">
        <v>0</v>
      </c>
      <c r="O646" t="s">
        <v>695</v>
      </c>
      <c r="P646" t="s">
        <v>1896</v>
      </c>
      <c r="Q646">
        <v>0.38328699999999999</v>
      </c>
      <c r="R646">
        <v>0.331623</v>
      </c>
      <c r="S646">
        <v>0.35840899999999998</v>
      </c>
      <c r="T646">
        <v>5.9257799999999999E-2</v>
      </c>
      <c r="U646">
        <v>0.309923</v>
      </c>
      <c r="V646">
        <v>0.40225</v>
      </c>
      <c r="W646">
        <v>0.447795</v>
      </c>
      <c r="X646" t="s">
        <v>954</v>
      </c>
    </row>
    <row r="647" spans="1:24" x14ac:dyDescent="0.2">
      <c r="A647" t="s">
        <v>34</v>
      </c>
      <c r="B647" t="s">
        <v>1443</v>
      </c>
      <c r="C647" t="s">
        <v>1379</v>
      </c>
      <c r="D647">
        <v>4</v>
      </c>
      <c r="E647">
        <v>139953606</v>
      </c>
      <c r="F647" t="s">
        <v>712</v>
      </c>
      <c r="G647">
        <v>0.36612899999999998</v>
      </c>
      <c r="H647">
        <v>-4.3300100000000001E-2</v>
      </c>
      <c r="I647">
        <v>6.7494499999999997E-3</v>
      </c>
      <c r="J647" s="2">
        <v>1.4050099999999999E-10</v>
      </c>
      <c r="K647">
        <v>-4.3300100000000001E-2</v>
      </c>
      <c r="L647">
        <v>6.7497099999999999E-3</v>
      </c>
      <c r="M647" s="2">
        <v>1.4072600000000001E-10</v>
      </c>
      <c r="N647">
        <v>0</v>
      </c>
      <c r="O647" t="s">
        <v>695</v>
      </c>
      <c r="P647" t="s">
        <v>1380</v>
      </c>
      <c r="Q647">
        <v>0.37878699999999998</v>
      </c>
      <c r="R647">
        <v>0.48667100000000002</v>
      </c>
      <c r="S647">
        <v>0.23589099999999999</v>
      </c>
      <c r="T647">
        <v>0.28447299999999998</v>
      </c>
      <c r="U647">
        <v>0.30567100000000003</v>
      </c>
      <c r="V647">
        <v>0.35228300000000001</v>
      </c>
      <c r="W647">
        <v>0.36380499999999999</v>
      </c>
      <c r="X647" t="s">
        <v>1072</v>
      </c>
    </row>
    <row r="648" spans="1:24" x14ac:dyDescent="0.2">
      <c r="A648" t="s">
        <v>34</v>
      </c>
      <c r="B648" t="s">
        <v>1443</v>
      </c>
      <c r="C648" t="s">
        <v>1067</v>
      </c>
      <c r="D648">
        <v>5</v>
      </c>
      <c r="E648">
        <v>134526066</v>
      </c>
      <c r="F648" t="s">
        <v>704</v>
      </c>
      <c r="G648">
        <v>0.418545</v>
      </c>
      <c r="H648">
        <v>-4.2500499999999997E-2</v>
      </c>
      <c r="I648">
        <v>6.5449200000000001E-3</v>
      </c>
      <c r="J648" s="2">
        <v>8.3775200000000002E-11</v>
      </c>
      <c r="K648">
        <v>-4.2500499999999997E-2</v>
      </c>
      <c r="L648">
        <v>6.5451700000000003E-3</v>
      </c>
      <c r="M648" s="2">
        <v>8.3914400000000004E-11</v>
      </c>
      <c r="N648">
        <v>0</v>
      </c>
      <c r="O648" t="s">
        <v>695</v>
      </c>
      <c r="P648" t="s">
        <v>1068</v>
      </c>
      <c r="Q648">
        <v>0.42662</v>
      </c>
      <c r="R648">
        <v>0.405393</v>
      </c>
      <c r="S648">
        <v>0.506027</v>
      </c>
      <c r="T648">
        <v>0.38766</v>
      </c>
      <c r="U648">
        <v>0.38064599999999998</v>
      </c>
      <c r="V648">
        <v>0.40910000000000002</v>
      </c>
      <c r="W648">
        <v>0.424655</v>
      </c>
      <c r="X648" t="s">
        <v>1069</v>
      </c>
    </row>
    <row r="649" spans="1:24" x14ac:dyDescent="0.2">
      <c r="A649" t="s">
        <v>34</v>
      </c>
      <c r="B649" t="s">
        <v>1443</v>
      </c>
      <c r="C649" t="s">
        <v>1386</v>
      </c>
      <c r="D649">
        <v>5</v>
      </c>
      <c r="E649">
        <v>89592828</v>
      </c>
      <c r="F649" t="s">
        <v>704</v>
      </c>
      <c r="G649">
        <v>0.23838699999999999</v>
      </c>
      <c r="H649">
        <v>4.6998100000000001E-2</v>
      </c>
      <c r="I649">
        <v>7.9766200000000002E-3</v>
      </c>
      <c r="J649" s="2">
        <v>3.8159699999999996E-9</v>
      </c>
      <c r="K649">
        <v>4.6998100000000001E-2</v>
      </c>
      <c r="L649">
        <v>7.9769000000000003E-3</v>
      </c>
      <c r="M649" s="2">
        <v>3.82072E-9</v>
      </c>
      <c r="N649">
        <v>0</v>
      </c>
      <c r="O649" t="s">
        <v>695</v>
      </c>
      <c r="P649" t="s">
        <v>1387</v>
      </c>
      <c r="Q649">
        <v>0.28832999999999998</v>
      </c>
      <c r="R649">
        <v>0.446405</v>
      </c>
      <c r="S649">
        <v>0.21265700000000001</v>
      </c>
      <c r="T649">
        <v>0.116006</v>
      </c>
      <c r="U649">
        <v>0.113137</v>
      </c>
      <c r="V649">
        <v>0.24351400000000001</v>
      </c>
      <c r="W649">
        <v>0.240594</v>
      </c>
      <c r="X649" t="s">
        <v>866</v>
      </c>
    </row>
    <row r="650" spans="1:24" x14ac:dyDescent="0.2">
      <c r="A650" t="s">
        <v>34</v>
      </c>
      <c r="B650" t="s">
        <v>1443</v>
      </c>
      <c r="C650" t="s">
        <v>1388</v>
      </c>
      <c r="D650">
        <v>6</v>
      </c>
      <c r="E650">
        <v>111324561</v>
      </c>
      <c r="F650" t="s">
        <v>704</v>
      </c>
      <c r="G650">
        <v>0.84301400000000004</v>
      </c>
      <c r="H650">
        <v>-6.5000500000000003E-2</v>
      </c>
      <c r="I650">
        <v>8.7947400000000005E-3</v>
      </c>
      <c r="J650" s="2">
        <v>1.4590200000000001E-13</v>
      </c>
      <c r="K650">
        <v>-6.5000500000000003E-2</v>
      </c>
      <c r="L650">
        <v>8.7951699999999997E-3</v>
      </c>
      <c r="M650" s="2">
        <v>1.4630200000000001E-13</v>
      </c>
      <c r="N650">
        <v>0</v>
      </c>
      <c r="O650" t="s">
        <v>695</v>
      </c>
      <c r="P650" t="s">
        <v>1389</v>
      </c>
      <c r="Q650">
        <v>0.85412500000000002</v>
      </c>
      <c r="R650">
        <v>0.90768599999999999</v>
      </c>
      <c r="S650">
        <v>0.85783500000000001</v>
      </c>
      <c r="T650">
        <v>0.80205099999999996</v>
      </c>
      <c r="U650">
        <v>0.78106900000000001</v>
      </c>
      <c r="V650">
        <v>0.78752599999999995</v>
      </c>
      <c r="W650">
        <v>0.840777</v>
      </c>
      <c r="X650" t="s">
        <v>1390</v>
      </c>
    </row>
    <row r="651" spans="1:24" x14ac:dyDescent="0.2">
      <c r="A651" t="s">
        <v>34</v>
      </c>
      <c r="B651" t="s">
        <v>1443</v>
      </c>
      <c r="C651" t="s">
        <v>1391</v>
      </c>
      <c r="D651">
        <v>6</v>
      </c>
      <c r="E651">
        <v>26167723</v>
      </c>
      <c r="F651" t="s">
        <v>699</v>
      </c>
      <c r="G651">
        <v>0.35713899999999998</v>
      </c>
      <c r="H651">
        <v>-4.4799699999999998E-2</v>
      </c>
      <c r="I651">
        <v>6.6471799999999999E-3</v>
      </c>
      <c r="J651" s="2">
        <v>1.5876900000000002E-11</v>
      </c>
      <c r="K651">
        <v>-4.4799699999999998E-2</v>
      </c>
      <c r="L651">
        <v>6.6474500000000001E-3</v>
      </c>
      <c r="M651" s="2">
        <v>1.5906700000000001E-11</v>
      </c>
      <c r="N651">
        <v>0</v>
      </c>
      <c r="O651" t="s">
        <v>695</v>
      </c>
      <c r="P651" t="s">
        <v>1392</v>
      </c>
      <c r="Q651">
        <v>0.312838</v>
      </c>
      <c r="R651">
        <v>0.29472300000000001</v>
      </c>
      <c r="S651">
        <v>0.27229700000000001</v>
      </c>
      <c r="T651">
        <v>0.212952</v>
      </c>
      <c r="U651">
        <v>0.18021599999999999</v>
      </c>
      <c r="V651">
        <v>0.28561900000000001</v>
      </c>
      <c r="W651">
        <v>0.35090100000000002</v>
      </c>
      <c r="X651" t="s">
        <v>1393</v>
      </c>
    </row>
    <row r="652" spans="1:24" x14ac:dyDescent="0.2">
      <c r="A652" t="s">
        <v>34</v>
      </c>
      <c r="B652" t="s">
        <v>1443</v>
      </c>
      <c r="C652" t="s">
        <v>1897</v>
      </c>
      <c r="D652">
        <v>6</v>
      </c>
      <c r="E652">
        <v>37512196</v>
      </c>
      <c r="F652" t="s">
        <v>712</v>
      </c>
      <c r="G652">
        <v>0.50146299999999999</v>
      </c>
      <c r="H652">
        <v>-3.5800199999999997E-2</v>
      </c>
      <c r="I652">
        <v>6.5449200000000001E-3</v>
      </c>
      <c r="J652" s="2">
        <v>4.5021399999999998E-8</v>
      </c>
      <c r="K652">
        <v>-3.5800199999999997E-2</v>
      </c>
      <c r="L652">
        <v>6.5450999999999999E-3</v>
      </c>
      <c r="M652" s="2">
        <v>4.5060000000000001E-8</v>
      </c>
      <c r="N652">
        <v>0</v>
      </c>
      <c r="O652" t="s">
        <v>695</v>
      </c>
      <c r="P652" t="s">
        <v>1111</v>
      </c>
      <c r="Q652">
        <v>0.39136700000000002</v>
      </c>
      <c r="R652">
        <v>0.102272</v>
      </c>
      <c r="S652">
        <v>0.52223200000000003</v>
      </c>
      <c r="T652">
        <v>0.23586399999999999</v>
      </c>
      <c r="U652">
        <v>0.38831100000000002</v>
      </c>
      <c r="V652">
        <v>0.43553900000000001</v>
      </c>
      <c r="W652">
        <v>0.52433700000000005</v>
      </c>
      <c r="X652" t="s">
        <v>1239</v>
      </c>
    </row>
    <row r="653" spans="1:24" x14ac:dyDescent="0.2">
      <c r="A653" t="s">
        <v>34</v>
      </c>
      <c r="B653" t="s">
        <v>1443</v>
      </c>
      <c r="C653" t="s">
        <v>1898</v>
      </c>
      <c r="D653">
        <v>7</v>
      </c>
      <c r="E653">
        <v>115420155</v>
      </c>
      <c r="F653" t="s">
        <v>712</v>
      </c>
      <c r="G653">
        <v>0.48975299999999999</v>
      </c>
      <c r="H653">
        <v>-4.5400200000000002E-2</v>
      </c>
      <c r="I653">
        <v>6.4426500000000003E-3</v>
      </c>
      <c r="J653" s="2">
        <v>1.8306600000000002E-12</v>
      </c>
      <c r="K653">
        <v>-4.4552899999999999E-2</v>
      </c>
      <c r="L653">
        <v>6.4446599999999996E-3</v>
      </c>
      <c r="M653" s="2">
        <v>4.7398500000000002E-12</v>
      </c>
      <c r="N653">
        <v>-2.30414E-2</v>
      </c>
      <c r="O653" t="s">
        <v>695</v>
      </c>
      <c r="P653" t="s">
        <v>1124</v>
      </c>
      <c r="Q653">
        <v>0.42497800000000002</v>
      </c>
      <c r="R653">
        <v>0.24480399999999999</v>
      </c>
      <c r="S653">
        <v>0.49113699999999999</v>
      </c>
      <c r="T653">
        <v>0.57672900000000005</v>
      </c>
      <c r="U653">
        <v>0.51329999999999998</v>
      </c>
      <c r="V653">
        <v>0.40546700000000002</v>
      </c>
      <c r="W653">
        <v>0.49629200000000001</v>
      </c>
      <c r="X653" t="s">
        <v>1370</v>
      </c>
    </row>
    <row r="654" spans="1:24" x14ac:dyDescent="0.2">
      <c r="A654" t="s">
        <v>34</v>
      </c>
      <c r="B654" t="s">
        <v>1443</v>
      </c>
      <c r="C654" t="s">
        <v>1126</v>
      </c>
      <c r="D654">
        <v>7</v>
      </c>
      <c r="E654">
        <v>117883655</v>
      </c>
      <c r="F654" t="s">
        <v>699</v>
      </c>
      <c r="G654">
        <v>0.51015200000000005</v>
      </c>
      <c r="H654">
        <v>3.77966E-2</v>
      </c>
      <c r="I654">
        <v>6.4426500000000003E-3</v>
      </c>
      <c r="J654" s="2">
        <v>4.44762E-9</v>
      </c>
      <c r="K654">
        <v>3.67701E-2</v>
      </c>
      <c r="L654">
        <v>6.4445700000000002E-3</v>
      </c>
      <c r="M654" s="2">
        <v>1.15937E-8</v>
      </c>
      <c r="N654">
        <v>0</v>
      </c>
      <c r="O654" t="s">
        <v>695</v>
      </c>
      <c r="P654" t="s">
        <v>1127</v>
      </c>
      <c r="Q654">
        <v>0.52468800000000004</v>
      </c>
      <c r="R654">
        <v>0.57180200000000003</v>
      </c>
      <c r="S654">
        <v>0.41744300000000001</v>
      </c>
      <c r="T654">
        <v>0.40738600000000003</v>
      </c>
      <c r="U654">
        <v>0.47156500000000001</v>
      </c>
      <c r="V654">
        <v>0.61165899999999995</v>
      </c>
      <c r="W654">
        <v>0.52674799999999999</v>
      </c>
      <c r="X654" t="s">
        <v>1128</v>
      </c>
    </row>
    <row r="655" spans="1:24" x14ac:dyDescent="0.2">
      <c r="A655" t="s">
        <v>34</v>
      </c>
      <c r="B655" t="s">
        <v>1443</v>
      </c>
      <c r="C655" t="s">
        <v>1899</v>
      </c>
      <c r="D655">
        <v>8</v>
      </c>
      <c r="E655">
        <v>27554275</v>
      </c>
      <c r="F655" t="s">
        <v>712</v>
      </c>
      <c r="G655">
        <v>0.170928</v>
      </c>
      <c r="H655">
        <v>-6.3199699999999998E-2</v>
      </c>
      <c r="I655">
        <v>8.5902099999999992E-3</v>
      </c>
      <c r="J655" s="2">
        <v>1.8783799999999999E-13</v>
      </c>
      <c r="K655">
        <v>-6.3199699999999998E-2</v>
      </c>
      <c r="L655">
        <v>8.5906300000000001E-3</v>
      </c>
      <c r="M655" s="2">
        <v>1.8835400000000001E-13</v>
      </c>
      <c r="N655">
        <v>0</v>
      </c>
      <c r="O655" t="s">
        <v>695</v>
      </c>
      <c r="P655" t="s">
        <v>1900</v>
      </c>
      <c r="Q655">
        <v>0.11855599999999999</v>
      </c>
      <c r="R655">
        <v>3.1180300000000001E-2</v>
      </c>
      <c r="S655">
        <v>0.114319</v>
      </c>
      <c r="T655">
        <v>5.8229799999999997E-4</v>
      </c>
      <c r="U655">
        <v>9.9667099999999995E-2</v>
      </c>
      <c r="V655">
        <v>0.13900999999999999</v>
      </c>
      <c r="W655">
        <v>0.17604500000000001</v>
      </c>
      <c r="X655" t="s">
        <v>730</v>
      </c>
    </row>
    <row r="656" spans="1:24" x14ac:dyDescent="0.2">
      <c r="A656" t="s">
        <v>34</v>
      </c>
      <c r="B656" t="s">
        <v>1443</v>
      </c>
      <c r="C656" t="s">
        <v>1901</v>
      </c>
      <c r="D656">
        <v>9</v>
      </c>
      <c r="E656">
        <v>133609376</v>
      </c>
      <c r="F656" t="s">
        <v>704</v>
      </c>
      <c r="G656">
        <v>0.106724</v>
      </c>
      <c r="H656">
        <v>9.7698199999999999E-2</v>
      </c>
      <c r="I656">
        <v>1.02264E-2</v>
      </c>
      <c r="J656" s="2">
        <v>1.2539E-21</v>
      </c>
      <c r="K656">
        <v>9.7698199999999999E-2</v>
      </c>
      <c r="L656">
        <v>1.02273E-2</v>
      </c>
      <c r="M656" s="2">
        <v>1.2632700000000001E-21</v>
      </c>
      <c r="N656">
        <v>0</v>
      </c>
      <c r="O656" t="s">
        <v>695</v>
      </c>
      <c r="P656" t="s">
        <v>1402</v>
      </c>
      <c r="Q656">
        <v>6.7977700000000002E-2</v>
      </c>
      <c r="R656">
        <v>2.14442E-2</v>
      </c>
      <c r="S656">
        <v>7.1438100000000004E-2</v>
      </c>
      <c r="T656">
        <v>7.7730300000000002E-4</v>
      </c>
      <c r="U656">
        <v>1.6563100000000001E-2</v>
      </c>
      <c r="V656">
        <v>2.49267E-2</v>
      </c>
      <c r="W656">
        <v>0.111364</v>
      </c>
      <c r="X656" t="s">
        <v>745</v>
      </c>
    </row>
    <row r="658" spans="1:1" x14ac:dyDescent="0.2">
      <c r="A658" t="s">
        <v>1902</v>
      </c>
    </row>
    <row r="659" spans="1:1" x14ac:dyDescent="0.2">
      <c r="A659" t="s">
        <v>1903</v>
      </c>
    </row>
    <row r="660" spans="1:1" x14ac:dyDescent="0.2">
      <c r="A660" t="s">
        <v>1904</v>
      </c>
    </row>
    <row r="661" spans="1:1" x14ac:dyDescent="0.2">
      <c r="A661" t="s">
        <v>1905</v>
      </c>
    </row>
    <row r="662" spans="1:1" x14ac:dyDescent="0.2">
      <c r="A662" t="s">
        <v>1906</v>
      </c>
    </row>
  </sheetData>
  <autoFilter ref="A2:X656" xr:uid="{027DE7EB-7C9C-2E4B-8F95-A1C4122A38AB}"/>
  <pageMargins left="0.75" right="0.75" top="1" bottom="1" header="0.5" footer="0.5"/>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3D8A3-199A-6A49-9CAF-6AA13E9CFEBE}">
  <dimension ref="A1:G14"/>
  <sheetViews>
    <sheetView workbookViewId="0">
      <selection activeCell="C34" sqref="C34"/>
    </sheetView>
  </sheetViews>
  <sheetFormatPr baseColWidth="10" defaultColWidth="11" defaultRowHeight="16" x14ac:dyDescent="0.2"/>
  <sheetData>
    <row r="1" spans="1:7" s="4" customFormat="1" x14ac:dyDescent="0.2">
      <c r="A1" s="4" t="s">
        <v>1917</v>
      </c>
    </row>
    <row r="2" spans="1:7" x14ac:dyDescent="0.2">
      <c r="A2" s="5" t="s">
        <v>1907</v>
      </c>
      <c r="B2" s="5" t="s">
        <v>1908</v>
      </c>
      <c r="C2" s="5" t="s">
        <v>501</v>
      </c>
      <c r="D2" s="5" t="s">
        <v>1909</v>
      </c>
      <c r="E2" s="5" t="s">
        <v>1910</v>
      </c>
      <c r="F2" s="5" t="s">
        <v>1911</v>
      </c>
      <c r="G2" s="5" t="s">
        <v>661</v>
      </c>
    </row>
    <row r="3" spans="1:7" x14ac:dyDescent="0.2">
      <c r="A3" s="1">
        <v>1</v>
      </c>
      <c r="B3" s="1">
        <v>0.23146643022511201</v>
      </c>
      <c r="C3" s="1">
        <v>1.70905518072336E-3</v>
      </c>
      <c r="D3" s="1">
        <v>60903</v>
      </c>
      <c r="E3" s="1">
        <v>14097</v>
      </c>
      <c r="F3" s="1">
        <v>46806</v>
      </c>
      <c r="G3" s="1" t="s">
        <v>1912</v>
      </c>
    </row>
    <row r="4" spans="1:7" x14ac:dyDescent="0.2">
      <c r="A4" s="1">
        <v>2</v>
      </c>
      <c r="B4" s="1">
        <v>0.26750317424751702</v>
      </c>
      <c r="C4" s="1">
        <v>1.71083556753982E-3</v>
      </c>
      <c r="D4" s="1">
        <v>66945</v>
      </c>
      <c r="E4" s="1">
        <v>17908</v>
      </c>
      <c r="F4" s="1">
        <v>49037</v>
      </c>
      <c r="G4" s="1" t="s">
        <v>1912</v>
      </c>
    </row>
    <row r="5" spans="1:7" x14ac:dyDescent="0.2">
      <c r="A5" s="1">
        <v>3</v>
      </c>
      <c r="B5" s="1">
        <v>0.29572206144757202</v>
      </c>
      <c r="C5" s="1">
        <v>1.76717797412835E-3</v>
      </c>
      <c r="D5" s="1">
        <v>66691</v>
      </c>
      <c r="E5" s="1">
        <v>19722</v>
      </c>
      <c r="F5" s="1">
        <v>46969</v>
      </c>
      <c r="G5" s="1" t="s">
        <v>1912</v>
      </c>
    </row>
    <row r="6" spans="1:7" x14ac:dyDescent="0.2">
      <c r="A6" s="1">
        <v>4</v>
      </c>
      <c r="B6" s="1">
        <v>0.33098916656407701</v>
      </c>
      <c r="C6" s="1">
        <v>1.84595132347655E-3</v>
      </c>
      <c r="D6" s="1">
        <v>64984</v>
      </c>
      <c r="E6" s="1">
        <v>21509</v>
      </c>
      <c r="F6" s="1">
        <v>43475</v>
      </c>
      <c r="G6" s="1" t="s">
        <v>1912</v>
      </c>
    </row>
    <row r="7" spans="1:7" x14ac:dyDescent="0.2">
      <c r="A7" s="1">
        <v>5</v>
      </c>
      <c r="B7" s="1">
        <v>0.31046908684637098</v>
      </c>
      <c r="C7" s="1">
        <v>1.83540407815036E-3</v>
      </c>
      <c r="D7" s="1">
        <v>63549</v>
      </c>
      <c r="E7" s="1">
        <v>19730</v>
      </c>
      <c r="F7" s="1">
        <v>43819</v>
      </c>
      <c r="G7" s="1" t="s">
        <v>1912</v>
      </c>
    </row>
    <row r="8" spans="1:7" x14ac:dyDescent="0.2">
      <c r="A8" s="1">
        <v>1</v>
      </c>
      <c r="B8" s="1">
        <v>0.12716763005780299</v>
      </c>
      <c r="C8" s="1">
        <v>2.53297357666326E-2</v>
      </c>
      <c r="D8" s="1">
        <v>173</v>
      </c>
      <c r="E8" s="1">
        <v>22</v>
      </c>
      <c r="F8" s="1">
        <v>151</v>
      </c>
      <c r="G8" s="1" t="s">
        <v>1913</v>
      </c>
    </row>
    <row r="9" spans="1:7" x14ac:dyDescent="0.2">
      <c r="A9" s="1">
        <v>2</v>
      </c>
      <c r="B9" s="1">
        <v>0.183431952662722</v>
      </c>
      <c r="C9" s="1">
        <v>2.9770788212595101E-2</v>
      </c>
      <c r="D9" s="1">
        <v>169</v>
      </c>
      <c r="E9" s="1">
        <v>31</v>
      </c>
      <c r="F9" s="1">
        <v>138</v>
      </c>
      <c r="G9" s="1" t="s">
        <v>1913</v>
      </c>
    </row>
    <row r="10" spans="1:7" x14ac:dyDescent="0.2">
      <c r="A10" s="1">
        <v>3</v>
      </c>
      <c r="B10" s="1">
        <v>0.252873563218391</v>
      </c>
      <c r="C10" s="1">
        <v>3.2951420551209497E-2</v>
      </c>
      <c r="D10" s="1">
        <v>174</v>
      </c>
      <c r="E10" s="1">
        <v>44</v>
      </c>
      <c r="F10" s="1">
        <v>130</v>
      </c>
      <c r="G10" s="1" t="s">
        <v>1913</v>
      </c>
    </row>
    <row r="11" spans="1:7" x14ac:dyDescent="0.2">
      <c r="A11" s="1">
        <v>4</v>
      </c>
      <c r="B11" s="1">
        <v>0.27741935483871</v>
      </c>
      <c r="C11" s="1">
        <v>3.5962153618777297E-2</v>
      </c>
      <c r="D11" s="1">
        <v>155</v>
      </c>
      <c r="E11" s="1">
        <v>43</v>
      </c>
      <c r="F11" s="1">
        <v>112</v>
      </c>
      <c r="G11" s="1" t="s">
        <v>1913</v>
      </c>
    </row>
    <row r="12" spans="1:7" x14ac:dyDescent="0.2">
      <c r="A12" s="1">
        <v>5</v>
      </c>
      <c r="B12" s="1">
        <v>0.22602739726027399</v>
      </c>
      <c r="C12" s="1">
        <v>3.4615205003757997E-2</v>
      </c>
      <c r="D12" s="1">
        <v>146</v>
      </c>
      <c r="E12" s="1">
        <v>33</v>
      </c>
      <c r="F12" s="1">
        <v>113</v>
      </c>
      <c r="G12" s="1" t="s">
        <v>1913</v>
      </c>
    </row>
    <row r="14" spans="1:7" x14ac:dyDescent="0.2">
      <c r="A14" t="s">
        <v>1914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76B1-6355-A548-A927-95B9F94C0619}">
  <dimension ref="A1:T38"/>
  <sheetViews>
    <sheetView zoomScale="90" zoomScaleNormal="90" workbookViewId="0">
      <selection activeCell="N42" sqref="N42"/>
    </sheetView>
  </sheetViews>
  <sheetFormatPr baseColWidth="10" defaultColWidth="11" defaultRowHeight="16" x14ac:dyDescent="0.2"/>
  <cols>
    <col min="1" max="1" width="20.33203125" style="4" customWidth="1"/>
    <col min="2" max="2" width="13.83203125" customWidth="1"/>
  </cols>
  <sheetData>
    <row r="1" spans="1:20" x14ac:dyDescent="0.2">
      <c r="A1" s="4" t="s">
        <v>15</v>
      </c>
    </row>
    <row r="2" spans="1:20" s="4" customFormat="1" x14ac:dyDescent="0.2">
      <c r="A2" s="8"/>
      <c r="B2" s="1"/>
      <c r="C2" s="9" t="s">
        <v>16</v>
      </c>
      <c r="D2" s="8"/>
      <c r="E2" s="8"/>
      <c r="F2" s="9" t="s">
        <v>17</v>
      </c>
      <c r="G2" s="8"/>
      <c r="H2" s="8"/>
      <c r="I2" s="9" t="s">
        <v>18</v>
      </c>
      <c r="J2" s="8"/>
      <c r="K2" s="8"/>
      <c r="L2" s="9" t="s">
        <v>19</v>
      </c>
      <c r="M2" s="8"/>
      <c r="N2" s="8"/>
      <c r="O2" s="9" t="s">
        <v>20</v>
      </c>
      <c r="P2" s="8"/>
      <c r="Q2" s="8"/>
      <c r="R2" s="9" t="s">
        <v>21</v>
      </c>
      <c r="S2" s="8"/>
      <c r="T2" s="8"/>
    </row>
    <row r="3" spans="1:20" s="10" customFormat="1" x14ac:dyDescent="0.2">
      <c r="A3" s="9" t="s">
        <v>22</v>
      </c>
      <c r="B3" s="9" t="s">
        <v>23</v>
      </c>
      <c r="C3" s="9" t="s">
        <v>24</v>
      </c>
      <c r="D3" s="9" t="s">
        <v>25</v>
      </c>
      <c r="E3" s="9" t="s">
        <v>26</v>
      </c>
      <c r="F3" s="9" t="s">
        <v>24</v>
      </c>
      <c r="G3" s="9" t="s">
        <v>25</v>
      </c>
      <c r="H3" s="9" t="s">
        <v>26</v>
      </c>
      <c r="I3" s="9" t="s">
        <v>24</v>
      </c>
      <c r="J3" s="9" t="s">
        <v>25</v>
      </c>
      <c r="K3" s="9" t="s">
        <v>26</v>
      </c>
      <c r="L3" s="9" t="s">
        <v>24</v>
      </c>
      <c r="M3" s="9" t="s">
        <v>25</v>
      </c>
      <c r="N3" s="9" t="s">
        <v>26</v>
      </c>
      <c r="O3" s="9" t="s">
        <v>24</v>
      </c>
      <c r="P3" s="9" t="s">
        <v>25</v>
      </c>
      <c r="Q3" s="9" t="s">
        <v>26</v>
      </c>
      <c r="R3" s="9" t="s">
        <v>24</v>
      </c>
      <c r="S3" s="9" t="s">
        <v>25</v>
      </c>
      <c r="T3" s="9" t="s">
        <v>26</v>
      </c>
    </row>
    <row r="4" spans="1:20" x14ac:dyDescent="0.2">
      <c r="A4" s="8" t="s">
        <v>27</v>
      </c>
      <c r="B4" s="1" t="s">
        <v>28</v>
      </c>
      <c r="C4" s="1">
        <v>203217</v>
      </c>
      <c r="D4" s="1">
        <v>246830</v>
      </c>
      <c r="E4" s="1">
        <f>C4+D4</f>
        <v>450047</v>
      </c>
      <c r="F4" s="1">
        <v>196463</v>
      </c>
      <c r="G4" s="1">
        <v>230750</v>
      </c>
      <c r="H4" s="1">
        <f>SUM(F4:G4)</f>
        <v>427213</v>
      </c>
      <c r="I4" s="1">
        <v>294</v>
      </c>
      <c r="J4" s="1">
        <v>294</v>
      </c>
      <c r="K4" s="1">
        <f>SUM(I4:J4)</f>
        <v>588</v>
      </c>
      <c r="L4" s="1">
        <v>2880</v>
      </c>
      <c r="M4" s="1">
        <v>6049</v>
      </c>
      <c r="N4" s="1">
        <f>SUM(L4:M4)</f>
        <v>8929</v>
      </c>
      <c r="O4" s="1">
        <v>516</v>
      </c>
      <c r="P4" s="1">
        <v>1658</v>
      </c>
      <c r="Q4" s="1">
        <f>SUM(O4:P4)</f>
        <v>2174</v>
      </c>
      <c r="R4" s="1">
        <v>2600</v>
      </c>
      <c r="S4" s="1">
        <v>7454</v>
      </c>
      <c r="T4" s="1">
        <f>SUM(R4:S4)</f>
        <v>10054</v>
      </c>
    </row>
    <row r="5" spans="1:20" x14ac:dyDescent="0.2">
      <c r="A5" s="8"/>
      <c r="B5" s="1" t="s">
        <v>29</v>
      </c>
      <c r="C5" s="1">
        <v>70354</v>
      </c>
      <c r="D5" s="1">
        <v>59281</v>
      </c>
      <c r="E5" s="1">
        <f t="shared" ref="E5:E19" si="0">C5+D5</f>
        <v>129635</v>
      </c>
      <c r="F5" s="1">
        <v>68003</v>
      </c>
      <c r="G5" s="1">
        <v>56858</v>
      </c>
      <c r="H5" s="1">
        <f t="shared" ref="H5:H25" si="1">SUM(F5:G5)</f>
        <v>124861</v>
      </c>
      <c r="I5" s="1">
        <v>717</v>
      </c>
      <c r="J5" s="1">
        <v>703</v>
      </c>
      <c r="K5" s="1">
        <f t="shared" ref="K5:K26" si="2">SUM(I5:J5)</f>
        <v>1420</v>
      </c>
      <c r="L5" s="1">
        <v>1794</v>
      </c>
      <c r="M5" s="1">
        <v>1484</v>
      </c>
      <c r="N5" s="1">
        <f t="shared" ref="N5:N26" si="3">SUM(L5:M5)</f>
        <v>3278</v>
      </c>
      <c r="O5" s="1">
        <v>92</v>
      </c>
      <c r="P5" s="1">
        <v>229</v>
      </c>
      <c r="Q5" s="1">
        <f t="shared" ref="Q5:Q26" si="4">SUM(O5:P5)</f>
        <v>321</v>
      </c>
      <c r="R5" s="1">
        <v>62</v>
      </c>
      <c r="S5" s="1">
        <v>265</v>
      </c>
      <c r="T5" s="1">
        <f t="shared" ref="T5:T26" si="5">SUM(R5:S5)</f>
        <v>327</v>
      </c>
    </row>
    <row r="6" spans="1:20" x14ac:dyDescent="0.2">
      <c r="A6" s="8"/>
      <c r="B6" s="1" t="s">
        <v>30</v>
      </c>
      <c r="C6" s="1">
        <v>71518</v>
      </c>
      <c r="D6" s="1">
        <v>68731</v>
      </c>
      <c r="E6" s="1">
        <f t="shared" si="0"/>
        <v>140249</v>
      </c>
      <c r="F6" s="1">
        <v>142</v>
      </c>
      <c r="G6" s="1">
        <v>87</v>
      </c>
      <c r="H6" s="1">
        <f t="shared" si="1"/>
        <v>229</v>
      </c>
      <c r="I6" s="1">
        <v>71239</v>
      </c>
      <c r="J6" s="1">
        <v>68538</v>
      </c>
      <c r="K6" s="1">
        <f t="shared" si="2"/>
        <v>139777</v>
      </c>
      <c r="L6" s="1">
        <v>120</v>
      </c>
      <c r="M6" s="1">
        <v>96</v>
      </c>
      <c r="N6" s="1">
        <f t="shared" si="3"/>
        <v>216</v>
      </c>
      <c r="O6" s="1">
        <v>0</v>
      </c>
      <c r="P6" s="1">
        <v>0</v>
      </c>
      <c r="Q6" s="1">
        <f t="shared" si="4"/>
        <v>0</v>
      </c>
      <c r="R6" s="1">
        <v>0</v>
      </c>
      <c r="S6" s="1">
        <v>0</v>
      </c>
      <c r="T6" s="1">
        <f t="shared" si="5"/>
        <v>0</v>
      </c>
    </row>
    <row r="7" spans="1:20" x14ac:dyDescent="0.2">
      <c r="A7" s="8"/>
      <c r="B7" s="1" t="s">
        <v>31</v>
      </c>
      <c r="C7" s="1">
        <v>716</v>
      </c>
      <c r="D7" s="1">
        <v>28812</v>
      </c>
      <c r="E7" s="1">
        <f t="shared" si="0"/>
        <v>29528</v>
      </c>
      <c r="F7" s="1">
        <v>111</v>
      </c>
      <c r="G7" s="1">
        <v>10559</v>
      </c>
      <c r="H7" s="1">
        <f t="shared" si="1"/>
        <v>10670</v>
      </c>
      <c r="I7" s="1">
        <v>103</v>
      </c>
      <c r="J7" s="1">
        <v>3859</v>
      </c>
      <c r="K7" s="1">
        <f t="shared" si="2"/>
        <v>3962</v>
      </c>
      <c r="L7" s="1">
        <v>442</v>
      </c>
      <c r="M7" s="1">
        <v>11508</v>
      </c>
      <c r="N7" s="1">
        <f t="shared" si="3"/>
        <v>11950</v>
      </c>
      <c r="O7" s="1">
        <v>0</v>
      </c>
      <c r="P7" s="1">
        <v>0</v>
      </c>
      <c r="Q7" s="1">
        <f t="shared" si="4"/>
        <v>0</v>
      </c>
      <c r="R7" s="1">
        <v>0</v>
      </c>
      <c r="S7" s="1">
        <v>0</v>
      </c>
      <c r="T7" s="1">
        <f t="shared" si="5"/>
        <v>0</v>
      </c>
    </row>
    <row r="8" spans="1:20" s="12" customFormat="1" x14ac:dyDescent="0.2">
      <c r="A8" s="11"/>
      <c r="B8" s="11" t="s">
        <v>26</v>
      </c>
      <c r="C8" s="11">
        <f>SUM(C4:C7)</f>
        <v>345805</v>
      </c>
      <c r="D8" s="11">
        <f t="shared" ref="D8:S8" si="6">SUM(D4:D7)</f>
        <v>403654</v>
      </c>
      <c r="E8" s="11">
        <f t="shared" si="6"/>
        <v>749459</v>
      </c>
      <c r="F8" s="11">
        <f t="shared" si="6"/>
        <v>264719</v>
      </c>
      <c r="G8" s="11">
        <f t="shared" si="6"/>
        <v>298254</v>
      </c>
      <c r="H8" s="11">
        <f t="shared" si="1"/>
        <v>562973</v>
      </c>
      <c r="I8" s="11">
        <f t="shared" si="6"/>
        <v>72353</v>
      </c>
      <c r="J8" s="11">
        <f t="shared" si="6"/>
        <v>73394</v>
      </c>
      <c r="K8" s="11">
        <f t="shared" si="2"/>
        <v>145747</v>
      </c>
      <c r="L8" s="11">
        <f t="shared" si="6"/>
        <v>5236</v>
      </c>
      <c r="M8" s="11">
        <f t="shared" si="6"/>
        <v>19137</v>
      </c>
      <c r="N8" s="11">
        <f t="shared" si="3"/>
        <v>24373</v>
      </c>
      <c r="O8" s="11">
        <f t="shared" si="6"/>
        <v>608</v>
      </c>
      <c r="P8" s="11">
        <f t="shared" si="6"/>
        <v>1887</v>
      </c>
      <c r="Q8" s="11">
        <f t="shared" si="4"/>
        <v>2495</v>
      </c>
      <c r="R8" s="11">
        <f t="shared" si="6"/>
        <v>2662</v>
      </c>
      <c r="S8" s="11">
        <f t="shared" si="6"/>
        <v>7719</v>
      </c>
      <c r="T8" s="11">
        <f t="shared" si="5"/>
        <v>10381</v>
      </c>
    </row>
    <row r="9" spans="1:20" x14ac:dyDescent="0.2">
      <c r="A9" s="8" t="s">
        <v>32</v>
      </c>
      <c r="B9" s="1" t="s">
        <v>28</v>
      </c>
      <c r="C9" s="1">
        <v>95111</v>
      </c>
      <c r="D9" s="1">
        <v>246830</v>
      </c>
      <c r="E9" s="1">
        <f t="shared" si="0"/>
        <v>341941</v>
      </c>
      <c r="F9" s="1">
        <v>93139</v>
      </c>
      <c r="G9" s="1">
        <v>230750</v>
      </c>
      <c r="H9" s="1">
        <f t="shared" si="1"/>
        <v>323889</v>
      </c>
      <c r="I9" s="1">
        <v>0</v>
      </c>
      <c r="J9" s="1">
        <v>0</v>
      </c>
      <c r="K9" s="1">
        <f t="shared" si="2"/>
        <v>0</v>
      </c>
      <c r="L9" s="1">
        <v>739</v>
      </c>
      <c r="M9" s="1">
        <v>6049</v>
      </c>
      <c r="N9" s="1">
        <f t="shared" si="3"/>
        <v>6788</v>
      </c>
      <c r="O9" s="1">
        <v>150</v>
      </c>
      <c r="P9" s="1">
        <v>1658</v>
      </c>
      <c r="Q9" s="1">
        <f t="shared" si="4"/>
        <v>1808</v>
      </c>
      <c r="R9" s="1">
        <v>842</v>
      </c>
      <c r="S9" s="1">
        <v>7454</v>
      </c>
      <c r="T9" s="1">
        <f t="shared" si="5"/>
        <v>8296</v>
      </c>
    </row>
    <row r="10" spans="1:20" x14ac:dyDescent="0.2">
      <c r="A10" s="8"/>
      <c r="B10" s="1" t="s">
        <v>29</v>
      </c>
      <c r="C10" s="1">
        <v>6505</v>
      </c>
      <c r="D10" s="1">
        <v>59281</v>
      </c>
      <c r="E10" s="1">
        <f t="shared" si="0"/>
        <v>65786</v>
      </c>
      <c r="F10" s="1">
        <v>6407</v>
      </c>
      <c r="G10" s="1">
        <v>56858</v>
      </c>
      <c r="H10" s="1">
        <f t="shared" si="1"/>
        <v>63265</v>
      </c>
      <c r="I10" s="1">
        <v>0</v>
      </c>
      <c r="J10" s="1">
        <v>0</v>
      </c>
      <c r="K10" s="1">
        <f t="shared" si="2"/>
        <v>0</v>
      </c>
      <c r="L10" s="1">
        <v>106</v>
      </c>
      <c r="M10" s="1">
        <v>1484</v>
      </c>
      <c r="N10" s="1">
        <f t="shared" si="3"/>
        <v>1590</v>
      </c>
      <c r="O10" s="1">
        <v>0</v>
      </c>
      <c r="P10" s="1">
        <v>0</v>
      </c>
      <c r="Q10" s="1">
        <f t="shared" si="4"/>
        <v>0</v>
      </c>
      <c r="R10" s="1">
        <v>0</v>
      </c>
      <c r="S10" s="1">
        <v>0</v>
      </c>
      <c r="T10" s="1">
        <f t="shared" si="5"/>
        <v>0</v>
      </c>
    </row>
    <row r="11" spans="1:20" x14ac:dyDescent="0.2">
      <c r="A11" s="8"/>
      <c r="B11" s="1" t="s">
        <v>30</v>
      </c>
      <c r="C11" s="1">
        <v>8878</v>
      </c>
      <c r="D11" s="1">
        <v>68731</v>
      </c>
      <c r="E11" s="1">
        <f t="shared" si="0"/>
        <v>77609</v>
      </c>
      <c r="F11" s="1">
        <v>0</v>
      </c>
      <c r="G11" s="1">
        <v>0</v>
      </c>
      <c r="H11" s="1">
        <f t="shared" si="1"/>
        <v>0</v>
      </c>
      <c r="I11" s="1">
        <v>8792</v>
      </c>
      <c r="J11" s="1">
        <v>68538</v>
      </c>
      <c r="K11" s="1">
        <f t="shared" si="2"/>
        <v>77330</v>
      </c>
      <c r="L11" s="1">
        <v>0</v>
      </c>
      <c r="M11" s="1">
        <v>0</v>
      </c>
      <c r="N11" s="1">
        <f t="shared" si="3"/>
        <v>0</v>
      </c>
      <c r="O11" s="1">
        <v>0</v>
      </c>
      <c r="P11" s="1">
        <v>0</v>
      </c>
      <c r="Q11" s="1">
        <f t="shared" si="4"/>
        <v>0</v>
      </c>
      <c r="R11" s="1">
        <v>0</v>
      </c>
      <c r="S11" s="1">
        <v>0</v>
      </c>
      <c r="T11" s="1">
        <f t="shared" si="5"/>
        <v>0</v>
      </c>
    </row>
    <row r="12" spans="1:20" s="12" customFormat="1" x14ac:dyDescent="0.2">
      <c r="A12" s="11"/>
      <c r="B12" s="11" t="s">
        <v>26</v>
      </c>
      <c r="C12" s="11">
        <f>SUM(C9:C11)</f>
        <v>110494</v>
      </c>
      <c r="D12" s="11">
        <f t="shared" ref="D12:S12" si="7">SUM(D9:D11)</f>
        <v>374842</v>
      </c>
      <c r="E12" s="11">
        <f t="shared" si="7"/>
        <v>485336</v>
      </c>
      <c r="F12" s="11">
        <f t="shared" si="7"/>
        <v>99546</v>
      </c>
      <c r="G12" s="11">
        <f t="shared" si="7"/>
        <v>287608</v>
      </c>
      <c r="H12" s="11">
        <f t="shared" si="1"/>
        <v>387154</v>
      </c>
      <c r="I12" s="11">
        <f t="shared" si="7"/>
        <v>8792</v>
      </c>
      <c r="J12" s="11">
        <f t="shared" si="7"/>
        <v>68538</v>
      </c>
      <c r="K12" s="11">
        <f t="shared" si="2"/>
        <v>77330</v>
      </c>
      <c r="L12" s="11">
        <f t="shared" si="7"/>
        <v>845</v>
      </c>
      <c r="M12" s="11">
        <f t="shared" si="7"/>
        <v>7533</v>
      </c>
      <c r="N12" s="11">
        <f t="shared" si="3"/>
        <v>8378</v>
      </c>
      <c r="O12" s="11">
        <f t="shared" si="7"/>
        <v>150</v>
      </c>
      <c r="P12" s="11">
        <f t="shared" si="7"/>
        <v>1658</v>
      </c>
      <c r="Q12" s="11">
        <f t="shared" si="4"/>
        <v>1808</v>
      </c>
      <c r="R12" s="11">
        <f t="shared" si="7"/>
        <v>842</v>
      </c>
      <c r="S12" s="11">
        <f t="shared" si="7"/>
        <v>7454</v>
      </c>
      <c r="T12" s="11">
        <f t="shared" si="5"/>
        <v>8296</v>
      </c>
    </row>
    <row r="13" spans="1:20" x14ac:dyDescent="0.2">
      <c r="A13" s="8" t="s">
        <v>33</v>
      </c>
      <c r="B13" s="1" t="s">
        <v>28</v>
      </c>
      <c r="C13" s="1">
        <v>109831</v>
      </c>
      <c r="D13" s="1">
        <v>33722</v>
      </c>
      <c r="E13" s="1">
        <f t="shared" si="0"/>
        <v>143553</v>
      </c>
      <c r="F13" s="1">
        <v>107326</v>
      </c>
      <c r="G13" s="1">
        <v>32003</v>
      </c>
      <c r="H13" s="1">
        <f t="shared" si="1"/>
        <v>139329</v>
      </c>
      <c r="I13" s="1">
        <v>112</v>
      </c>
      <c r="J13" s="1">
        <v>38</v>
      </c>
      <c r="K13" s="1">
        <f t="shared" si="2"/>
        <v>150</v>
      </c>
      <c r="L13" s="1">
        <v>997</v>
      </c>
      <c r="M13" s="1">
        <v>776</v>
      </c>
      <c r="N13" s="1">
        <f t="shared" si="3"/>
        <v>1773</v>
      </c>
      <c r="O13" s="1">
        <v>193</v>
      </c>
      <c r="P13" s="1">
        <v>110</v>
      </c>
      <c r="Q13" s="1">
        <f t="shared" si="4"/>
        <v>303</v>
      </c>
      <c r="R13" s="1">
        <v>10001</v>
      </c>
      <c r="S13" s="1">
        <v>681</v>
      </c>
      <c r="T13" s="1">
        <f t="shared" si="5"/>
        <v>10682</v>
      </c>
    </row>
    <row r="14" spans="1:20" x14ac:dyDescent="0.2">
      <c r="A14" s="8"/>
      <c r="B14" s="1" t="s">
        <v>29</v>
      </c>
      <c r="C14" s="1">
        <v>47197</v>
      </c>
      <c r="D14" s="1">
        <v>23157</v>
      </c>
      <c r="E14" s="1">
        <f t="shared" si="0"/>
        <v>70354</v>
      </c>
      <c r="F14" s="1">
        <v>46039</v>
      </c>
      <c r="G14" s="1">
        <v>21964</v>
      </c>
      <c r="H14" s="1">
        <f t="shared" si="1"/>
        <v>68003</v>
      </c>
      <c r="I14" s="1">
        <v>440</v>
      </c>
      <c r="J14" s="1">
        <v>277</v>
      </c>
      <c r="K14" s="1">
        <f t="shared" si="2"/>
        <v>717</v>
      </c>
      <c r="L14" s="1">
        <v>932</v>
      </c>
      <c r="M14" s="1">
        <v>862</v>
      </c>
      <c r="N14" s="1">
        <f t="shared" si="3"/>
        <v>1794</v>
      </c>
      <c r="O14" s="1">
        <v>0</v>
      </c>
      <c r="P14" s="1">
        <v>0</v>
      </c>
      <c r="Q14" s="1">
        <f t="shared" si="4"/>
        <v>0</v>
      </c>
      <c r="R14" s="1">
        <v>42</v>
      </c>
      <c r="S14" s="1">
        <v>20</v>
      </c>
      <c r="T14" s="1">
        <f t="shared" si="5"/>
        <v>62</v>
      </c>
    </row>
    <row r="15" spans="1:20" x14ac:dyDescent="0.2">
      <c r="A15" s="8"/>
      <c r="B15" s="1" t="s">
        <v>30</v>
      </c>
      <c r="C15" s="1">
        <v>28127</v>
      </c>
      <c r="D15" s="1">
        <v>43391</v>
      </c>
      <c r="E15" s="1">
        <f t="shared" si="0"/>
        <v>71518</v>
      </c>
      <c r="F15" s="1">
        <v>55</v>
      </c>
      <c r="G15" s="1">
        <v>87</v>
      </c>
      <c r="H15" s="1">
        <f t="shared" si="1"/>
        <v>142</v>
      </c>
      <c r="I15" s="1">
        <v>28018</v>
      </c>
      <c r="J15" s="1">
        <v>43221</v>
      </c>
      <c r="K15" s="1">
        <f t="shared" si="2"/>
        <v>71239</v>
      </c>
      <c r="L15" s="1">
        <v>44</v>
      </c>
      <c r="M15" s="1">
        <v>76</v>
      </c>
      <c r="N15" s="1">
        <f t="shared" si="3"/>
        <v>120</v>
      </c>
      <c r="O15" s="1">
        <v>0</v>
      </c>
      <c r="P15" s="1">
        <v>0</v>
      </c>
      <c r="Q15" s="1">
        <f t="shared" si="4"/>
        <v>0</v>
      </c>
      <c r="R15" s="1">
        <v>0</v>
      </c>
      <c r="S15" s="1">
        <v>0</v>
      </c>
      <c r="T15" s="1">
        <f t="shared" si="5"/>
        <v>0</v>
      </c>
    </row>
    <row r="16" spans="1:20" s="12" customFormat="1" x14ac:dyDescent="0.2">
      <c r="A16" s="11"/>
      <c r="B16" s="11" t="s">
        <v>26</v>
      </c>
      <c r="C16" s="11">
        <f>SUM(C13:C15)</f>
        <v>185155</v>
      </c>
      <c r="D16" s="11">
        <f t="shared" ref="D16:S16" si="8">SUM(D13:D15)</f>
        <v>100270</v>
      </c>
      <c r="E16" s="11">
        <f t="shared" si="8"/>
        <v>285425</v>
      </c>
      <c r="F16" s="11">
        <f t="shared" si="8"/>
        <v>153420</v>
      </c>
      <c r="G16" s="11">
        <f t="shared" si="8"/>
        <v>54054</v>
      </c>
      <c r="H16" s="11">
        <f t="shared" si="1"/>
        <v>207474</v>
      </c>
      <c r="I16" s="11">
        <f t="shared" si="8"/>
        <v>28570</v>
      </c>
      <c r="J16" s="11">
        <f t="shared" si="8"/>
        <v>43536</v>
      </c>
      <c r="K16" s="11">
        <f t="shared" si="2"/>
        <v>72106</v>
      </c>
      <c r="L16" s="11">
        <f t="shared" si="8"/>
        <v>1973</v>
      </c>
      <c r="M16" s="11">
        <f t="shared" si="8"/>
        <v>1714</v>
      </c>
      <c r="N16" s="11">
        <f t="shared" si="3"/>
        <v>3687</v>
      </c>
      <c r="O16" s="11">
        <f t="shared" si="8"/>
        <v>193</v>
      </c>
      <c r="P16" s="11">
        <f t="shared" si="8"/>
        <v>110</v>
      </c>
      <c r="Q16" s="11">
        <f t="shared" si="4"/>
        <v>303</v>
      </c>
      <c r="R16" s="11">
        <f t="shared" si="8"/>
        <v>10043</v>
      </c>
      <c r="S16" s="11">
        <f t="shared" si="8"/>
        <v>701</v>
      </c>
      <c r="T16" s="11">
        <f t="shared" si="5"/>
        <v>10744</v>
      </c>
    </row>
    <row r="17" spans="1:20" x14ac:dyDescent="0.2">
      <c r="A17" s="8" t="s">
        <v>34</v>
      </c>
      <c r="B17" s="1" t="s">
        <v>28</v>
      </c>
      <c r="C17" s="1">
        <v>34378</v>
      </c>
      <c r="D17" s="1">
        <v>356080</v>
      </c>
      <c r="E17" s="1">
        <f t="shared" si="0"/>
        <v>390458</v>
      </c>
      <c r="F17" s="1">
        <v>32828</v>
      </c>
      <c r="G17" s="1">
        <v>337662</v>
      </c>
      <c r="H17" s="1">
        <f t="shared" si="1"/>
        <v>370490</v>
      </c>
      <c r="I17" s="1">
        <v>35</v>
      </c>
      <c r="J17" s="1">
        <v>478</v>
      </c>
      <c r="K17" s="1">
        <f t="shared" si="2"/>
        <v>513</v>
      </c>
      <c r="L17" s="1">
        <v>658</v>
      </c>
      <c r="M17" s="1">
        <v>7021</v>
      </c>
      <c r="N17" s="1">
        <f t="shared" si="3"/>
        <v>7679</v>
      </c>
      <c r="O17" s="1">
        <v>75</v>
      </c>
      <c r="P17" s="1">
        <v>1744</v>
      </c>
      <c r="Q17" s="1">
        <f t="shared" si="4"/>
        <v>1819</v>
      </c>
      <c r="R17" s="1">
        <v>701</v>
      </c>
      <c r="S17" s="1">
        <v>8338</v>
      </c>
      <c r="T17" s="1">
        <f t="shared" si="5"/>
        <v>9039</v>
      </c>
    </row>
    <row r="18" spans="1:20" x14ac:dyDescent="0.2">
      <c r="A18" s="8"/>
      <c r="B18" s="1" t="s">
        <v>29</v>
      </c>
      <c r="C18" s="1">
        <v>29146</v>
      </c>
      <c r="D18" s="1">
        <v>90376</v>
      </c>
      <c r="E18" s="1">
        <f t="shared" si="0"/>
        <v>119522</v>
      </c>
      <c r="F18" s="1">
        <v>27733</v>
      </c>
      <c r="G18" s="1">
        <v>85856</v>
      </c>
      <c r="H18" s="1">
        <f t="shared" si="1"/>
        <v>113589</v>
      </c>
      <c r="I18" s="1">
        <v>0</v>
      </c>
      <c r="J18" s="1">
        <v>0</v>
      </c>
      <c r="K18" s="1">
        <f t="shared" si="2"/>
        <v>0</v>
      </c>
      <c r="L18" s="1">
        <v>796</v>
      </c>
      <c r="M18" s="1">
        <v>2109</v>
      </c>
      <c r="N18" s="1">
        <f t="shared" si="3"/>
        <v>2905</v>
      </c>
      <c r="O18" s="1">
        <v>0</v>
      </c>
      <c r="P18" s="1">
        <v>0</v>
      </c>
      <c r="Q18" s="1">
        <f t="shared" si="4"/>
        <v>0</v>
      </c>
      <c r="R18" s="1">
        <v>0</v>
      </c>
      <c r="S18" s="1">
        <v>0</v>
      </c>
      <c r="T18" s="1">
        <f t="shared" si="5"/>
        <v>0</v>
      </c>
    </row>
    <row r="19" spans="1:20" x14ac:dyDescent="0.2">
      <c r="A19" s="8"/>
      <c r="B19" s="1" t="s">
        <v>31</v>
      </c>
      <c r="C19" s="1">
        <v>2293</v>
      </c>
      <c r="D19" s="1">
        <v>27155</v>
      </c>
      <c r="E19" s="1">
        <f t="shared" si="0"/>
        <v>29448</v>
      </c>
      <c r="F19" s="1">
        <v>399</v>
      </c>
      <c r="G19" s="1">
        <v>10236</v>
      </c>
      <c r="H19" s="1">
        <f t="shared" si="1"/>
        <v>10635</v>
      </c>
      <c r="I19" s="1">
        <v>340</v>
      </c>
      <c r="J19" s="1">
        <v>3619</v>
      </c>
      <c r="K19" s="1">
        <f t="shared" si="2"/>
        <v>3959</v>
      </c>
      <c r="L19" s="1">
        <v>1380</v>
      </c>
      <c r="M19" s="1">
        <v>10535</v>
      </c>
      <c r="N19" s="1">
        <f t="shared" si="3"/>
        <v>11915</v>
      </c>
      <c r="O19" s="1">
        <v>0</v>
      </c>
      <c r="P19" s="1">
        <v>0</v>
      </c>
      <c r="Q19" s="1">
        <f t="shared" si="4"/>
        <v>0</v>
      </c>
      <c r="R19" s="1">
        <v>0</v>
      </c>
      <c r="S19" s="1">
        <v>0</v>
      </c>
      <c r="T19" s="1">
        <f t="shared" si="5"/>
        <v>0</v>
      </c>
    </row>
    <row r="20" spans="1:20" s="12" customFormat="1" x14ac:dyDescent="0.2">
      <c r="A20" s="11"/>
      <c r="B20" s="11" t="s">
        <v>26</v>
      </c>
      <c r="C20" s="11">
        <f>SUM(C17:C19)</f>
        <v>65817</v>
      </c>
      <c r="D20" s="11">
        <f t="shared" ref="D20:S20" si="9">SUM(D17:D19)</f>
        <v>473611</v>
      </c>
      <c r="E20" s="11">
        <f t="shared" si="9"/>
        <v>539428</v>
      </c>
      <c r="F20" s="11">
        <f t="shared" si="9"/>
        <v>60960</v>
      </c>
      <c r="G20" s="11">
        <f t="shared" si="9"/>
        <v>433754</v>
      </c>
      <c r="H20" s="11">
        <f t="shared" si="1"/>
        <v>494714</v>
      </c>
      <c r="I20" s="11">
        <f t="shared" si="9"/>
        <v>375</v>
      </c>
      <c r="J20" s="11">
        <f t="shared" si="9"/>
        <v>4097</v>
      </c>
      <c r="K20" s="11">
        <f t="shared" si="2"/>
        <v>4472</v>
      </c>
      <c r="L20" s="11">
        <f t="shared" si="9"/>
        <v>2834</v>
      </c>
      <c r="M20" s="11">
        <f t="shared" si="9"/>
        <v>19665</v>
      </c>
      <c r="N20" s="11">
        <f t="shared" si="3"/>
        <v>22499</v>
      </c>
      <c r="O20" s="11">
        <f t="shared" si="9"/>
        <v>75</v>
      </c>
      <c r="P20" s="11">
        <f t="shared" si="9"/>
        <v>1744</v>
      </c>
      <c r="Q20" s="11">
        <f t="shared" si="4"/>
        <v>1819</v>
      </c>
      <c r="R20" s="11">
        <f t="shared" si="9"/>
        <v>701</v>
      </c>
      <c r="S20" s="11">
        <f t="shared" si="9"/>
        <v>8338</v>
      </c>
      <c r="T20" s="11">
        <f t="shared" si="5"/>
        <v>9039</v>
      </c>
    </row>
    <row r="21" spans="1:20" x14ac:dyDescent="0.2">
      <c r="A21" s="8" t="s">
        <v>35</v>
      </c>
      <c r="B21" s="1" t="s">
        <v>28</v>
      </c>
      <c r="C21" s="1">
        <v>105796</v>
      </c>
      <c r="D21" s="1" t="s">
        <v>36</v>
      </c>
      <c r="E21" s="1">
        <f>C21</f>
        <v>105796</v>
      </c>
      <c r="F21" s="1">
        <v>103323</v>
      </c>
      <c r="G21" s="1" t="s">
        <v>36</v>
      </c>
      <c r="H21" s="1">
        <f t="shared" si="1"/>
        <v>103323</v>
      </c>
      <c r="I21" s="1">
        <v>113</v>
      </c>
      <c r="J21" s="1" t="s">
        <v>36</v>
      </c>
      <c r="K21" s="1">
        <f t="shared" si="2"/>
        <v>113</v>
      </c>
      <c r="L21" s="1">
        <v>977</v>
      </c>
      <c r="M21" s="1" t="s">
        <v>36</v>
      </c>
      <c r="N21" s="1">
        <f t="shared" si="3"/>
        <v>977</v>
      </c>
      <c r="O21" s="1">
        <v>186</v>
      </c>
      <c r="P21" s="1" t="s">
        <v>36</v>
      </c>
      <c r="Q21" s="1">
        <f t="shared" si="4"/>
        <v>186</v>
      </c>
      <c r="R21" s="1">
        <v>998</v>
      </c>
      <c r="S21" s="1" t="s">
        <v>36</v>
      </c>
      <c r="T21" s="1">
        <f t="shared" si="5"/>
        <v>998</v>
      </c>
    </row>
    <row r="22" spans="1:20" x14ac:dyDescent="0.2">
      <c r="A22" s="8"/>
      <c r="B22" s="1" t="s">
        <v>29</v>
      </c>
      <c r="C22" s="1">
        <v>6874</v>
      </c>
      <c r="D22" s="1" t="s">
        <v>36</v>
      </c>
      <c r="E22" s="1">
        <f t="shared" ref="E22:E25" si="10">C22</f>
        <v>6874</v>
      </c>
      <c r="F22" s="1">
        <v>6759</v>
      </c>
      <c r="G22" s="1" t="s">
        <v>36</v>
      </c>
      <c r="H22" s="1">
        <f t="shared" si="1"/>
        <v>6759</v>
      </c>
      <c r="I22" s="1">
        <v>49</v>
      </c>
      <c r="J22" s="1" t="s">
        <v>36</v>
      </c>
      <c r="K22" s="1">
        <f t="shared" si="2"/>
        <v>49</v>
      </c>
      <c r="L22" s="1">
        <v>121</v>
      </c>
      <c r="M22" s="1" t="s">
        <v>36</v>
      </c>
      <c r="N22" s="1">
        <f t="shared" si="3"/>
        <v>121</v>
      </c>
      <c r="O22" s="1">
        <v>0</v>
      </c>
      <c r="P22" s="1" t="s">
        <v>36</v>
      </c>
      <c r="Q22" s="1">
        <f t="shared" si="4"/>
        <v>0</v>
      </c>
      <c r="R22" s="1">
        <v>0</v>
      </c>
      <c r="S22" s="1" t="s">
        <v>36</v>
      </c>
      <c r="T22" s="1">
        <f t="shared" si="5"/>
        <v>0</v>
      </c>
    </row>
    <row r="23" spans="1:20" s="12" customFormat="1" x14ac:dyDescent="0.2">
      <c r="A23" s="11"/>
      <c r="B23" s="11" t="s">
        <v>26</v>
      </c>
      <c r="C23" s="11">
        <f>SUM(C21:C22)</f>
        <v>112670</v>
      </c>
      <c r="D23" s="11" t="s">
        <v>36</v>
      </c>
      <c r="E23" s="11">
        <f t="shared" si="10"/>
        <v>112670</v>
      </c>
      <c r="F23" s="11">
        <f t="shared" ref="F23:R23" si="11">SUM(F21:F22)</f>
        <v>110082</v>
      </c>
      <c r="G23" s="11" t="s">
        <v>36</v>
      </c>
      <c r="H23" s="11">
        <f t="shared" si="1"/>
        <v>110082</v>
      </c>
      <c r="I23" s="11">
        <f t="shared" si="11"/>
        <v>162</v>
      </c>
      <c r="J23" s="11" t="s">
        <v>36</v>
      </c>
      <c r="K23" s="11">
        <f t="shared" si="2"/>
        <v>162</v>
      </c>
      <c r="L23" s="11">
        <f t="shared" si="11"/>
        <v>1098</v>
      </c>
      <c r="M23" s="11" t="s">
        <v>36</v>
      </c>
      <c r="N23" s="11">
        <f t="shared" si="3"/>
        <v>1098</v>
      </c>
      <c r="O23" s="11">
        <f t="shared" si="11"/>
        <v>186</v>
      </c>
      <c r="P23" s="11" t="s">
        <v>36</v>
      </c>
      <c r="Q23" s="11">
        <f t="shared" si="4"/>
        <v>186</v>
      </c>
      <c r="R23" s="11">
        <f t="shared" si="11"/>
        <v>998</v>
      </c>
      <c r="S23" s="11" t="s">
        <v>36</v>
      </c>
      <c r="T23" s="11">
        <f t="shared" si="5"/>
        <v>998</v>
      </c>
    </row>
    <row r="24" spans="1:20" x14ac:dyDescent="0.2">
      <c r="A24" s="8" t="s">
        <v>37</v>
      </c>
      <c r="B24" s="1" t="s">
        <v>28</v>
      </c>
      <c r="C24" s="1">
        <v>143553</v>
      </c>
      <c r="D24" s="1" t="s">
        <v>36</v>
      </c>
      <c r="E24" s="1">
        <f t="shared" si="10"/>
        <v>143553</v>
      </c>
      <c r="F24" s="1">
        <v>139329</v>
      </c>
      <c r="G24" s="1" t="s">
        <v>36</v>
      </c>
      <c r="H24" s="1">
        <f t="shared" si="1"/>
        <v>139329</v>
      </c>
      <c r="I24" s="1">
        <v>150</v>
      </c>
      <c r="J24" s="1" t="s">
        <v>36</v>
      </c>
      <c r="K24" s="1">
        <f t="shared" si="2"/>
        <v>150</v>
      </c>
      <c r="L24" s="1">
        <v>1773</v>
      </c>
      <c r="M24" s="1" t="s">
        <v>36</v>
      </c>
      <c r="N24" s="1">
        <f t="shared" si="3"/>
        <v>1773</v>
      </c>
      <c r="O24" s="1">
        <v>303</v>
      </c>
      <c r="P24" s="1" t="s">
        <v>36</v>
      </c>
      <c r="Q24" s="1">
        <f t="shared" si="4"/>
        <v>303</v>
      </c>
      <c r="R24" s="1">
        <v>1682</v>
      </c>
      <c r="S24" s="1" t="s">
        <v>36</v>
      </c>
      <c r="T24" s="1">
        <f t="shared" si="5"/>
        <v>1682</v>
      </c>
    </row>
    <row r="25" spans="1:20" x14ac:dyDescent="0.2">
      <c r="A25" s="8"/>
      <c r="B25" s="1" t="s">
        <v>30</v>
      </c>
      <c r="C25" s="1">
        <v>71369</v>
      </c>
      <c r="D25" s="1" t="s">
        <v>36</v>
      </c>
      <c r="E25" s="1">
        <f t="shared" si="10"/>
        <v>71369</v>
      </c>
      <c r="F25" s="1">
        <v>0</v>
      </c>
      <c r="G25" s="1" t="s">
        <v>36</v>
      </c>
      <c r="H25" s="1">
        <f t="shared" si="1"/>
        <v>0</v>
      </c>
      <c r="I25" s="1">
        <v>71089</v>
      </c>
      <c r="J25" s="1" t="s">
        <v>36</v>
      </c>
      <c r="K25" s="1">
        <f t="shared" si="2"/>
        <v>71089</v>
      </c>
      <c r="L25" s="1">
        <v>121</v>
      </c>
      <c r="M25" s="1" t="s">
        <v>36</v>
      </c>
      <c r="N25" s="1">
        <f t="shared" si="3"/>
        <v>121</v>
      </c>
      <c r="O25" s="1">
        <v>0</v>
      </c>
      <c r="P25" s="1" t="s">
        <v>36</v>
      </c>
      <c r="Q25" s="1">
        <f t="shared" si="4"/>
        <v>0</v>
      </c>
      <c r="R25" s="1">
        <v>0</v>
      </c>
      <c r="S25" s="1" t="s">
        <v>36</v>
      </c>
      <c r="T25" s="1">
        <f t="shared" si="5"/>
        <v>0</v>
      </c>
    </row>
    <row r="26" spans="1:20" s="12" customFormat="1" x14ac:dyDescent="0.2">
      <c r="A26" s="11"/>
      <c r="B26" s="11" t="s">
        <v>26</v>
      </c>
      <c r="C26" s="11">
        <f>SUM(C24:C25)</f>
        <v>214922</v>
      </c>
      <c r="D26" s="11" t="s">
        <v>36</v>
      </c>
      <c r="E26" s="11">
        <f t="shared" ref="E26:R26" si="12">SUM(E24:E25)</f>
        <v>214922</v>
      </c>
      <c r="F26" s="11">
        <f t="shared" si="12"/>
        <v>139329</v>
      </c>
      <c r="G26" s="11" t="s">
        <v>36</v>
      </c>
      <c r="H26" s="11">
        <f t="shared" si="12"/>
        <v>139329</v>
      </c>
      <c r="I26" s="11">
        <f t="shared" si="12"/>
        <v>71239</v>
      </c>
      <c r="J26" s="11" t="s">
        <v>36</v>
      </c>
      <c r="K26" s="11">
        <f t="shared" si="2"/>
        <v>71239</v>
      </c>
      <c r="L26" s="11">
        <f t="shared" si="12"/>
        <v>1894</v>
      </c>
      <c r="M26" s="11" t="s">
        <v>36</v>
      </c>
      <c r="N26" s="11">
        <f t="shared" si="3"/>
        <v>1894</v>
      </c>
      <c r="O26" s="11">
        <f t="shared" si="12"/>
        <v>303</v>
      </c>
      <c r="P26" s="11" t="s">
        <v>36</v>
      </c>
      <c r="Q26" s="11">
        <f t="shared" si="4"/>
        <v>303</v>
      </c>
      <c r="R26" s="11">
        <f t="shared" si="12"/>
        <v>1682</v>
      </c>
      <c r="S26" s="11" t="s">
        <v>36</v>
      </c>
      <c r="T26" s="11">
        <f t="shared" si="5"/>
        <v>1682</v>
      </c>
    </row>
    <row r="27" spans="1:20" s="12" customFormat="1" x14ac:dyDescent="0.2"/>
    <row r="28" spans="1:20" x14ac:dyDescent="0.2">
      <c r="A28" t="s">
        <v>38</v>
      </c>
    </row>
    <row r="29" spans="1:20" x14ac:dyDescent="0.2">
      <c r="A29" t="s">
        <v>39</v>
      </c>
    </row>
    <row r="30" spans="1:20" x14ac:dyDescent="0.2">
      <c r="A30" t="s">
        <v>40</v>
      </c>
    </row>
    <row r="31" spans="1:20" x14ac:dyDescent="0.2">
      <c r="A31" t="s">
        <v>41</v>
      </c>
    </row>
    <row r="32" spans="1:20" x14ac:dyDescent="0.2">
      <c r="A32" t="s">
        <v>42</v>
      </c>
    </row>
    <row r="33" spans="1:1" x14ac:dyDescent="0.2">
      <c r="A33" t="s">
        <v>43</v>
      </c>
    </row>
    <row r="34" spans="1:1" x14ac:dyDescent="0.2">
      <c r="A34" t="s">
        <v>44</v>
      </c>
    </row>
    <row r="35" spans="1:1" x14ac:dyDescent="0.2">
      <c r="A35" t="s">
        <v>45</v>
      </c>
    </row>
    <row r="36" spans="1:1" x14ac:dyDescent="0.2">
      <c r="A36" t="s">
        <v>46</v>
      </c>
    </row>
    <row r="37" spans="1:1" x14ac:dyDescent="0.2">
      <c r="A37" t="s">
        <v>47</v>
      </c>
    </row>
    <row r="38" spans="1:1" x14ac:dyDescent="0.2">
      <c r="A38" t="s">
        <v>48</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74C6-5DA6-9647-BE92-91FC5B88D311}">
  <dimension ref="A1:E14"/>
  <sheetViews>
    <sheetView workbookViewId="0"/>
  </sheetViews>
  <sheetFormatPr baseColWidth="10" defaultColWidth="11" defaultRowHeight="16" x14ac:dyDescent="0.2"/>
  <cols>
    <col min="1" max="1" width="56" customWidth="1"/>
  </cols>
  <sheetData>
    <row r="1" spans="1:5" x14ac:dyDescent="0.2">
      <c r="A1" s="4" t="s">
        <v>49</v>
      </c>
    </row>
    <row r="2" spans="1:5" x14ac:dyDescent="0.2">
      <c r="A2" s="1"/>
      <c r="B2" s="5" t="s">
        <v>28</v>
      </c>
      <c r="C2" s="5" t="s">
        <v>50</v>
      </c>
      <c r="D2" s="5" t="s">
        <v>30</v>
      </c>
      <c r="E2" s="5" t="s">
        <v>31</v>
      </c>
    </row>
    <row r="3" spans="1:5" x14ac:dyDescent="0.2">
      <c r="A3" s="6" t="s">
        <v>51</v>
      </c>
      <c r="B3" s="1">
        <v>450047</v>
      </c>
      <c r="C3" s="1">
        <v>129635</v>
      </c>
      <c r="D3" s="1">
        <v>140249</v>
      </c>
      <c r="E3" s="1">
        <v>29528</v>
      </c>
    </row>
    <row r="4" spans="1:5" x14ac:dyDescent="0.2">
      <c r="A4" s="6" t="s">
        <v>52</v>
      </c>
      <c r="B4" s="14">
        <v>0.54300000000000004</v>
      </c>
      <c r="C4" s="15">
        <v>0.61199999999999999</v>
      </c>
      <c r="D4" s="15">
        <v>0.67300000000000004</v>
      </c>
      <c r="E4" s="15">
        <v>0.58899999999999997</v>
      </c>
    </row>
    <row r="5" spans="1:5" x14ac:dyDescent="0.2">
      <c r="A5" s="6" t="s">
        <v>53</v>
      </c>
      <c r="B5" s="15" t="s">
        <v>54</v>
      </c>
      <c r="C5" s="1" t="s">
        <v>55</v>
      </c>
      <c r="D5" t="s">
        <v>56</v>
      </c>
      <c r="E5" s="1" t="s">
        <v>57</v>
      </c>
    </row>
    <row r="6" spans="1:5" x14ac:dyDescent="0.2">
      <c r="A6" s="6" t="s">
        <v>58</v>
      </c>
      <c r="B6" s="15">
        <v>0.45200000000000001</v>
      </c>
      <c r="C6" s="15">
        <v>0.54300000000000004</v>
      </c>
      <c r="D6" s="14">
        <v>0.51</v>
      </c>
      <c r="E6" s="15">
        <v>2.5000000000000001E-2</v>
      </c>
    </row>
    <row r="7" spans="1:5" x14ac:dyDescent="0.2">
      <c r="A7" s="6" t="s">
        <v>59</v>
      </c>
      <c r="B7" s="15">
        <v>0.46800000000000003</v>
      </c>
      <c r="C7" s="15">
        <v>9.1999999999999998E-2</v>
      </c>
      <c r="D7" s="15">
        <v>0.124</v>
      </c>
      <c r="E7" s="1" t="s">
        <v>60</v>
      </c>
    </row>
    <row r="8" spans="1:5" x14ac:dyDescent="0.2">
      <c r="A8" s="6" t="s">
        <v>61</v>
      </c>
      <c r="B8" s="15">
        <v>0.53800000000000003</v>
      </c>
      <c r="C8" s="15">
        <v>0.67100000000000004</v>
      </c>
      <c r="D8" s="15">
        <v>0.39300000000000002</v>
      </c>
      <c r="E8" s="1" t="s">
        <v>60</v>
      </c>
    </row>
    <row r="9" spans="1:5" x14ac:dyDescent="0.2">
      <c r="A9" s="6" t="s">
        <v>62</v>
      </c>
      <c r="B9" s="1" t="s">
        <v>63</v>
      </c>
      <c r="C9" s="1" t="s">
        <v>64</v>
      </c>
      <c r="D9" s="1" t="s">
        <v>60</v>
      </c>
      <c r="E9" s="1" t="s">
        <v>60</v>
      </c>
    </row>
    <row r="10" spans="1:5" x14ac:dyDescent="0.2">
      <c r="A10" s="6" t="s">
        <v>65</v>
      </c>
      <c r="B10" s="1" t="s">
        <v>66</v>
      </c>
      <c r="C10" s="1" t="s">
        <v>60</v>
      </c>
      <c r="D10" s="1" t="s">
        <v>67</v>
      </c>
      <c r="E10" s="1" t="s">
        <v>60</v>
      </c>
    </row>
    <row r="12" spans="1:5" x14ac:dyDescent="0.2">
      <c r="A12" t="s">
        <v>68</v>
      </c>
    </row>
    <row r="13" spans="1:5" x14ac:dyDescent="0.2">
      <c r="A13" t="s">
        <v>69</v>
      </c>
    </row>
    <row r="14" spans="1:5" x14ac:dyDescent="0.2">
      <c r="A14"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3C93-DFB7-6141-94C5-B4EF4FEAC31F}">
  <dimension ref="A1:C16"/>
  <sheetViews>
    <sheetView zoomScale="90" zoomScaleNormal="90" workbookViewId="0">
      <selection activeCell="D27" sqref="D27"/>
    </sheetView>
  </sheetViews>
  <sheetFormatPr baseColWidth="10" defaultColWidth="11" defaultRowHeight="16" x14ac:dyDescent="0.2"/>
  <cols>
    <col min="2" max="2" width="19.83203125" customWidth="1"/>
  </cols>
  <sheetData>
    <row r="1" spans="1:3" s="4" customFormat="1" x14ac:dyDescent="0.2">
      <c r="A1" s="4" t="s">
        <v>71</v>
      </c>
    </row>
    <row r="2" spans="1:3" x14ac:dyDescent="0.2">
      <c r="A2" s="6" t="s">
        <v>72</v>
      </c>
      <c r="B2" s="6" t="s">
        <v>73</v>
      </c>
      <c r="C2" s="6" t="s">
        <v>74</v>
      </c>
    </row>
    <row r="3" spans="1:3" x14ac:dyDescent="0.2">
      <c r="A3" s="1">
        <v>1</v>
      </c>
      <c r="B3" s="1" t="s">
        <v>75</v>
      </c>
      <c r="C3" s="1" t="s">
        <v>76</v>
      </c>
    </row>
    <row r="4" spans="1:3" x14ac:dyDescent="0.2">
      <c r="A4" s="1">
        <v>2</v>
      </c>
      <c r="B4" s="1" t="s">
        <v>77</v>
      </c>
      <c r="C4" s="1" t="s">
        <v>78</v>
      </c>
    </row>
    <row r="5" spans="1:3" x14ac:dyDescent="0.2">
      <c r="A5" s="1">
        <v>3</v>
      </c>
      <c r="B5" s="1" t="s">
        <v>79</v>
      </c>
      <c r="C5" s="1" t="s">
        <v>80</v>
      </c>
    </row>
    <row r="6" spans="1:3" x14ac:dyDescent="0.2">
      <c r="A6" s="1">
        <v>4</v>
      </c>
      <c r="B6" s="1" t="s">
        <v>81</v>
      </c>
      <c r="C6" s="1" t="s">
        <v>82</v>
      </c>
    </row>
    <row r="7" spans="1:3" x14ac:dyDescent="0.2">
      <c r="A7" s="1">
        <v>5</v>
      </c>
      <c r="B7" s="1" t="s">
        <v>83</v>
      </c>
      <c r="C7" s="1" t="s">
        <v>84</v>
      </c>
    </row>
    <row r="8" spans="1:3" x14ac:dyDescent="0.2">
      <c r="A8" s="1">
        <v>6</v>
      </c>
      <c r="B8" s="1" t="s">
        <v>85</v>
      </c>
      <c r="C8" s="1" t="s">
        <v>76</v>
      </c>
    </row>
    <row r="9" spans="1:3" x14ac:dyDescent="0.2">
      <c r="A9" s="1">
        <v>7</v>
      </c>
      <c r="B9" s="1" t="s">
        <v>86</v>
      </c>
      <c r="C9" s="1" t="s">
        <v>78</v>
      </c>
    </row>
    <row r="10" spans="1:3" x14ac:dyDescent="0.2">
      <c r="A10" s="1">
        <v>8</v>
      </c>
      <c r="B10" s="1" t="s">
        <v>87</v>
      </c>
      <c r="C10" s="1" t="s">
        <v>80</v>
      </c>
    </row>
    <row r="11" spans="1:3" x14ac:dyDescent="0.2">
      <c r="A11" s="1">
        <v>9</v>
      </c>
      <c r="B11" s="1" t="s">
        <v>88</v>
      </c>
      <c r="C11" s="1" t="s">
        <v>82</v>
      </c>
    </row>
    <row r="12" spans="1:3" x14ac:dyDescent="0.2">
      <c r="A12" s="1">
        <v>10</v>
      </c>
      <c r="B12" s="1" t="s">
        <v>89</v>
      </c>
      <c r="C12" s="1" t="s">
        <v>84</v>
      </c>
    </row>
    <row r="13" spans="1:3" x14ac:dyDescent="0.2">
      <c r="A13" t="s">
        <v>90</v>
      </c>
    </row>
    <row r="14" spans="1:3" x14ac:dyDescent="0.2">
      <c r="A14" t="s">
        <v>91</v>
      </c>
    </row>
    <row r="15" spans="1:3" x14ac:dyDescent="0.2">
      <c r="A15" t="s">
        <v>92</v>
      </c>
    </row>
    <row r="16" spans="1:3" x14ac:dyDescent="0.2">
      <c r="A16" t="s">
        <v>93</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949E-09C3-B649-8597-4B828379520C}">
  <dimension ref="A1:P42"/>
  <sheetViews>
    <sheetView workbookViewId="0">
      <selection activeCell="A43" sqref="A43"/>
    </sheetView>
  </sheetViews>
  <sheetFormatPr baseColWidth="10" defaultColWidth="11" defaultRowHeight="16" x14ac:dyDescent="0.2"/>
  <cols>
    <col min="2" max="2" width="19" customWidth="1"/>
    <col min="4" max="4" width="20.33203125" customWidth="1"/>
    <col min="13" max="13" width="13.33203125" customWidth="1"/>
    <col min="14" max="14" width="13.5" customWidth="1"/>
  </cols>
  <sheetData>
    <row r="1" spans="1:16" s="4" customFormat="1" x14ac:dyDescent="0.2">
      <c r="A1" s="4" t="s">
        <v>94</v>
      </c>
    </row>
    <row r="2" spans="1:16" x14ac:dyDescent="0.2">
      <c r="A2" s="5" t="s">
        <v>95</v>
      </c>
      <c r="B2" s="5" t="s">
        <v>96</v>
      </c>
      <c r="C2" s="5" t="s">
        <v>97</v>
      </c>
      <c r="D2" s="5" t="s">
        <v>22</v>
      </c>
      <c r="E2" s="5" t="s">
        <v>98</v>
      </c>
      <c r="F2" s="5" t="s">
        <v>99</v>
      </c>
      <c r="G2" s="5" t="s">
        <v>100</v>
      </c>
      <c r="H2" s="5" t="s">
        <v>101</v>
      </c>
      <c r="I2" s="5" t="s">
        <v>102</v>
      </c>
      <c r="J2" s="5" t="s">
        <v>103</v>
      </c>
      <c r="K2" s="5" t="s">
        <v>104</v>
      </c>
      <c r="L2" s="5" t="s">
        <v>105</v>
      </c>
      <c r="M2" s="5" t="s">
        <v>106</v>
      </c>
      <c r="N2" s="5" t="s">
        <v>107</v>
      </c>
      <c r="O2" s="5" t="s">
        <v>108</v>
      </c>
      <c r="P2" s="5" t="s">
        <v>109</v>
      </c>
    </row>
    <row r="3" spans="1:16" x14ac:dyDescent="0.2">
      <c r="A3" s="1" t="s">
        <v>110</v>
      </c>
      <c r="B3" s="1" t="s">
        <v>77</v>
      </c>
      <c r="C3" s="1">
        <v>20</v>
      </c>
      <c r="D3" s="1" t="s">
        <v>27</v>
      </c>
      <c r="E3" s="1" t="s">
        <v>16</v>
      </c>
      <c r="F3" s="1">
        <v>1.8909899999999999</v>
      </c>
      <c r="G3" s="1">
        <v>1.8909899999999999</v>
      </c>
      <c r="H3" s="1">
        <v>1.8909899999999999</v>
      </c>
      <c r="I3" s="3">
        <v>1.6660000000000001E-40</v>
      </c>
      <c r="J3" s="1">
        <v>343594</v>
      </c>
      <c r="K3" s="1">
        <v>1495</v>
      </c>
      <c r="L3" s="1">
        <v>0</v>
      </c>
      <c r="M3" s="1">
        <v>374169</v>
      </c>
      <c r="N3" s="1">
        <v>673</v>
      </c>
      <c r="O3" s="1">
        <v>0</v>
      </c>
      <c r="P3" s="3">
        <v>1.4024366342E-33</v>
      </c>
    </row>
    <row r="4" spans="1:16" x14ac:dyDescent="0.2">
      <c r="A4" s="1" t="s">
        <v>110</v>
      </c>
      <c r="B4" s="1" t="s">
        <v>75</v>
      </c>
      <c r="C4" s="1">
        <v>20</v>
      </c>
      <c r="D4" s="1" t="s">
        <v>27</v>
      </c>
      <c r="E4" s="1" t="s">
        <v>16</v>
      </c>
      <c r="F4" s="1">
        <v>1.8793</v>
      </c>
      <c r="G4" s="1">
        <v>1.8793</v>
      </c>
      <c r="H4" s="1">
        <v>1.8793</v>
      </c>
      <c r="I4" s="3">
        <v>6.1599999999999998E-40</v>
      </c>
      <c r="J4" s="1">
        <v>344307</v>
      </c>
      <c r="K4" s="1">
        <v>1496</v>
      </c>
      <c r="L4" s="1">
        <v>0</v>
      </c>
      <c r="M4" s="1">
        <v>402871</v>
      </c>
      <c r="N4" s="1">
        <v>756</v>
      </c>
      <c r="O4" s="1">
        <v>0</v>
      </c>
      <c r="P4" s="3">
        <v>2.5927399959999999E-33</v>
      </c>
    </row>
    <row r="5" spans="1:16" x14ac:dyDescent="0.2">
      <c r="A5" s="1" t="s">
        <v>110</v>
      </c>
      <c r="B5" s="1" t="s">
        <v>77</v>
      </c>
      <c r="C5" s="1">
        <v>20</v>
      </c>
      <c r="D5" s="1" t="s">
        <v>34</v>
      </c>
      <c r="E5" s="1" t="s">
        <v>16</v>
      </c>
      <c r="F5" s="1">
        <v>2.1771099999999999</v>
      </c>
      <c r="G5" s="1">
        <v>1.91933</v>
      </c>
      <c r="H5" s="1">
        <v>2.4695200000000002</v>
      </c>
      <c r="I5" s="3">
        <v>1.0360000000000001E-33</v>
      </c>
      <c r="J5" s="1">
        <v>63122</v>
      </c>
      <c r="K5" s="1">
        <v>402</v>
      </c>
      <c r="L5" s="1">
        <v>0</v>
      </c>
      <c r="M5" s="1">
        <v>445114</v>
      </c>
      <c r="N5" s="1">
        <v>1342</v>
      </c>
      <c r="O5" s="1">
        <v>0</v>
      </c>
      <c r="P5" s="3">
        <v>2.887369541E-27</v>
      </c>
    </row>
    <row r="6" spans="1:16" x14ac:dyDescent="0.2">
      <c r="A6" s="1" t="s">
        <v>110</v>
      </c>
      <c r="B6" s="1" t="s">
        <v>75</v>
      </c>
      <c r="C6" s="1">
        <v>20</v>
      </c>
      <c r="D6" s="1" t="s">
        <v>34</v>
      </c>
      <c r="E6" s="1" t="s">
        <v>16</v>
      </c>
      <c r="F6" s="1">
        <v>2.1558799999999998</v>
      </c>
      <c r="G6" s="1">
        <v>1.9032199999999999</v>
      </c>
      <c r="H6" s="1">
        <v>2.4420899999999999</v>
      </c>
      <c r="I6" s="3">
        <v>1.372E-33</v>
      </c>
      <c r="J6" s="1">
        <v>65407</v>
      </c>
      <c r="K6" s="1">
        <v>410</v>
      </c>
      <c r="L6" s="1">
        <v>0</v>
      </c>
      <c r="M6" s="1">
        <v>472166</v>
      </c>
      <c r="N6" s="1">
        <v>1418</v>
      </c>
      <c r="O6" s="1">
        <v>0</v>
      </c>
      <c r="P6" s="3">
        <v>2.887369541E-27</v>
      </c>
    </row>
    <row r="7" spans="1:16" x14ac:dyDescent="0.2">
      <c r="A7" s="1" t="s">
        <v>110</v>
      </c>
      <c r="B7" s="1" t="s">
        <v>79</v>
      </c>
      <c r="C7" s="1">
        <v>20</v>
      </c>
      <c r="D7" s="1" t="s">
        <v>27</v>
      </c>
      <c r="E7" s="1" t="s">
        <v>16</v>
      </c>
      <c r="F7" s="1">
        <v>1.9090400000000001</v>
      </c>
      <c r="G7" s="1">
        <v>1.9090400000000001</v>
      </c>
      <c r="H7" s="1">
        <v>1.9090400000000001</v>
      </c>
      <c r="I7" s="3">
        <v>9.8330000000000003E-29</v>
      </c>
      <c r="J7" s="1">
        <v>344079</v>
      </c>
      <c r="K7" s="1">
        <v>1010</v>
      </c>
      <c r="L7" s="1">
        <v>0</v>
      </c>
      <c r="M7" s="1">
        <v>374391</v>
      </c>
      <c r="N7" s="1">
        <v>451</v>
      </c>
      <c r="O7" s="1">
        <v>0</v>
      </c>
      <c r="P7" s="3">
        <v>1.6554813234199999E-22</v>
      </c>
    </row>
    <row r="8" spans="1:16" x14ac:dyDescent="0.2">
      <c r="A8" s="1" t="s">
        <v>110</v>
      </c>
      <c r="B8" s="1" t="s">
        <v>77</v>
      </c>
      <c r="C8" s="1">
        <v>20</v>
      </c>
      <c r="D8" s="1" t="s">
        <v>32</v>
      </c>
      <c r="E8" s="1" t="s">
        <v>16</v>
      </c>
      <c r="F8" s="1">
        <v>2.0515599999999998</v>
      </c>
      <c r="G8" s="1">
        <v>1.8033300000000001</v>
      </c>
      <c r="H8" s="1">
        <v>2.3339599999999998</v>
      </c>
      <c r="I8" s="3">
        <v>8.7369999999999994E-28</v>
      </c>
      <c r="J8" s="1">
        <v>109989</v>
      </c>
      <c r="K8" s="1">
        <v>505</v>
      </c>
      <c r="L8" s="1">
        <v>0</v>
      </c>
      <c r="M8" s="1">
        <v>374169</v>
      </c>
      <c r="N8" s="1">
        <v>673</v>
      </c>
      <c r="O8" s="1">
        <v>0</v>
      </c>
      <c r="P8" s="3">
        <v>1.05068503455714E-21</v>
      </c>
    </row>
    <row r="9" spans="1:16" x14ac:dyDescent="0.2">
      <c r="A9" s="1" t="s">
        <v>110</v>
      </c>
      <c r="B9" s="1" t="s">
        <v>75</v>
      </c>
      <c r="C9" s="1">
        <v>20</v>
      </c>
      <c r="D9" s="1" t="s">
        <v>32</v>
      </c>
      <c r="E9" s="1" t="s">
        <v>16</v>
      </c>
      <c r="F9" s="1">
        <v>2.0515599999999998</v>
      </c>
      <c r="G9" s="1">
        <v>1.8033300000000001</v>
      </c>
      <c r="H9" s="1">
        <v>2.3339599999999998</v>
      </c>
      <c r="I9" s="3">
        <v>8.7369999999999994E-28</v>
      </c>
      <c r="J9" s="1">
        <v>109989</v>
      </c>
      <c r="K9" s="1">
        <v>505</v>
      </c>
      <c r="L9" s="1">
        <v>0</v>
      </c>
      <c r="M9" s="1">
        <v>374169</v>
      </c>
      <c r="N9" s="1">
        <v>673</v>
      </c>
      <c r="O9" s="1">
        <v>0</v>
      </c>
      <c r="P9" s="3">
        <v>1.05068503455714E-21</v>
      </c>
    </row>
    <row r="10" spans="1:16" x14ac:dyDescent="0.2">
      <c r="A10" s="1" t="s">
        <v>110</v>
      </c>
      <c r="B10" s="1" t="s">
        <v>79</v>
      </c>
      <c r="C10" s="1">
        <v>20</v>
      </c>
      <c r="D10" s="1" t="s">
        <v>32</v>
      </c>
      <c r="E10" s="1" t="s">
        <v>16</v>
      </c>
      <c r="F10" s="1">
        <v>2.07342</v>
      </c>
      <c r="G10" s="1">
        <v>1.7766900000000001</v>
      </c>
      <c r="H10" s="1">
        <v>2.4197000000000002</v>
      </c>
      <c r="I10" s="3">
        <v>2.127E-20</v>
      </c>
      <c r="J10" s="1">
        <v>110138</v>
      </c>
      <c r="K10" s="1">
        <v>356</v>
      </c>
      <c r="L10" s="1">
        <v>0</v>
      </c>
      <c r="M10" s="1">
        <v>374391</v>
      </c>
      <c r="N10" s="1">
        <v>451</v>
      </c>
      <c r="O10" s="1">
        <v>0</v>
      </c>
      <c r="P10" s="3">
        <v>2.2381322936250001E-14</v>
      </c>
    </row>
    <row r="11" spans="1:16" x14ac:dyDescent="0.2">
      <c r="A11" s="1" t="s">
        <v>110</v>
      </c>
      <c r="B11" s="1" t="s">
        <v>79</v>
      </c>
      <c r="C11" s="1">
        <v>20</v>
      </c>
      <c r="D11" s="1" t="s">
        <v>34</v>
      </c>
      <c r="E11" s="1" t="s">
        <v>16</v>
      </c>
      <c r="F11" s="1">
        <v>2.0390799999999998</v>
      </c>
      <c r="G11" s="1">
        <v>1.74864</v>
      </c>
      <c r="H11" s="1">
        <v>2.3777699999999999</v>
      </c>
      <c r="I11" s="3">
        <v>1.06E-19</v>
      </c>
      <c r="J11" s="1">
        <v>63262</v>
      </c>
      <c r="K11" s="1">
        <v>262</v>
      </c>
      <c r="L11" s="1">
        <v>0</v>
      </c>
      <c r="M11" s="1">
        <v>445546</v>
      </c>
      <c r="N11" s="1">
        <v>910</v>
      </c>
      <c r="O11" s="1">
        <v>0</v>
      </c>
      <c r="P11" s="3">
        <v>9.9145180222222201E-14</v>
      </c>
    </row>
    <row r="12" spans="1:16" x14ac:dyDescent="0.2">
      <c r="A12" s="1" t="s">
        <v>110</v>
      </c>
      <c r="B12" s="1" t="s">
        <v>77</v>
      </c>
      <c r="C12" s="1">
        <v>20</v>
      </c>
      <c r="D12" s="1" t="s">
        <v>33</v>
      </c>
      <c r="E12" s="1" t="s">
        <v>16</v>
      </c>
      <c r="F12" s="1">
        <v>0.56113100000000005</v>
      </c>
      <c r="G12" s="1">
        <v>0.56113100000000005</v>
      </c>
      <c r="H12" s="1">
        <v>0.56113100000000005</v>
      </c>
      <c r="I12" s="3">
        <v>2.8809999999999999E-18</v>
      </c>
      <c r="J12" s="1">
        <v>184221</v>
      </c>
      <c r="K12" s="1">
        <v>934</v>
      </c>
      <c r="L12" s="1">
        <v>0</v>
      </c>
      <c r="M12" s="1">
        <v>99873</v>
      </c>
      <c r="N12" s="1">
        <v>397</v>
      </c>
      <c r="O12" s="1">
        <v>0</v>
      </c>
      <c r="P12" s="3">
        <v>2.2047473224545499E-12</v>
      </c>
    </row>
    <row r="13" spans="1:16" x14ac:dyDescent="0.2">
      <c r="A13" s="1" t="s">
        <v>110</v>
      </c>
      <c r="B13" s="1" t="s">
        <v>75</v>
      </c>
      <c r="C13" s="1">
        <v>20</v>
      </c>
      <c r="D13" s="1" t="s">
        <v>33</v>
      </c>
      <c r="E13" s="1" t="s">
        <v>16</v>
      </c>
      <c r="F13" s="1">
        <v>0.56113100000000005</v>
      </c>
      <c r="G13" s="1">
        <v>0.56113100000000005</v>
      </c>
      <c r="H13" s="1">
        <v>0.56113100000000005</v>
      </c>
      <c r="I13" s="3">
        <v>2.8809999999999999E-18</v>
      </c>
      <c r="J13" s="1">
        <v>184221</v>
      </c>
      <c r="K13" s="1">
        <v>934</v>
      </c>
      <c r="L13" s="1">
        <v>0</v>
      </c>
      <c r="M13" s="1">
        <v>99873</v>
      </c>
      <c r="N13" s="1">
        <v>397</v>
      </c>
      <c r="O13" s="1">
        <v>0</v>
      </c>
      <c r="P13" s="3">
        <v>2.2047473224545499E-12</v>
      </c>
    </row>
    <row r="14" spans="1:16" x14ac:dyDescent="0.2">
      <c r="A14" s="1" t="s">
        <v>110</v>
      </c>
      <c r="B14" s="1" t="s">
        <v>81</v>
      </c>
      <c r="C14" s="1">
        <v>20</v>
      </c>
      <c r="D14" s="1" t="s">
        <v>27</v>
      </c>
      <c r="E14" s="1" t="s">
        <v>16</v>
      </c>
      <c r="F14" s="1">
        <v>1.8678699999999999</v>
      </c>
      <c r="G14" s="1">
        <v>1.8678699999999999</v>
      </c>
      <c r="H14" s="1">
        <v>1.8678699999999999</v>
      </c>
      <c r="I14" s="3">
        <v>4.752E-17</v>
      </c>
      <c r="J14" s="1">
        <v>344481</v>
      </c>
      <c r="K14" s="1">
        <v>608</v>
      </c>
      <c r="L14" s="1">
        <v>0</v>
      </c>
      <c r="M14" s="1">
        <v>374562</v>
      </c>
      <c r="N14" s="1">
        <v>280</v>
      </c>
      <c r="O14" s="1">
        <v>0</v>
      </c>
      <c r="P14" s="3">
        <v>3.3335228519999999E-11</v>
      </c>
    </row>
    <row r="15" spans="1:16" x14ac:dyDescent="0.2">
      <c r="A15" s="1" t="s">
        <v>110</v>
      </c>
      <c r="B15" s="1" t="s">
        <v>111</v>
      </c>
      <c r="C15" s="1">
        <v>20</v>
      </c>
      <c r="D15" s="1" t="s">
        <v>34</v>
      </c>
      <c r="E15" s="1" t="s">
        <v>16</v>
      </c>
      <c r="F15" s="1">
        <v>2.4152399999999998</v>
      </c>
      <c r="G15" s="1">
        <v>1.9339</v>
      </c>
      <c r="H15" s="1">
        <v>3.0163899999999999</v>
      </c>
      <c r="I15" s="3">
        <v>7.6700000000000004E-15</v>
      </c>
      <c r="J15" s="1">
        <v>65664</v>
      </c>
      <c r="K15" s="1">
        <v>132</v>
      </c>
      <c r="L15" s="1">
        <v>0</v>
      </c>
      <c r="M15" s="1">
        <v>473109</v>
      </c>
      <c r="N15" s="1">
        <v>449</v>
      </c>
      <c r="O15" s="1">
        <v>0</v>
      </c>
      <c r="P15" s="3">
        <v>4.9666123299999999E-9</v>
      </c>
    </row>
    <row r="16" spans="1:16" x14ac:dyDescent="0.2">
      <c r="A16" s="1" t="s">
        <v>112</v>
      </c>
      <c r="B16" s="1" t="s">
        <v>85</v>
      </c>
      <c r="C16" s="1">
        <v>2</v>
      </c>
      <c r="D16" s="1" t="s">
        <v>27</v>
      </c>
      <c r="E16" s="1" t="s">
        <v>16</v>
      </c>
      <c r="F16" s="1">
        <v>1.1937500000000001</v>
      </c>
      <c r="G16" s="1">
        <v>1.1937500000000001</v>
      </c>
      <c r="H16" s="1">
        <v>1.1937500000000001</v>
      </c>
      <c r="I16" s="3">
        <v>4.8110000000000003E-14</v>
      </c>
      <c r="J16" s="1">
        <v>341492</v>
      </c>
      <c r="K16" s="1">
        <v>4311</v>
      </c>
      <c r="L16" s="1">
        <v>0</v>
      </c>
      <c r="M16" s="1">
        <v>399437</v>
      </c>
      <c r="N16" s="1">
        <v>4190</v>
      </c>
      <c r="O16" s="1">
        <v>0</v>
      </c>
      <c r="P16" s="3">
        <v>2.8927811040714302E-8</v>
      </c>
    </row>
    <row r="17" spans="1:16" x14ac:dyDescent="0.2">
      <c r="A17" s="1" t="s">
        <v>112</v>
      </c>
      <c r="B17" s="1" t="s">
        <v>86</v>
      </c>
      <c r="C17" s="1">
        <v>2</v>
      </c>
      <c r="D17" s="1" t="s">
        <v>27</v>
      </c>
      <c r="E17" s="1" t="s">
        <v>16</v>
      </c>
      <c r="F17" s="1">
        <v>1.19292</v>
      </c>
      <c r="G17" s="1">
        <v>1.19292</v>
      </c>
      <c r="H17" s="1">
        <v>1.19292</v>
      </c>
      <c r="I17" s="3">
        <v>6.8629999999999994E-14</v>
      </c>
      <c r="J17" s="1">
        <v>340789</v>
      </c>
      <c r="K17" s="1">
        <v>4300</v>
      </c>
      <c r="L17" s="1">
        <v>0</v>
      </c>
      <c r="M17" s="1">
        <v>370993</v>
      </c>
      <c r="N17" s="1">
        <v>3849</v>
      </c>
      <c r="O17" s="1">
        <v>0</v>
      </c>
      <c r="P17" s="3">
        <v>3.8515096520666701E-8</v>
      </c>
    </row>
    <row r="18" spans="1:16" x14ac:dyDescent="0.2">
      <c r="A18" s="1" t="s">
        <v>112</v>
      </c>
      <c r="B18" s="1" t="s">
        <v>87</v>
      </c>
      <c r="C18" s="1">
        <v>2</v>
      </c>
      <c r="D18" s="1" t="s">
        <v>27</v>
      </c>
      <c r="E18" s="1" t="s">
        <v>16</v>
      </c>
      <c r="F18" s="1">
        <v>1.1902900000000001</v>
      </c>
      <c r="G18" s="1">
        <v>1.1902900000000001</v>
      </c>
      <c r="H18" s="1">
        <v>1.1902900000000001</v>
      </c>
      <c r="I18" s="3">
        <v>9.9720000000000003E-13</v>
      </c>
      <c r="J18" s="1">
        <v>341110</v>
      </c>
      <c r="K18" s="1">
        <v>3979</v>
      </c>
      <c r="L18" s="1">
        <v>0</v>
      </c>
      <c r="M18" s="1">
        <v>371259</v>
      </c>
      <c r="N18" s="1">
        <v>3583</v>
      </c>
      <c r="O18" s="1">
        <v>0</v>
      </c>
      <c r="P18" s="3">
        <v>5.2465103977499998E-7</v>
      </c>
    </row>
    <row r="19" spans="1:16" x14ac:dyDescent="0.2">
      <c r="A19" s="1" t="s">
        <v>110</v>
      </c>
      <c r="B19" s="1" t="s">
        <v>81</v>
      </c>
      <c r="C19" s="1">
        <v>20</v>
      </c>
      <c r="D19" s="1" t="s">
        <v>32</v>
      </c>
      <c r="E19" s="1" t="s">
        <v>16</v>
      </c>
      <c r="F19" s="1">
        <v>1.9997100000000001</v>
      </c>
      <c r="G19" s="1">
        <v>1.6444300000000001</v>
      </c>
      <c r="H19" s="1">
        <v>2.4317299999999999</v>
      </c>
      <c r="I19" s="3">
        <v>3.8670000000000004E-12</v>
      </c>
      <c r="J19" s="1">
        <v>110272</v>
      </c>
      <c r="K19" s="1">
        <v>222</v>
      </c>
      <c r="L19" s="1">
        <v>0</v>
      </c>
      <c r="M19" s="1">
        <v>374562</v>
      </c>
      <c r="N19" s="1">
        <v>280</v>
      </c>
      <c r="O19" s="1">
        <v>0</v>
      </c>
      <c r="P19" s="3">
        <v>1.9148444546470599E-6</v>
      </c>
    </row>
    <row r="20" spans="1:16" x14ac:dyDescent="0.2">
      <c r="A20" s="1" t="s">
        <v>110</v>
      </c>
      <c r="B20" s="1" t="s">
        <v>111</v>
      </c>
      <c r="C20" s="1">
        <v>20</v>
      </c>
      <c r="D20" s="1" t="s">
        <v>27</v>
      </c>
      <c r="E20" s="1" t="s">
        <v>16</v>
      </c>
      <c r="F20" s="1">
        <v>1.7984</v>
      </c>
      <c r="G20" s="1">
        <v>1.7984</v>
      </c>
      <c r="H20" s="1">
        <v>1.7984</v>
      </c>
      <c r="I20" s="3">
        <v>6.6719999999999998E-12</v>
      </c>
      <c r="J20" s="1">
        <v>345307</v>
      </c>
      <c r="K20" s="1">
        <v>451</v>
      </c>
      <c r="L20" s="1">
        <v>0</v>
      </c>
      <c r="M20" s="1">
        <v>403350</v>
      </c>
      <c r="N20" s="1">
        <v>260</v>
      </c>
      <c r="O20" s="1">
        <v>0</v>
      </c>
      <c r="P20" s="3">
        <v>3.1202671813333302E-6</v>
      </c>
    </row>
    <row r="21" spans="1:16" x14ac:dyDescent="0.2">
      <c r="A21" s="1" t="s">
        <v>110</v>
      </c>
      <c r="B21" s="1" t="s">
        <v>88</v>
      </c>
      <c r="C21" s="1">
        <v>20</v>
      </c>
      <c r="D21" s="1" t="s">
        <v>27</v>
      </c>
      <c r="E21" s="1" t="s">
        <v>16</v>
      </c>
      <c r="F21" s="1">
        <v>1.45688</v>
      </c>
      <c r="G21" s="1">
        <v>1.45688</v>
      </c>
      <c r="H21" s="1">
        <v>1.45688</v>
      </c>
      <c r="I21" s="3">
        <v>7.5690000000000006E-12</v>
      </c>
      <c r="J21" s="1">
        <v>344174</v>
      </c>
      <c r="K21" s="1">
        <v>915</v>
      </c>
      <c r="L21" s="1">
        <v>0</v>
      </c>
      <c r="M21" s="1">
        <v>374233</v>
      </c>
      <c r="N21" s="1">
        <v>609</v>
      </c>
      <c r="O21" s="1">
        <v>0</v>
      </c>
      <c r="P21" s="3">
        <v>3.35346018963158E-6</v>
      </c>
    </row>
    <row r="22" spans="1:16" x14ac:dyDescent="0.2">
      <c r="A22" s="1" t="s">
        <v>110</v>
      </c>
      <c r="B22" s="1" t="s">
        <v>86</v>
      </c>
      <c r="C22" s="1">
        <v>20</v>
      </c>
      <c r="D22" s="1" t="s">
        <v>27</v>
      </c>
      <c r="E22" s="1" t="s">
        <v>16</v>
      </c>
      <c r="F22" s="1">
        <v>1.19363</v>
      </c>
      <c r="G22" s="1">
        <v>1.19363</v>
      </c>
      <c r="H22" s="1">
        <v>1.19363</v>
      </c>
      <c r="I22" s="3">
        <v>1.145E-11</v>
      </c>
      <c r="J22" s="1">
        <v>341470</v>
      </c>
      <c r="K22" s="1">
        <v>3617</v>
      </c>
      <c r="L22" s="1">
        <v>2</v>
      </c>
      <c r="M22" s="1">
        <v>371779</v>
      </c>
      <c r="N22" s="1">
        <v>3063</v>
      </c>
      <c r="O22" s="1">
        <v>0</v>
      </c>
      <c r="P22" s="3">
        <v>4.8192975575000003E-6</v>
      </c>
    </row>
    <row r="23" spans="1:16" x14ac:dyDescent="0.2">
      <c r="A23" s="1" t="s">
        <v>110</v>
      </c>
      <c r="B23" s="1" t="s">
        <v>85</v>
      </c>
      <c r="C23" s="1">
        <v>20</v>
      </c>
      <c r="D23" s="1" t="s">
        <v>27</v>
      </c>
      <c r="E23" s="1" t="s">
        <v>16</v>
      </c>
      <c r="F23" s="1">
        <v>1.1814</v>
      </c>
      <c r="G23" s="1">
        <v>1.1814</v>
      </c>
      <c r="H23" s="1">
        <v>1.1814</v>
      </c>
      <c r="I23" s="3">
        <v>5.4019999999999998E-11</v>
      </c>
      <c r="J23" s="1">
        <v>342004</v>
      </c>
      <c r="K23" s="1">
        <v>3797</v>
      </c>
      <c r="L23" s="1">
        <v>2</v>
      </c>
      <c r="M23" s="1">
        <v>400040</v>
      </c>
      <c r="N23" s="1">
        <v>3586</v>
      </c>
      <c r="O23" s="1">
        <v>1</v>
      </c>
      <c r="P23" s="3">
        <v>2.1654269416190501E-5</v>
      </c>
    </row>
    <row r="24" spans="1:16" x14ac:dyDescent="0.2">
      <c r="A24" s="1" t="s">
        <v>110</v>
      </c>
      <c r="B24" s="1" t="s">
        <v>113</v>
      </c>
      <c r="C24" s="1">
        <v>20</v>
      </c>
      <c r="D24" s="1" t="s">
        <v>33</v>
      </c>
      <c r="E24" s="1" t="s">
        <v>16</v>
      </c>
      <c r="F24" s="1">
        <v>0.469447</v>
      </c>
      <c r="G24" s="1">
        <v>0.469447</v>
      </c>
      <c r="H24" s="1">
        <v>0.469447</v>
      </c>
      <c r="I24" s="3">
        <v>6.1279999999999994E-11</v>
      </c>
      <c r="J24" s="1">
        <v>184860</v>
      </c>
      <c r="K24" s="1">
        <v>267</v>
      </c>
      <c r="L24" s="1">
        <v>0</v>
      </c>
      <c r="M24" s="1">
        <v>100119</v>
      </c>
      <c r="N24" s="1">
        <v>140</v>
      </c>
      <c r="O24" s="1">
        <v>0</v>
      </c>
      <c r="P24" s="3">
        <v>2.3447920152727299E-5</v>
      </c>
    </row>
    <row r="25" spans="1:16" x14ac:dyDescent="0.2">
      <c r="A25" s="1" t="s">
        <v>112</v>
      </c>
      <c r="B25" s="1" t="s">
        <v>85</v>
      </c>
      <c r="C25" s="1">
        <v>2</v>
      </c>
      <c r="D25" s="1" t="s">
        <v>34</v>
      </c>
      <c r="E25" s="1" t="s">
        <v>16</v>
      </c>
      <c r="F25" s="1">
        <v>1.2785200000000001</v>
      </c>
      <c r="G25" s="1">
        <v>1.18536</v>
      </c>
      <c r="H25" s="1">
        <v>1.3789899999999999</v>
      </c>
      <c r="I25" s="3">
        <v>2.041E-10</v>
      </c>
      <c r="J25" s="1">
        <v>64914</v>
      </c>
      <c r="K25" s="1">
        <v>903</v>
      </c>
      <c r="L25" s="1">
        <v>0</v>
      </c>
      <c r="M25" s="1">
        <v>467683</v>
      </c>
      <c r="N25" s="1">
        <v>5901</v>
      </c>
      <c r="O25" s="1">
        <v>0</v>
      </c>
      <c r="P25" s="3">
        <v>7.4700484639130395E-5</v>
      </c>
    </row>
    <row r="26" spans="1:16" x14ac:dyDescent="0.2">
      <c r="A26" s="1" t="s">
        <v>112</v>
      </c>
      <c r="B26" s="1" t="s">
        <v>86</v>
      </c>
      <c r="C26" s="1">
        <v>2</v>
      </c>
      <c r="D26" s="1" t="s">
        <v>34</v>
      </c>
      <c r="E26" s="1" t="s">
        <v>16</v>
      </c>
      <c r="F26" s="1">
        <v>1.2778799999999999</v>
      </c>
      <c r="G26" s="1">
        <v>1.18337</v>
      </c>
      <c r="H26" s="1">
        <v>1.3799300000000001</v>
      </c>
      <c r="I26" s="3">
        <v>4.0390000000000002E-10</v>
      </c>
      <c r="J26" s="1">
        <v>62649</v>
      </c>
      <c r="K26" s="1">
        <v>875</v>
      </c>
      <c r="L26" s="1">
        <v>0</v>
      </c>
      <c r="M26" s="1">
        <v>440877</v>
      </c>
      <c r="N26" s="1">
        <v>5579</v>
      </c>
      <c r="O26" s="1">
        <v>0</v>
      </c>
      <c r="P26" s="1">
        <v>1.41667706220833E-4</v>
      </c>
    </row>
    <row r="27" spans="1:16" x14ac:dyDescent="0.2">
      <c r="A27" s="1" t="s">
        <v>110</v>
      </c>
      <c r="B27" s="1" t="s">
        <v>85</v>
      </c>
      <c r="C27" s="1">
        <v>20</v>
      </c>
      <c r="D27" s="1" t="s">
        <v>34</v>
      </c>
      <c r="E27" s="1" t="s">
        <v>16</v>
      </c>
      <c r="F27" s="1">
        <v>1.28827</v>
      </c>
      <c r="G27" s="1">
        <v>1.18903</v>
      </c>
      <c r="H27" s="1">
        <v>1.3957900000000001</v>
      </c>
      <c r="I27" s="3">
        <v>6.0010000000000003E-10</v>
      </c>
      <c r="J27" s="1">
        <v>64989</v>
      </c>
      <c r="K27" s="1">
        <v>828</v>
      </c>
      <c r="L27" s="1">
        <v>0</v>
      </c>
      <c r="M27" s="1">
        <v>468932</v>
      </c>
      <c r="N27" s="1">
        <v>4650</v>
      </c>
      <c r="O27" s="1">
        <v>2</v>
      </c>
      <c r="P27" s="1">
        <v>2.0206535994800001E-4</v>
      </c>
    </row>
    <row r="28" spans="1:16" x14ac:dyDescent="0.2">
      <c r="A28" s="1" t="s">
        <v>112</v>
      </c>
      <c r="B28" s="1" t="s">
        <v>87</v>
      </c>
      <c r="C28" s="1">
        <v>2</v>
      </c>
      <c r="D28" s="1" t="s">
        <v>34</v>
      </c>
      <c r="E28" s="1" t="s">
        <v>16</v>
      </c>
      <c r="F28" s="1">
        <v>1.2836399999999999</v>
      </c>
      <c r="G28" s="1">
        <v>1.18452</v>
      </c>
      <c r="H28" s="1">
        <v>1.3910499999999999</v>
      </c>
      <c r="I28" s="3">
        <v>1.1100000000000001E-9</v>
      </c>
      <c r="J28" s="1">
        <v>62726</v>
      </c>
      <c r="K28" s="1">
        <v>798</v>
      </c>
      <c r="L28" s="1">
        <v>0</v>
      </c>
      <c r="M28" s="1">
        <v>441295</v>
      </c>
      <c r="N28" s="1">
        <v>5161</v>
      </c>
      <c r="O28" s="1">
        <v>0</v>
      </c>
      <c r="P28" s="1">
        <v>3.59383291153846E-4</v>
      </c>
    </row>
    <row r="29" spans="1:16" x14ac:dyDescent="0.2">
      <c r="A29" s="1" t="s">
        <v>110</v>
      </c>
      <c r="B29" s="1" t="s">
        <v>86</v>
      </c>
      <c r="C29" s="1">
        <v>20</v>
      </c>
      <c r="D29" s="1" t="s">
        <v>34</v>
      </c>
      <c r="E29" s="1" t="s">
        <v>16</v>
      </c>
      <c r="F29" s="1">
        <v>1.28698</v>
      </c>
      <c r="G29" s="1">
        <v>1.18598</v>
      </c>
      <c r="H29" s="1">
        <v>1.39659</v>
      </c>
      <c r="I29" s="3">
        <v>1.409E-9</v>
      </c>
      <c r="J29" s="1">
        <v>62728</v>
      </c>
      <c r="K29" s="1">
        <v>796</v>
      </c>
      <c r="L29" s="1">
        <v>0</v>
      </c>
      <c r="M29" s="1">
        <v>442115</v>
      </c>
      <c r="N29" s="1">
        <v>4340</v>
      </c>
      <c r="O29" s="1">
        <v>1</v>
      </c>
      <c r="P29" s="1">
        <v>4.3929421048148197E-4</v>
      </c>
    </row>
    <row r="30" spans="1:16" x14ac:dyDescent="0.2">
      <c r="A30" s="1" t="s">
        <v>110</v>
      </c>
      <c r="B30" s="1" t="s">
        <v>81</v>
      </c>
      <c r="C30" s="1">
        <v>20</v>
      </c>
      <c r="D30" s="1" t="s">
        <v>34</v>
      </c>
      <c r="E30" s="1" t="s">
        <v>16</v>
      </c>
      <c r="F30" s="1">
        <v>1.8748</v>
      </c>
      <c r="G30" s="1">
        <v>1.52938</v>
      </c>
      <c r="H30" s="1">
        <v>2.2982300000000002</v>
      </c>
      <c r="I30" s="3">
        <v>1.481E-9</v>
      </c>
      <c r="J30" s="1">
        <v>63378</v>
      </c>
      <c r="K30" s="1">
        <v>146</v>
      </c>
      <c r="L30" s="1">
        <v>0</v>
      </c>
      <c r="M30" s="1">
        <v>445895</v>
      </c>
      <c r="N30" s="1">
        <v>561</v>
      </c>
      <c r="O30" s="1">
        <v>0</v>
      </c>
      <c r="P30" s="1">
        <v>4.4525138382142898E-4</v>
      </c>
    </row>
    <row r="31" spans="1:16" x14ac:dyDescent="0.2">
      <c r="A31" s="1" t="s">
        <v>110</v>
      </c>
      <c r="B31" s="1" t="s">
        <v>79</v>
      </c>
      <c r="C31" s="1">
        <v>20</v>
      </c>
      <c r="D31" s="1" t="s">
        <v>33</v>
      </c>
      <c r="E31" s="1" t="s">
        <v>16</v>
      </c>
      <c r="F31" s="1">
        <v>0.61342300000000005</v>
      </c>
      <c r="G31" s="1">
        <v>0.61342300000000005</v>
      </c>
      <c r="H31" s="1">
        <v>0.61342300000000005</v>
      </c>
      <c r="I31" s="3">
        <v>2.4399999999999998E-9</v>
      </c>
      <c r="J31" s="1">
        <v>184514</v>
      </c>
      <c r="K31" s="1">
        <v>641</v>
      </c>
      <c r="L31" s="1">
        <v>0</v>
      </c>
      <c r="M31" s="1">
        <v>100021</v>
      </c>
      <c r="N31" s="1">
        <v>249</v>
      </c>
      <c r="O31" s="1">
        <v>0</v>
      </c>
      <c r="P31" s="1">
        <v>7.0827200965517198E-4</v>
      </c>
    </row>
    <row r="32" spans="1:16" x14ac:dyDescent="0.2">
      <c r="A32" s="1" t="s">
        <v>110</v>
      </c>
      <c r="B32" s="1" t="s">
        <v>86</v>
      </c>
      <c r="C32" s="1">
        <v>20</v>
      </c>
      <c r="D32" s="1" t="s">
        <v>33</v>
      </c>
      <c r="E32" s="1" t="s">
        <v>16</v>
      </c>
      <c r="F32" s="1">
        <v>0.77545900000000001</v>
      </c>
      <c r="G32" s="1">
        <v>0.77545900000000001</v>
      </c>
      <c r="H32" s="1">
        <v>0.77545900000000001</v>
      </c>
      <c r="I32" s="3">
        <v>3.6429999999999999E-9</v>
      </c>
      <c r="J32" s="1">
        <v>183082</v>
      </c>
      <c r="K32" s="1">
        <v>2073</v>
      </c>
      <c r="L32" s="1">
        <v>0</v>
      </c>
      <c r="M32" s="1">
        <v>99286</v>
      </c>
      <c r="N32" s="1">
        <v>983</v>
      </c>
      <c r="O32" s="1">
        <v>1</v>
      </c>
      <c r="P32" s="1">
        <v>1.02222422136667E-3</v>
      </c>
    </row>
    <row r="33" spans="1:16" x14ac:dyDescent="0.2">
      <c r="A33" s="1" t="s">
        <v>110</v>
      </c>
      <c r="B33" s="1" t="s">
        <v>87</v>
      </c>
      <c r="C33" s="1">
        <v>20</v>
      </c>
      <c r="D33" s="1" t="s">
        <v>27</v>
      </c>
      <c r="E33" s="1" t="s">
        <v>16</v>
      </c>
      <c r="F33" s="1">
        <v>1.21167</v>
      </c>
      <c r="G33" s="1">
        <v>1.21167</v>
      </c>
      <c r="H33" s="1">
        <v>1.21167</v>
      </c>
      <c r="I33" s="3">
        <v>5.531E-9</v>
      </c>
      <c r="J33" s="1">
        <v>342811</v>
      </c>
      <c r="K33" s="1">
        <v>2276</v>
      </c>
      <c r="L33" s="1">
        <v>2</v>
      </c>
      <c r="M33" s="1">
        <v>372936</v>
      </c>
      <c r="N33" s="1">
        <v>1906</v>
      </c>
      <c r="O33" s="1">
        <v>0</v>
      </c>
      <c r="P33" s="1">
        <v>1.5019318095806501E-3</v>
      </c>
    </row>
    <row r="34" spans="1:16" x14ac:dyDescent="0.2">
      <c r="A34" s="1" t="s">
        <v>110</v>
      </c>
      <c r="B34" s="1" t="s">
        <v>114</v>
      </c>
      <c r="C34" s="1">
        <v>20</v>
      </c>
      <c r="D34" s="1" t="s">
        <v>27</v>
      </c>
      <c r="E34" s="1" t="s">
        <v>16</v>
      </c>
      <c r="F34" s="1">
        <v>1.90465</v>
      </c>
      <c r="G34" s="1">
        <v>1.90465</v>
      </c>
      <c r="H34" s="1">
        <v>1.90465</v>
      </c>
      <c r="I34" s="3">
        <v>1.338E-8</v>
      </c>
      <c r="J34" s="1">
        <v>344814</v>
      </c>
      <c r="K34" s="1">
        <v>275</v>
      </c>
      <c r="L34" s="1">
        <v>0</v>
      </c>
      <c r="M34" s="1">
        <v>374721</v>
      </c>
      <c r="N34" s="1">
        <v>121</v>
      </c>
      <c r="O34" s="1">
        <v>0</v>
      </c>
      <c r="P34" s="1">
        <v>3.5197708143749999E-3</v>
      </c>
    </row>
    <row r="35" spans="1:16" x14ac:dyDescent="0.2">
      <c r="A35" s="1" t="s">
        <v>115</v>
      </c>
      <c r="B35" s="1" t="s">
        <v>86</v>
      </c>
      <c r="C35" s="1">
        <v>1</v>
      </c>
      <c r="D35" s="1" t="s">
        <v>32</v>
      </c>
      <c r="E35" s="1" t="s">
        <v>16</v>
      </c>
      <c r="F35" s="1">
        <v>0.65461999999999998</v>
      </c>
      <c r="G35" s="1">
        <v>0.56468799999999997</v>
      </c>
      <c r="H35" s="1">
        <v>0.75887499999999997</v>
      </c>
      <c r="I35" s="3">
        <v>1.953E-8</v>
      </c>
      <c r="J35" s="1">
        <v>110276</v>
      </c>
      <c r="K35" s="1">
        <v>218</v>
      </c>
      <c r="L35" s="1">
        <v>0</v>
      </c>
      <c r="M35" s="1">
        <v>373666</v>
      </c>
      <c r="N35" s="1">
        <v>1176</v>
      </c>
      <c r="O35" s="1">
        <v>0</v>
      </c>
      <c r="P35" s="1">
        <v>4.8353907679411796E-3</v>
      </c>
    </row>
    <row r="36" spans="1:16" x14ac:dyDescent="0.2">
      <c r="A36" s="1" t="s">
        <v>115</v>
      </c>
      <c r="B36" s="1" t="s">
        <v>85</v>
      </c>
      <c r="C36" s="1">
        <v>1</v>
      </c>
      <c r="D36" s="1" t="s">
        <v>32</v>
      </c>
      <c r="E36" s="1" t="s">
        <v>16</v>
      </c>
      <c r="F36" s="1">
        <v>0.65461999999999998</v>
      </c>
      <c r="G36" s="1">
        <v>0.56468799999999997</v>
      </c>
      <c r="H36" s="1">
        <v>0.75887499999999997</v>
      </c>
      <c r="I36" s="3">
        <v>1.953E-8</v>
      </c>
      <c r="J36" s="1">
        <v>110276</v>
      </c>
      <c r="K36" s="1">
        <v>218</v>
      </c>
      <c r="L36" s="1">
        <v>0</v>
      </c>
      <c r="M36" s="1">
        <v>373666</v>
      </c>
      <c r="N36" s="1">
        <v>1176</v>
      </c>
      <c r="O36" s="1">
        <v>0</v>
      </c>
      <c r="P36" s="1">
        <v>4.8353907679411796E-3</v>
      </c>
    </row>
    <row r="37" spans="1:16" x14ac:dyDescent="0.2">
      <c r="A37" s="1" t="s">
        <v>110</v>
      </c>
      <c r="B37" s="1" t="s">
        <v>85</v>
      </c>
      <c r="C37" s="1">
        <v>20</v>
      </c>
      <c r="D37" s="1" t="s">
        <v>33</v>
      </c>
      <c r="E37" s="1" t="s">
        <v>16</v>
      </c>
      <c r="F37" s="1">
        <v>0.79508999999999996</v>
      </c>
      <c r="G37" s="1">
        <v>0.79508999999999996</v>
      </c>
      <c r="H37" s="1">
        <v>0.79508999999999996</v>
      </c>
      <c r="I37" s="3">
        <v>4.0359999999999999E-8</v>
      </c>
      <c r="J37" s="1">
        <v>183006</v>
      </c>
      <c r="K37" s="1">
        <v>2149</v>
      </c>
      <c r="L37" s="1">
        <v>0</v>
      </c>
      <c r="M37" s="1">
        <v>99190</v>
      </c>
      <c r="N37" s="1">
        <v>1079</v>
      </c>
      <c r="O37" s="1">
        <v>1</v>
      </c>
      <c r="P37" s="1">
        <v>9.7071415805714302E-3</v>
      </c>
    </row>
    <row r="38" spans="1:16" x14ac:dyDescent="0.2">
      <c r="A38" s="13" t="s">
        <v>116</v>
      </c>
    </row>
    <row r="39" spans="1:16" x14ac:dyDescent="0.2">
      <c r="A39" s="13" t="s">
        <v>117</v>
      </c>
    </row>
    <row r="40" spans="1:16" x14ac:dyDescent="0.2">
      <c r="A40" s="13" t="s">
        <v>118</v>
      </c>
    </row>
    <row r="41" spans="1:16" x14ac:dyDescent="0.2">
      <c r="A41" s="13" t="s">
        <v>119</v>
      </c>
    </row>
    <row r="42" spans="1:16" x14ac:dyDescent="0.2">
      <c r="A42" s="13" t="s">
        <v>120</v>
      </c>
    </row>
  </sheetData>
  <autoFilter ref="A2:P37" xr:uid="{AA6C949E-09C3-B649-8597-4B828379520C}">
    <sortState xmlns:xlrd2="http://schemas.microsoft.com/office/spreadsheetml/2017/richdata2" ref="A3:P37">
      <sortCondition ref="I2:I37"/>
    </sortState>
  </autoFilter>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9704-0C64-514F-A142-1B1FF5C76CA3}">
  <dimension ref="A1:O212"/>
  <sheetViews>
    <sheetView workbookViewId="0">
      <selection activeCell="A2" sqref="A2"/>
    </sheetView>
  </sheetViews>
  <sheetFormatPr baseColWidth="10" defaultColWidth="11" defaultRowHeight="16" x14ac:dyDescent="0.2"/>
  <cols>
    <col min="1" max="1" width="10.1640625" customWidth="1"/>
    <col min="2" max="2" width="16" customWidth="1"/>
    <col min="4" max="4" width="42.83203125" customWidth="1"/>
    <col min="13" max="13" width="14.1640625" customWidth="1"/>
    <col min="14" max="14" width="12.5" customWidth="1"/>
  </cols>
  <sheetData>
    <row r="1" spans="1:15" s="4" customFormat="1" x14ac:dyDescent="0.2">
      <c r="A1" s="4" t="s">
        <v>121</v>
      </c>
    </row>
    <row r="2" spans="1:15" x14ac:dyDescent="0.2">
      <c r="A2" s="5" t="s">
        <v>122</v>
      </c>
      <c r="B2" s="5" t="s">
        <v>123</v>
      </c>
      <c r="C2" s="5" t="s">
        <v>97</v>
      </c>
      <c r="D2" s="5" t="s">
        <v>22</v>
      </c>
      <c r="E2" s="5" t="s">
        <v>124</v>
      </c>
      <c r="F2" s="5" t="s">
        <v>125</v>
      </c>
      <c r="G2" s="5" t="s">
        <v>126</v>
      </c>
      <c r="H2" s="5" t="s">
        <v>127</v>
      </c>
      <c r="I2" s="5" t="s">
        <v>128</v>
      </c>
      <c r="J2" s="5" t="s">
        <v>103</v>
      </c>
      <c r="K2" s="5" t="s">
        <v>104</v>
      </c>
      <c r="L2" s="5" t="s">
        <v>105</v>
      </c>
      <c r="M2" s="5" t="s">
        <v>106</v>
      </c>
      <c r="N2" s="5" t="s">
        <v>107</v>
      </c>
      <c r="O2" s="5" t="s">
        <v>108</v>
      </c>
    </row>
    <row r="3" spans="1:15" x14ac:dyDescent="0.2">
      <c r="A3" s="1" t="s">
        <v>110</v>
      </c>
      <c r="B3" s="1" t="s">
        <v>77</v>
      </c>
      <c r="C3" s="1">
        <v>20</v>
      </c>
      <c r="D3" s="1" t="s">
        <v>129</v>
      </c>
      <c r="E3" s="1" t="s">
        <v>130</v>
      </c>
      <c r="F3" s="1">
        <v>2.9</v>
      </c>
      <c r="G3" s="1">
        <v>2.4</v>
      </c>
      <c r="H3" s="1">
        <v>3.4</v>
      </c>
      <c r="I3" s="3">
        <v>1.339E-34</v>
      </c>
      <c r="J3" s="1">
        <v>33309</v>
      </c>
      <c r="K3" s="1">
        <v>214</v>
      </c>
      <c r="L3" s="1">
        <v>0</v>
      </c>
      <c r="M3" s="1">
        <v>395981</v>
      </c>
      <c r="N3" s="1">
        <v>994</v>
      </c>
      <c r="O3" s="1">
        <v>0</v>
      </c>
    </row>
    <row r="4" spans="1:15" x14ac:dyDescent="0.2">
      <c r="A4" s="1" t="s">
        <v>110</v>
      </c>
      <c r="B4" s="1" t="s">
        <v>77</v>
      </c>
      <c r="C4" s="1">
        <v>20</v>
      </c>
      <c r="D4" s="1" t="s">
        <v>131</v>
      </c>
      <c r="E4" s="1" t="s">
        <v>130</v>
      </c>
      <c r="F4" s="1">
        <v>1.7</v>
      </c>
      <c r="G4" s="1">
        <v>1.5</v>
      </c>
      <c r="H4" s="1">
        <v>1.9</v>
      </c>
      <c r="I4" s="3">
        <v>4.708E-15</v>
      </c>
      <c r="J4" s="1">
        <v>108555</v>
      </c>
      <c r="K4" s="1">
        <v>461</v>
      </c>
      <c r="L4" s="1">
        <v>0</v>
      </c>
      <c r="M4" s="1">
        <v>287544</v>
      </c>
      <c r="N4" s="1">
        <v>529</v>
      </c>
      <c r="O4" s="1">
        <v>0</v>
      </c>
    </row>
    <row r="5" spans="1:15" x14ac:dyDescent="0.2">
      <c r="A5" s="1" t="s">
        <v>110</v>
      </c>
      <c r="B5" s="1" t="s">
        <v>77</v>
      </c>
      <c r="C5" s="1">
        <v>20</v>
      </c>
      <c r="D5" s="1" t="s">
        <v>132</v>
      </c>
      <c r="E5" s="1" t="s">
        <v>130</v>
      </c>
      <c r="F5" s="1">
        <v>1.1000000000000001</v>
      </c>
      <c r="G5" s="1">
        <v>0.89</v>
      </c>
      <c r="H5" s="1">
        <v>1.3</v>
      </c>
      <c r="I5" s="1">
        <v>0.55059999999999998</v>
      </c>
      <c r="J5" s="1">
        <v>59099</v>
      </c>
      <c r="K5" s="1">
        <v>157</v>
      </c>
      <c r="L5" s="1">
        <v>0</v>
      </c>
      <c r="M5" s="1">
        <v>337000</v>
      </c>
      <c r="N5" s="1">
        <v>833</v>
      </c>
      <c r="O5" s="1">
        <v>0</v>
      </c>
    </row>
    <row r="6" spans="1:15" x14ac:dyDescent="0.2">
      <c r="A6" s="1" t="s">
        <v>110</v>
      </c>
      <c r="B6" s="1" t="s">
        <v>77</v>
      </c>
      <c r="C6" s="1">
        <v>20</v>
      </c>
      <c r="D6" s="1" t="s">
        <v>133</v>
      </c>
      <c r="E6" s="1" t="s">
        <v>130</v>
      </c>
      <c r="F6" s="1">
        <v>0.75</v>
      </c>
      <c r="G6" s="1">
        <v>0.62</v>
      </c>
      <c r="H6" s="1">
        <v>0.91</v>
      </c>
      <c r="I6" s="1">
        <v>3.699E-3</v>
      </c>
      <c r="J6" s="1">
        <v>66432</v>
      </c>
      <c r="K6" s="1">
        <v>112</v>
      </c>
      <c r="L6" s="1">
        <v>0</v>
      </c>
      <c r="M6" s="1">
        <v>329667</v>
      </c>
      <c r="N6" s="1">
        <v>878</v>
      </c>
      <c r="O6" s="1">
        <v>0</v>
      </c>
    </row>
    <row r="7" spans="1:15" x14ac:dyDescent="0.2">
      <c r="A7" s="1" t="s">
        <v>110</v>
      </c>
      <c r="B7" s="1" t="s">
        <v>77</v>
      </c>
      <c r="C7" s="1">
        <v>20</v>
      </c>
      <c r="D7" s="1" t="s">
        <v>134</v>
      </c>
      <c r="E7" s="1" t="s">
        <v>130</v>
      </c>
      <c r="F7" s="1">
        <v>1.1000000000000001</v>
      </c>
      <c r="G7" s="1">
        <v>0.87</v>
      </c>
      <c r="H7" s="1">
        <v>1.4</v>
      </c>
      <c r="I7" s="1">
        <v>0.4345</v>
      </c>
      <c r="J7" s="1">
        <v>36551</v>
      </c>
      <c r="K7" s="1">
        <v>85</v>
      </c>
      <c r="L7" s="1">
        <v>0</v>
      </c>
      <c r="M7" s="1">
        <v>360373</v>
      </c>
      <c r="N7" s="1">
        <v>914</v>
      </c>
      <c r="O7" s="1">
        <v>0</v>
      </c>
    </row>
    <row r="8" spans="1:15" x14ac:dyDescent="0.2">
      <c r="A8" s="1" t="s">
        <v>110</v>
      </c>
      <c r="B8" s="1" t="s">
        <v>77</v>
      </c>
      <c r="C8" s="1">
        <v>20</v>
      </c>
      <c r="D8" s="1" t="s">
        <v>135</v>
      </c>
      <c r="E8" s="1" t="s">
        <v>130</v>
      </c>
      <c r="F8" s="1">
        <v>1.9</v>
      </c>
      <c r="G8" s="1">
        <v>1.1000000000000001</v>
      </c>
      <c r="H8" s="1">
        <v>3.4</v>
      </c>
      <c r="I8" s="1">
        <v>2.9559999999999999E-2</v>
      </c>
      <c r="J8" s="1">
        <v>4685</v>
      </c>
      <c r="K8" s="1">
        <v>14</v>
      </c>
      <c r="L8" s="1">
        <v>0</v>
      </c>
      <c r="M8" s="1">
        <v>392239</v>
      </c>
      <c r="N8" s="1">
        <v>985</v>
      </c>
      <c r="O8" s="1">
        <v>0</v>
      </c>
    </row>
    <row r="9" spans="1:15" x14ac:dyDescent="0.2">
      <c r="A9" s="1" t="s">
        <v>110</v>
      </c>
      <c r="B9" s="1" t="s">
        <v>77</v>
      </c>
      <c r="C9" s="1">
        <v>20</v>
      </c>
      <c r="D9" s="1" t="s">
        <v>136</v>
      </c>
      <c r="E9" s="1" t="s">
        <v>137</v>
      </c>
      <c r="F9" s="1">
        <v>0.31</v>
      </c>
      <c r="G9" s="1">
        <v>0.24</v>
      </c>
      <c r="H9" s="1">
        <v>0.39</v>
      </c>
      <c r="I9" s="3">
        <v>6.2689999999999999E-16</v>
      </c>
      <c r="J9" s="1">
        <v>133529</v>
      </c>
      <c r="K9" s="1">
        <v>627</v>
      </c>
      <c r="L9" s="1">
        <v>0</v>
      </c>
      <c r="M9" s="1" t="s">
        <v>60</v>
      </c>
      <c r="N9" s="1" t="s">
        <v>60</v>
      </c>
      <c r="O9" s="1" t="s">
        <v>60</v>
      </c>
    </row>
    <row r="10" spans="1:15" x14ac:dyDescent="0.2">
      <c r="A10" s="1" t="s">
        <v>110</v>
      </c>
      <c r="B10" s="1" t="s">
        <v>77</v>
      </c>
      <c r="C10" s="1">
        <v>20</v>
      </c>
      <c r="D10" s="1" t="s">
        <v>138</v>
      </c>
      <c r="E10" s="1" t="s">
        <v>130</v>
      </c>
      <c r="F10" s="1">
        <v>1.5</v>
      </c>
      <c r="G10" s="1">
        <v>1.2</v>
      </c>
      <c r="H10" s="1">
        <v>1.9</v>
      </c>
      <c r="I10" s="1">
        <v>1.5920000000000001E-3</v>
      </c>
      <c r="J10" s="1">
        <v>55300</v>
      </c>
      <c r="K10" s="1">
        <v>156</v>
      </c>
      <c r="L10" s="1">
        <v>0</v>
      </c>
      <c r="M10" s="1">
        <v>64028</v>
      </c>
      <c r="N10" s="1">
        <v>100</v>
      </c>
      <c r="O10" s="1">
        <v>0</v>
      </c>
    </row>
    <row r="11" spans="1:15" x14ac:dyDescent="0.2">
      <c r="A11" s="1" t="s">
        <v>110</v>
      </c>
      <c r="B11" s="1" t="s">
        <v>77</v>
      </c>
      <c r="C11" s="1">
        <v>20</v>
      </c>
      <c r="D11" s="1" t="s">
        <v>139</v>
      </c>
      <c r="E11" s="1" t="s">
        <v>137</v>
      </c>
      <c r="F11" s="1">
        <v>-9.4E-2</v>
      </c>
      <c r="G11" s="1">
        <v>-0.18</v>
      </c>
      <c r="H11" s="1">
        <v>-6.1999999999999998E-3</v>
      </c>
      <c r="I11" s="1">
        <v>3.5959999999999999E-2</v>
      </c>
      <c r="J11" s="1">
        <v>108007</v>
      </c>
      <c r="K11" s="1">
        <v>458</v>
      </c>
      <c r="L11" s="1">
        <v>0</v>
      </c>
      <c r="M11" s="1" t="s">
        <v>60</v>
      </c>
      <c r="N11" s="1" t="s">
        <v>60</v>
      </c>
      <c r="O11" s="1" t="s">
        <v>60</v>
      </c>
    </row>
    <row r="12" spans="1:15" x14ac:dyDescent="0.2">
      <c r="A12" s="1" t="s">
        <v>110</v>
      </c>
      <c r="B12" s="1" t="s">
        <v>77</v>
      </c>
      <c r="C12" s="1">
        <v>20</v>
      </c>
      <c r="D12" s="1" t="s">
        <v>140</v>
      </c>
      <c r="E12" s="1" t="s">
        <v>130</v>
      </c>
      <c r="F12" s="1">
        <v>0.82</v>
      </c>
      <c r="G12" s="1">
        <v>0.62</v>
      </c>
      <c r="H12" s="1">
        <v>1.1000000000000001</v>
      </c>
      <c r="I12" s="1">
        <v>0.16700000000000001</v>
      </c>
      <c r="J12" s="1">
        <v>96536</v>
      </c>
      <c r="K12" s="1">
        <v>388</v>
      </c>
      <c r="L12" s="1">
        <v>0</v>
      </c>
      <c r="M12" s="1">
        <v>11880</v>
      </c>
      <c r="N12" s="1">
        <v>72</v>
      </c>
      <c r="O12" s="1">
        <v>0</v>
      </c>
    </row>
    <row r="13" spans="1:15" x14ac:dyDescent="0.2">
      <c r="A13" s="1" t="s">
        <v>110</v>
      </c>
      <c r="B13" s="1" t="s">
        <v>77</v>
      </c>
      <c r="C13" s="1">
        <v>20</v>
      </c>
      <c r="D13" s="1" t="s">
        <v>141</v>
      </c>
      <c r="E13" s="1" t="s">
        <v>130</v>
      </c>
      <c r="F13" s="1">
        <v>1.4</v>
      </c>
      <c r="G13" s="1">
        <v>1</v>
      </c>
      <c r="H13" s="1">
        <v>2.1</v>
      </c>
      <c r="I13" s="1">
        <v>5.1020000000000003E-2</v>
      </c>
      <c r="J13" s="1">
        <v>7394</v>
      </c>
      <c r="K13" s="1">
        <v>41</v>
      </c>
      <c r="L13" s="1">
        <v>0</v>
      </c>
      <c r="M13" s="1">
        <v>101022</v>
      </c>
      <c r="N13" s="1">
        <v>419</v>
      </c>
      <c r="O13" s="1">
        <v>0</v>
      </c>
    </row>
    <row r="14" spans="1:15" x14ac:dyDescent="0.2">
      <c r="A14" s="1" t="s">
        <v>110</v>
      </c>
      <c r="B14" s="1" t="s">
        <v>77</v>
      </c>
      <c r="C14" s="1">
        <v>20</v>
      </c>
      <c r="D14" s="1" t="s">
        <v>142</v>
      </c>
      <c r="E14" s="1" t="s">
        <v>130</v>
      </c>
      <c r="F14" s="1">
        <v>0.95</v>
      </c>
      <c r="G14" s="1">
        <v>0.66</v>
      </c>
      <c r="H14" s="1">
        <v>1.4</v>
      </c>
      <c r="I14" s="1">
        <v>0.77059999999999995</v>
      </c>
      <c r="J14" s="1">
        <v>5007</v>
      </c>
      <c r="K14" s="1">
        <v>32</v>
      </c>
      <c r="L14" s="1">
        <v>0</v>
      </c>
      <c r="M14" s="1">
        <v>103409</v>
      </c>
      <c r="N14" s="1">
        <v>428</v>
      </c>
      <c r="O14" s="1">
        <v>0</v>
      </c>
    </row>
    <row r="15" spans="1:15" x14ac:dyDescent="0.2">
      <c r="A15" s="1" t="s">
        <v>110</v>
      </c>
      <c r="B15" s="1" t="s">
        <v>77</v>
      </c>
      <c r="C15" s="1">
        <v>20</v>
      </c>
      <c r="D15" s="1" t="s">
        <v>143</v>
      </c>
      <c r="E15" s="1" t="s">
        <v>137</v>
      </c>
      <c r="F15" s="1">
        <v>6.5000000000000002E-2</v>
      </c>
      <c r="G15" s="1">
        <v>-2.3E-2</v>
      </c>
      <c r="H15" s="1">
        <v>0.15</v>
      </c>
      <c r="I15" s="1">
        <v>0.14779999999999999</v>
      </c>
      <c r="J15" s="1">
        <v>102896</v>
      </c>
      <c r="K15" s="1">
        <v>427</v>
      </c>
      <c r="L15" s="1">
        <v>0</v>
      </c>
      <c r="M15" s="1" t="s">
        <v>60</v>
      </c>
      <c r="N15" s="1" t="s">
        <v>60</v>
      </c>
      <c r="O15" s="1" t="s">
        <v>60</v>
      </c>
    </row>
    <row r="16" spans="1:15" x14ac:dyDescent="0.2">
      <c r="A16" s="1" t="s">
        <v>110</v>
      </c>
      <c r="B16" s="1" t="s">
        <v>77</v>
      </c>
      <c r="C16" s="1">
        <v>20</v>
      </c>
      <c r="D16" s="1" t="s">
        <v>144</v>
      </c>
      <c r="E16" s="1" t="s">
        <v>137</v>
      </c>
      <c r="F16" s="1">
        <v>0.36</v>
      </c>
      <c r="G16" s="1">
        <v>0.28000000000000003</v>
      </c>
      <c r="H16" s="1">
        <v>0.45</v>
      </c>
      <c r="I16" s="3">
        <v>3.3500000000000002E-16</v>
      </c>
      <c r="J16" s="1">
        <v>107989</v>
      </c>
      <c r="K16" s="1">
        <v>458</v>
      </c>
      <c r="L16" s="1">
        <v>0</v>
      </c>
      <c r="M16" s="1" t="s">
        <v>60</v>
      </c>
      <c r="N16" s="1" t="s">
        <v>60</v>
      </c>
      <c r="O16" s="1" t="s">
        <v>60</v>
      </c>
    </row>
    <row r="17" spans="1:15" x14ac:dyDescent="0.2">
      <c r="A17" s="1" t="s">
        <v>110</v>
      </c>
      <c r="B17" s="1" t="s">
        <v>77</v>
      </c>
      <c r="C17" s="1">
        <v>20</v>
      </c>
      <c r="D17" s="1" t="s">
        <v>145</v>
      </c>
      <c r="E17" s="1" t="s">
        <v>130</v>
      </c>
      <c r="F17" s="1">
        <v>1.2</v>
      </c>
      <c r="G17" s="1">
        <v>0.96</v>
      </c>
      <c r="H17" s="1">
        <v>1.4</v>
      </c>
      <c r="I17" s="1">
        <v>0.1358</v>
      </c>
      <c r="J17" s="1">
        <v>47038</v>
      </c>
      <c r="K17" s="1">
        <v>204</v>
      </c>
      <c r="L17" s="1">
        <v>0</v>
      </c>
      <c r="M17" s="1">
        <v>59962</v>
      </c>
      <c r="N17" s="1">
        <v>254</v>
      </c>
      <c r="O17" s="1">
        <v>0</v>
      </c>
    </row>
    <row r="18" spans="1:15" x14ac:dyDescent="0.2">
      <c r="A18" s="1" t="s">
        <v>110</v>
      </c>
      <c r="B18" s="1" t="s">
        <v>77</v>
      </c>
      <c r="C18" s="1">
        <v>20</v>
      </c>
      <c r="D18" s="1" t="s">
        <v>146</v>
      </c>
      <c r="E18" s="1" t="s">
        <v>137</v>
      </c>
      <c r="F18" s="1">
        <v>0.12</v>
      </c>
      <c r="G18" s="1">
        <v>3.1E-2</v>
      </c>
      <c r="H18" s="1">
        <v>0.21</v>
      </c>
      <c r="I18" s="1">
        <v>8.0249999999999991E-3</v>
      </c>
      <c r="J18" s="1">
        <v>99179</v>
      </c>
      <c r="K18" s="1">
        <v>419</v>
      </c>
      <c r="L18" s="1">
        <v>0</v>
      </c>
      <c r="M18" s="1" t="s">
        <v>60</v>
      </c>
      <c r="N18" s="1" t="s">
        <v>60</v>
      </c>
      <c r="O18" s="1" t="s">
        <v>60</v>
      </c>
    </row>
    <row r="19" spans="1:15" x14ac:dyDescent="0.2">
      <c r="A19" s="1" t="s">
        <v>110</v>
      </c>
      <c r="B19" s="1" t="s">
        <v>77</v>
      </c>
      <c r="C19" s="1">
        <v>20</v>
      </c>
      <c r="D19" s="1" t="s">
        <v>147</v>
      </c>
      <c r="E19" s="1" t="s">
        <v>130</v>
      </c>
      <c r="F19" s="1">
        <v>0.86</v>
      </c>
      <c r="G19" s="1">
        <v>0.34</v>
      </c>
      <c r="H19" s="1">
        <v>2.1</v>
      </c>
      <c r="I19" s="1">
        <v>0.74239999999999995</v>
      </c>
      <c r="J19" s="1">
        <v>1428</v>
      </c>
      <c r="K19" s="1">
        <v>4</v>
      </c>
      <c r="L19" s="1">
        <v>0</v>
      </c>
      <c r="M19" s="1">
        <v>104705</v>
      </c>
      <c r="N19" s="1">
        <v>441</v>
      </c>
      <c r="O19" s="1">
        <v>0</v>
      </c>
    </row>
    <row r="20" spans="1:15" x14ac:dyDescent="0.2">
      <c r="A20" s="1" t="s">
        <v>110</v>
      </c>
      <c r="B20" s="1" t="s">
        <v>77</v>
      </c>
      <c r="C20" s="1">
        <v>20</v>
      </c>
      <c r="D20" s="1" t="s">
        <v>148</v>
      </c>
      <c r="E20" s="1" t="s">
        <v>130</v>
      </c>
      <c r="F20" s="1">
        <v>1.5</v>
      </c>
      <c r="G20" s="1">
        <v>1.1000000000000001</v>
      </c>
      <c r="H20" s="1">
        <v>2</v>
      </c>
      <c r="I20" s="1">
        <v>1.9060000000000001E-2</v>
      </c>
      <c r="J20" s="1">
        <v>10998</v>
      </c>
      <c r="K20" s="1">
        <v>50</v>
      </c>
      <c r="L20" s="1">
        <v>0</v>
      </c>
      <c r="M20" s="1">
        <v>95135</v>
      </c>
      <c r="N20" s="1">
        <v>395</v>
      </c>
      <c r="O20" s="1">
        <v>0</v>
      </c>
    </row>
    <row r="21" spans="1:15" x14ac:dyDescent="0.2">
      <c r="A21" s="1" t="s">
        <v>110</v>
      </c>
      <c r="B21" s="1" t="s">
        <v>77</v>
      </c>
      <c r="C21" s="1">
        <v>20</v>
      </c>
      <c r="D21" s="1" t="s">
        <v>149</v>
      </c>
      <c r="E21" s="1" t="s">
        <v>130</v>
      </c>
      <c r="F21" s="1">
        <v>0.66</v>
      </c>
      <c r="G21" s="1">
        <v>0.49</v>
      </c>
      <c r="H21" s="1">
        <v>0.9</v>
      </c>
      <c r="I21" s="1">
        <v>8.2839999999999997E-3</v>
      </c>
      <c r="J21" s="1">
        <v>94400</v>
      </c>
      <c r="K21" s="1">
        <v>391</v>
      </c>
      <c r="L21" s="1">
        <v>0</v>
      </c>
      <c r="M21" s="1">
        <v>11733</v>
      </c>
      <c r="N21" s="1">
        <v>54</v>
      </c>
      <c r="O21" s="1">
        <v>0</v>
      </c>
    </row>
    <row r="22" spans="1:15" x14ac:dyDescent="0.2">
      <c r="A22" s="1" t="s">
        <v>110</v>
      </c>
      <c r="B22" s="1" t="s">
        <v>77</v>
      </c>
      <c r="C22" s="1">
        <v>20</v>
      </c>
      <c r="D22" s="1" t="s">
        <v>150</v>
      </c>
      <c r="E22" s="1" t="s">
        <v>137</v>
      </c>
      <c r="F22" s="1">
        <v>-6.7708500000000005E-2</v>
      </c>
      <c r="G22" s="1">
        <v>-0.10768999999999999</v>
      </c>
      <c r="H22" s="1">
        <v>-2.77273E-2</v>
      </c>
      <c r="I22" s="1">
        <v>9.0271399999999999E-4</v>
      </c>
      <c r="J22" s="1">
        <v>415655</v>
      </c>
      <c r="K22" s="1">
        <v>1095</v>
      </c>
      <c r="L22" s="1">
        <v>0</v>
      </c>
      <c r="M22" s="1" t="s">
        <v>60</v>
      </c>
      <c r="N22" s="1" t="s">
        <v>60</v>
      </c>
      <c r="O22" s="1" t="s">
        <v>60</v>
      </c>
    </row>
    <row r="23" spans="1:15" x14ac:dyDescent="0.2">
      <c r="A23" s="1" t="s">
        <v>110</v>
      </c>
      <c r="B23" s="1" t="s">
        <v>77</v>
      </c>
      <c r="C23" s="1">
        <v>20</v>
      </c>
      <c r="D23" s="1" t="s">
        <v>37</v>
      </c>
      <c r="E23" s="1" t="s">
        <v>137</v>
      </c>
      <c r="F23" s="1">
        <v>-0.18</v>
      </c>
      <c r="G23" s="1">
        <v>-0.31</v>
      </c>
      <c r="H23" s="1">
        <v>-4.4999999999999998E-2</v>
      </c>
      <c r="I23" s="1">
        <v>8.4440000000000001E-3</v>
      </c>
      <c r="J23" s="1">
        <v>32930</v>
      </c>
      <c r="K23" s="1">
        <v>212</v>
      </c>
      <c r="L23" s="1">
        <v>0</v>
      </c>
      <c r="M23" s="1" t="s">
        <v>60</v>
      </c>
      <c r="N23" s="1" t="s">
        <v>60</v>
      </c>
      <c r="O23" s="1" t="s">
        <v>60</v>
      </c>
    </row>
    <row r="24" spans="1:15" x14ac:dyDescent="0.2">
      <c r="A24" s="1" t="s">
        <v>110</v>
      </c>
      <c r="B24" s="1" t="s">
        <v>77</v>
      </c>
      <c r="C24" s="1">
        <v>20</v>
      </c>
      <c r="D24" s="1" t="s">
        <v>151</v>
      </c>
      <c r="E24" s="1" t="s">
        <v>130</v>
      </c>
      <c r="F24" s="1">
        <v>0.75</v>
      </c>
      <c r="G24" s="1">
        <v>0.56000000000000005</v>
      </c>
      <c r="H24" s="1">
        <v>1</v>
      </c>
      <c r="I24" s="1">
        <v>6.0859999999999997E-2</v>
      </c>
      <c r="J24" s="1">
        <v>23091</v>
      </c>
      <c r="K24" s="1">
        <v>124</v>
      </c>
      <c r="L24" s="1">
        <v>0</v>
      </c>
      <c r="M24" s="1">
        <v>10173</v>
      </c>
      <c r="N24" s="1">
        <v>90</v>
      </c>
      <c r="O24" s="1">
        <v>0</v>
      </c>
    </row>
    <row r="25" spans="1:15" x14ac:dyDescent="0.2">
      <c r="A25" s="1" t="s">
        <v>110</v>
      </c>
      <c r="B25" s="1" t="s">
        <v>77</v>
      </c>
      <c r="C25" s="1">
        <v>20</v>
      </c>
      <c r="D25" s="1" t="s">
        <v>152</v>
      </c>
      <c r="E25" s="1" t="s">
        <v>130</v>
      </c>
      <c r="F25" s="1">
        <v>1.4</v>
      </c>
      <c r="G25" s="1">
        <v>1</v>
      </c>
      <c r="H25" s="1">
        <v>1.9</v>
      </c>
      <c r="I25" s="1">
        <v>3.1460000000000002E-2</v>
      </c>
      <c r="J25" s="1">
        <v>7910</v>
      </c>
      <c r="K25" s="1">
        <v>64</v>
      </c>
      <c r="L25" s="1">
        <v>0</v>
      </c>
      <c r="M25" s="1">
        <v>25354</v>
      </c>
      <c r="N25" s="1">
        <v>150</v>
      </c>
      <c r="O25" s="1">
        <v>0</v>
      </c>
    </row>
    <row r="26" spans="1:15" x14ac:dyDescent="0.2">
      <c r="A26" s="1" t="s">
        <v>110</v>
      </c>
      <c r="B26" s="1" t="s">
        <v>77</v>
      </c>
      <c r="C26" s="1">
        <v>20</v>
      </c>
      <c r="D26" s="1" t="s">
        <v>153</v>
      </c>
      <c r="E26" s="1" t="s">
        <v>130</v>
      </c>
      <c r="F26" s="1">
        <v>1</v>
      </c>
      <c r="G26" s="1">
        <v>0.65</v>
      </c>
      <c r="H26" s="1">
        <v>1.6</v>
      </c>
      <c r="I26" s="1">
        <v>0.9385</v>
      </c>
      <c r="J26" s="1">
        <v>2363</v>
      </c>
      <c r="K26" s="1">
        <v>27</v>
      </c>
      <c r="L26" s="1">
        <v>0</v>
      </c>
      <c r="M26" s="1">
        <v>30900</v>
      </c>
      <c r="N26" s="1">
        <v>187</v>
      </c>
      <c r="O26" s="1">
        <v>0</v>
      </c>
    </row>
    <row r="27" spans="1:15" x14ac:dyDescent="0.2">
      <c r="A27" s="1" t="s">
        <v>110</v>
      </c>
      <c r="B27" s="1" t="s">
        <v>77</v>
      </c>
      <c r="C27" s="1">
        <v>20</v>
      </c>
      <c r="D27" s="1" t="s">
        <v>154</v>
      </c>
      <c r="E27" s="1" t="s">
        <v>137</v>
      </c>
      <c r="F27" s="1">
        <v>0.1</v>
      </c>
      <c r="G27" s="1">
        <v>-3.6999999999999998E-2</v>
      </c>
      <c r="H27" s="1">
        <v>0.24</v>
      </c>
      <c r="I27" s="1">
        <v>0.15140000000000001</v>
      </c>
      <c r="J27" s="1">
        <v>30625</v>
      </c>
      <c r="K27" s="1">
        <v>187</v>
      </c>
      <c r="L27" s="1">
        <v>0</v>
      </c>
      <c r="M27" s="1" t="s">
        <v>60</v>
      </c>
      <c r="N27" s="1" t="s">
        <v>60</v>
      </c>
      <c r="O27" s="1" t="s">
        <v>60</v>
      </c>
    </row>
    <row r="28" spans="1:15" x14ac:dyDescent="0.2">
      <c r="A28" s="1" t="s">
        <v>110</v>
      </c>
      <c r="B28" s="1" t="s">
        <v>77</v>
      </c>
      <c r="C28" s="1">
        <v>20</v>
      </c>
      <c r="D28" s="1" t="s">
        <v>155</v>
      </c>
      <c r="E28" s="1" t="s">
        <v>130</v>
      </c>
      <c r="F28" s="1">
        <v>1.2</v>
      </c>
      <c r="G28" s="1">
        <v>0.78</v>
      </c>
      <c r="H28" s="1">
        <v>1.8</v>
      </c>
      <c r="I28" s="1">
        <v>0.40579999999999999</v>
      </c>
      <c r="J28" s="1">
        <v>4392</v>
      </c>
      <c r="K28" s="1">
        <v>30</v>
      </c>
      <c r="L28" s="1">
        <v>0</v>
      </c>
      <c r="M28" s="1">
        <v>26321</v>
      </c>
      <c r="N28" s="1">
        <v>157</v>
      </c>
      <c r="O28" s="1">
        <v>0</v>
      </c>
    </row>
    <row r="29" spans="1:15" x14ac:dyDescent="0.2">
      <c r="A29" s="1" t="s">
        <v>110</v>
      </c>
      <c r="B29" s="1" t="s">
        <v>77</v>
      </c>
      <c r="C29" s="1">
        <v>20</v>
      </c>
      <c r="D29" s="1" t="s">
        <v>156</v>
      </c>
      <c r="E29" s="1" t="s">
        <v>130</v>
      </c>
      <c r="F29" s="1">
        <v>1.1000000000000001</v>
      </c>
      <c r="G29" s="1">
        <v>0.84</v>
      </c>
      <c r="H29" s="1">
        <v>1.5</v>
      </c>
      <c r="I29" s="1">
        <v>0.41849999999999998</v>
      </c>
      <c r="J29" s="1">
        <v>11530</v>
      </c>
      <c r="K29" s="1">
        <v>77</v>
      </c>
      <c r="L29" s="1">
        <v>0</v>
      </c>
      <c r="M29" s="1">
        <v>19184</v>
      </c>
      <c r="N29" s="1">
        <v>110</v>
      </c>
      <c r="O29" s="1">
        <v>0</v>
      </c>
    </row>
    <row r="30" spans="1:15" x14ac:dyDescent="0.2">
      <c r="A30" s="1" t="s">
        <v>110</v>
      </c>
      <c r="B30" s="1" t="s">
        <v>77</v>
      </c>
      <c r="C30" s="1">
        <v>20</v>
      </c>
      <c r="D30" s="1" t="s">
        <v>157</v>
      </c>
      <c r="E30" s="1" t="s">
        <v>130</v>
      </c>
      <c r="F30" s="1">
        <v>0.98</v>
      </c>
      <c r="G30" s="1">
        <v>0.71</v>
      </c>
      <c r="H30" s="1">
        <v>1.3</v>
      </c>
      <c r="I30" s="1">
        <v>0.89729999999999999</v>
      </c>
      <c r="J30" s="1">
        <v>8561</v>
      </c>
      <c r="K30" s="1">
        <v>55</v>
      </c>
      <c r="L30" s="1">
        <v>0</v>
      </c>
      <c r="M30" s="1">
        <v>22153</v>
      </c>
      <c r="N30" s="1">
        <v>132</v>
      </c>
      <c r="O30" s="1">
        <v>0</v>
      </c>
    </row>
    <row r="31" spans="1:15" x14ac:dyDescent="0.2">
      <c r="A31" s="1" t="s">
        <v>110</v>
      </c>
      <c r="B31" s="1" t="s">
        <v>77</v>
      </c>
      <c r="C31" s="1">
        <v>20</v>
      </c>
      <c r="D31" s="1" t="s">
        <v>158</v>
      </c>
      <c r="E31" s="1" t="s">
        <v>130</v>
      </c>
      <c r="F31" s="1">
        <v>0.94</v>
      </c>
      <c r="G31" s="1">
        <v>0.56999999999999995</v>
      </c>
      <c r="H31" s="1">
        <v>1.6</v>
      </c>
      <c r="I31" s="1">
        <v>0.81610000000000005</v>
      </c>
      <c r="J31" s="1">
        <v>3061</v>
      </c>
      <c r="K31" s="1">
        <v>17</v>
      </c>
      <c r="L31" s="1">
        <v>0</v>
      </c>
      <c r="M31" s="1">
        <v>27652</v>
      </c>
      <c r="N31" s="1">
        <v>170</v>
      </c>
      <c r="O31" s="1">
        <v>0</v>
      </c>
    </row>
    <row r="32" spans="1:15" x14ac:dyDescent="0.2">
      <c r="A32" s="1" t="s">
        <v>110</v>
      </c>
      <c r="B32" s="1" t="s">
        <v>77</v>
      </c>
      <c r="C32" s="1">
        <v>20</v>
      </c>
      <c r="D32" s="1" t="s">
        <v>159</v>
      </c>
      <c r="E32" s="1" t="s">
        <v>130</v>
      </c>
      <c r="F32" s="1">
        <v>0.52</v>
      </c>
      <c r="G32" s="1">
        <v>0.28000000000000003</v>
      </c>
      <c r="H32" s="1">
        <v>0.95</v>
      </c>
      <c r="I32" s="1">
        <v>3.2960000000000003E-2</v>
      </c>
      <c r="J32" s="1">
        <v>3594</v>
      </c>
      <c r="K32" s="1">
        <v>9</v>
      </c>
      <c r="L32" s="1">
        <v>0</v>
      </c>
      <c r="M32" s="1">
        <v>27120</v>
      </c>
      <c r="N32" s="1">
        <v>178</v>
      </c>
      <c r="O32" s="1">
        <v>0</v>
      </c>
    </row>
    <row r="33" spans="1:15" x14ac:dyDescent="0.2">
      <c r="A33" s="1" t="s">
        <v>110</v>
      </c>
      <c r="B33" s="1" t="s">
        <v>77</v>
      </c>
      <c r="C33" s="1">
        <v>20</v>
      </c>
      <c r="D33" s="1" t="s">
        <v>160</v>
      </c>
      <c r="E33" s="1" t="s">
        <v>130</v>
      </c>
      <c r="F33" s="1">
        <v>0.61</v>
      </c>
      <c r="G33" s="1">
        <v>0.32</v>
      </c>
      <c r="H33" s="1">
        <v>1.1000000000000001</v>
      </c>
      <c r="I33" s="1">
        <v>0.12509999999999999</v>
      </c>
      <c r="J33" s="1">
        <v>1988</v>
      </c>
      <c r="K33" s="1">
        <v>6</v>
      </c>
      <c r="L33" s="1">
        <v>0</v>
      </c>
      <c r="M33" s="1">
        <v>28821</v>
      </c>
      <c r="N33" s="1">
        <v>182</v>
      </c>
      <c r="O33" s="1">
        <v>0</v>
      </c>
    </row>
    <row r="34" spans="1:15" x14ac:dyDescent="0.2">
      <c r="A34" s="1" t="s">
        <v>110</v>
      </c>
      <c r="B34" s="1" t="s">
        <v>77</v>
      </c>
      <c r="C34" s="1">
        <v>20</v>
      </c>
      <c r="D34" s="1" t="s">
        <v>161</v>
      </c>
      <c r="E34" s="1" t="s">
        <v>130</v>
      </c>
      <c r="F34" s="1">
        <v>0.84</v>
      </c>
      <c r="G34" s="1">
        <v>0.57999999999999996</v>
      </c>
      <c r="H34" s="1">
        <v>1.2</v>
      </c>
      <c r="I34" s="1">
        <v>0.34129999999999999</v>
      </c>
      <c r="J34" s="1">
        <v>6687</v>
      </c>
      <c r="K34" s="1">
        <v>34</v>
      </c>
      <c r="L34" s="1">
        <v>0</v>
      </c>
      <c r="M34" s="1">
        <v>24122</v>
      </c>
      <c r="N34" s="1">
        <v>154</v>
      </c>
      <c r="O34" s="1">
        <v>0</v>
      </c>
    </row>
    <row r="35" spans="1:15" x14ac:dyDescent="0.2">
      <c r="A35" s="1" t="s">
        <v>110</v>
      </c>
      <c r="B35" s="1" t="s">
        <v>77</v>
      </c>
      <c r="C35" s="1">
        <v>20</v>
      </c>
      <c r="D35" s="1" t="s">
        <v>162</v>
      </c>
      <c r="E35" s="1" t="s">
        <v>130</v>
      </c>
      <c r="F35" s="1">
        <v>1.3</v>
      </c>
      <c r="G35" s="1">
        <v>0.93</v>
      </c>
      <c r="H35" s="1">
        <v>1.7</v>
      </c>
      <c r="I35" s="1">
        <v>0.14019999999999999</v>
      </c>
      <c r="J35" s="1">
        <v>11057</v>
      </c>
      <c r="K35" s="1">
        <v>78</v>
      </c>
      <c r="L35" s="1">
        <v>0</v>
      </c>
      <c r="M35" s="1">
        <v>19752</v>
      </c>
      <c r="N35" s="1">
        <v>110</v>
      </c>
      <c r="O35" s="1">
        <v>0</v>
      </c>
    </row>
    <row r="36" spans="1:15" x14ac:dyDescent="0.2">
      <c r="A36" s="1" t="s">
        <v>110</v>
      </c>
      <c r="B36" s="1" t="s">
        <v>77</v>
      </c>
      <c r="C36" s="1">
        <v>20</v>
      </c>
      <c r="D36" s="1" t="s">
        <v>163</v>
      </c>
      <c r="E36" s="1" t="s">
        <v>130</v>
      </c>
      <c r="F36" s="1">
        <v>0.99</v>
      </c>
      <c r="G36" s="1">
        <v>0.74</v>
      </c>
      <c r="H36" s="1">
        <v>1.3</v>
      </c>
      <c r="I36" s="1">
        <v>0.9677</v>
      </c>
      <c r="J36" s="1">
        <v>11475</v>
      </c>
      <c r="K36" s="1">
        <v>72</v>
      </c>
      <c r="L36" s="1">
        <v>0</v>
      </c>
      <c r="M36" s="1">
        <v>19334</v>
      </c>
      <c r="N36" s="1">
        <v>116</v>
      </c>
      <c r="O36" s="1">
        <v>0</v>
      </c>
    </row>
    <row r="37" spans="1:15" x14ac:dyDescent="0.2">
      <c r="A37" s="1" t="s">
        <v>110</v>
      </c>
      <c r="B37" s="1" t="s">
        <v>77</v>
      </c>
      <c r="C37" s="1">
        <v>20</v>
      </c>
      <c r="D37" s="1" t="s">
        <v>164</v>
      </c>
      <c r="E37" s="1" t="s">
        <v>130</v>
      </c>
      <c r="F37" s="1">
        <v>1</v>
      </c>
      <c r="G37" s="1">
        <v>0.77</v>
      </c>
      <c r="H37" s="1">
        <v>1.3</v>
      </c>
      <c r="I37" s="1">
        <v>0.93440000000000001</v>
      </c>
      <c r="J37" s="1">
        <v>15479</v>
      </c>
      <c r="K37" s="1">
        <v>99</v>
      </c>
      <c r="L37" s="1">
        <v>0</v>
      </c>
      <c r="M37" s="1">
        <v>17648</v>
      </c>
      <c r="N37" s="1">
        <v>114</v>
      </c>
      <c r="O37" s="1">
        <v>0</v>
      </c>
    </row>
    <row r="38" spans="1:15" x14ac:dyDescent="0.2">
      <c r="A38" s="1" t="s">
        <v>110</v>
      </c>
      <c r="B38" s="1" t="s">
        <v>77</v>
      </c>
      <c r="C38" s="1">
        <v>20</v>
      </c>
      <c r="D38" s="1" t="s">
        <v>165</v>
      </c>
      <c r="E38" s="1" t="s">
        <v>130</v>
      </c>
      <c r="F38" s="1">
        <v>1.1000000000000001</v>
      </c>
      <c r="G38" s="1">
        <v>0.85</v>
      </c>
      <c r="H38" s="1">
        <v>1.5</v>
      </c>
      <c r="I38" s="1">
        <v>0.42109999999999997</v>
      </c>
      <c r="J38" s="1">
        <v>12422</v>
      </c>
      <c r="K38" s="1">
        <v>82</v>
      </c>
      <c r="L38" s="1">
        <v>0</v>
      </c>
      <c r="M38" s="1">
        <v>20705</v>
      </c>
      <c r="N38" s="1">
        <v>131</v>
      </c>
      <c r="O38" s="1">
        <v>0</v>
      </c>
    </row>
    <row r="39" spans="1:15" x14ac:dyDescent="0.2">
      <c r="A39" s="1" t="s">
        <v>110</v>
      </c>
      <c r="B39" s="1" t="s">
        <v>77</v>
      </c>
      <c r="C39" s="1">
        <v>20</v>
      </c>
      <c r="D39" s="1" t="s">
        <v>166</v>
      </c>
      <c r="E39" s="1" t="s">
        <v>130</v>
      </c>
      <c r="F39" s="1">
        <v>1.2</v>
      </c>
      <c r="G39" s="1">
        <v>0.91</v>
      </c>
      <c r="H39" s="1">
        <v>1.7</v>
      </c>
      <c r="I39" s="1">
        <v>0.1741</v>
      </c>
      <c r="J39" s="1">
        <v>10961</v>
      </c>
      <c r="K39" s="1">
        <v>70</v>
      </c>
      <c r="L39" s="1">
        <v>0</v>
      </c>
      <c r="M39" s="1">
        <v>21839</v>
      </c>
      <c r="N39" s="1">
        <v>144</v>
      </c>
      <c r="O39" s="1">
        <v>0</v>
      </c>
    </row>
    <row r="40" spans="1:15" x14ac:dyDescent="0.2">
      <c r="A40" s="1" t="s">
        <v>110</v>
      </c>
      <c r="B40" s="1" t="s">
        <v>77</v>
      </c>
      <c r="C40" s="1">
        <v>20</v>
      </c>
      <c r="D40" s="1" t="s">
        <v>167</v>
      </c>
      <c r="E40" s="1" t="s">
        <v>130</v>
      </c>
      <c r="F40" s="1">
        <v>1</v>
      </c>
      <c r="G40" s="1">
        <v>0.77</v>
      </c>
      <c r="H40" s="1">
        <v>1.3</v>
      </c>
      <c r="I40" s="1">
        <v>0.92100000000000004</v>
      </c>
      <c r="J40" s="1">
        <v>12562</v>
      </c>
      <c r="K40" s="1">
        <v>79</v>
      </c>
      <c r="L40" s="1">
        <v>0</v>
      </c>
      <c r="M40" s="1">
        <v>20238</v>
      </c>
      <c r="N40" s="1">
        <v>135</v>
      </c>
      <c r="O40" s="1">
        <v>0</v>
      </c>
    </row>
    <row r="41" spans="1:15" x14ac:dyDescent="0.2">
      <c r="A41" s="1" t="s">
        <v>110</v>
      </c>
      <c r="B41" s="1" t="s">
        <v>77</v>
      </c>
      <c r="C41" s="1">
        <v>20</v>
      </c>
      <c r="D41" s="1" t="s">
        <v>168</v>
      </c>
      <c r="E41" s="1" t="s">
        <v>130</v>
      </c>
      <c r="F41" s="1">
        <v>0.96</v>
      </c>
      <c r="G41" s="1">
        <v>0.64</v>
      </c>
      <c r="H41" s="1">
        <v>1.4</v>
      </c>
      <c r="I41" s="1">
        <v>0.8387</v>
      </c>
      <c r="J41" s="1">
        <v>5522</v>
      </c>
      <c r="K41" s="1">
        <v>29</v>
      </c>
      <c r="L41" s="1">
        <v>0</v>
      </c>
      <c r="M41" s="1">
        <v>27703</v>
      </c>
      <c r="N41" s="1">
        <v>185</v>
      </c>
      <c r="O41" s="1">
        <v>0</v>
      </c>
    </row>
    <row r="42" spans="1:15" x14ac:dyDescent="0.2">
      <c r="A42" s="1" t="s">
        <v>110</v>
      </c>
      <c r="B42" s="1" t="s">
        <v>77</v>
      </c>
      <c r="C42" s="1">
        <v>20</v>
      </c>
      <c r="D42" s="1" t="s">
        <v>169</v>
      </c>
      <c r="E42" s="1" t="s">
        <v>130</v>
      </c>
      <c r="F42" s="1">
        <v>1.1000000000000001</v>
      </c>
      <c r="G42" s="1">
        <v>0.82</v>
      </c>
      <c r="H42" s="1">
        <v>1.4</v>
      </c>
      <c r="I42" s="1">
        <v>0.55530000000000002</v>
      </c>
      <c r="J42" s="1">
        <v>13482</v>
      </c>
      <c r="K42" s="1">
        <v>92</v>
      </c>
      <c r="L42" s="1">
        <v>0</v>
      </c>
      <c r="M42" s="1">
        <v>19743</v>
      </c>
      <c r="N42" s="1">
        <v>122</v>
      </c>
      <c r="O42" s="1">
        <v>0</v>
      </c>
    </row>
    <row r="43" spans="1:15" x14ac:dyDescent="0.2">
      <c r="A43" s="1" t="s">
        <v>110</v>
      </c>
      <c r="B43" s="1" t="s">
        <v>77</v>
      </c>
      <c r="C43" s="1">
        <v>20</v>
      </c>
      <c r="D43" s="1" t="s">
        <v>170</v>
      </c>
      <c r="E43" s="1" t="s">
        <v>130</v>
      </c>
      <c r="F43" s="1">
        <v>0.92</v>
      </c>
      <c r="G43" s="1">
        <v>0.7</v>
      </c>
      <c r="H43" s="1">
        <v>1.2</v>
      </c>
      <c r="I43" s="1">
        <v>0.55789999999999995</v>
      </c>
      <c r="J43" s="1">
        <v>14670</v>
      </c>
      <c r="K43" s="1">
        <v>98</v>
      </c>
      <c r="L43" s="1">
        <v>0</v>
      </c>
      <c r="M43" s="1">
        <v>18555</v>
      </c>
      <c r="N43" s="1">
        <v>116</v>
      </c>
      <c r="O43" s="1">
        <v>0</v>
      </c>
    </row>
    <row r="44" spans="1:15" x14ac:dyDescent="0.2">
      <c r="A44" s="1" t="s">
        <v>110</v>
      </c>
      <c r="B44" s="1" t="s">
        <v>77</v>
      </c>
      <c r="C44" s="1">
        <v>20</v>
      </c>
      <c r="D44" s="1" t="s">
        <v>171</v>
      </c>
      <c r="E44" s="1" t="s">
        <v>130</v>
      </c>
      <c r="F44" s="1">
        <v>1.8</v>
      </c>
      <c r="G44" s="1">
        <v>0.75</v>
      </c>
      <c r="H44" s="1">
        <v>4.5</v>
      </c>
      <c r="I44" s="1">
        <v>0.18429999999999999</v>
      </c>
      <c r="J44" s="1">
        <v>1585</v>
      </c>
      <c r="K44" s="1">
        <v>22</v>
      </c>
      <c r="L44" s="1">
        <v>0</v>
      </c>
      <c r="M44" s="1">
        <v>774</v>
      </c>
      <c r="N44" s="1">
        <v>5</v>
      </c>
      <c r="O44" s="1">
        <v>0</v>
      </c>
    </row>
    <row r="45" spans="1:15" x14ac:dyDescent="0.2">
      <c r="A45" s="1" t="s">
        <v>110</v>
      </c>
      <c r="B45" s="1" t="s">
        <v>77</v>
      </c>
      <c r="C45" s="1">
        <v>20</v>
      </c>
      <c r="D45" s="1" t="s">
        <v>172</v>
      </c>
      <c r="E45" s="1" t="s">
        <v>130</v>
      </c>
      <c r="F45" s="1">
        <v>1.3</v>
      </c>
      <c r="G45" s="1">
        <v>0.96</v>
      </c>
      <c r="H45" s="1">
        <v>1.7</v>
      </c>
      <c r="I45" s="1">
        <v>9.1999999999999998E-2</v>
      </c>
      <c r="J45" s="1">
        <v>13263</v>
      </c>
      <c r="K45" s="1">
        <v>73</v>
      </c>
      <c r="L45" s="1">
        <v>0</v>
      </c>
      <c r="M45" s="1">
        <v>73592</v>
      </c>
      <c r="N45" s="1">
        <v>305</v>
      </c>
      <c r="O45" s="1">
        <v>0</v>
      </c>
    </row>
    <row r="46" spans="1:15" x14ac:dyDescent="0.2">
      <c r="A46" s="1" t="s">
        <v>110</v>
      </c>
      <c r="B46" s="1" t="s">
        <v>77</v>
      </c>
      <c r="C46" s="1">
        <v>20</v>
      </c>
      <c r="D46" s="1" t="s">
        <v>173</v>
      </c>
      <c r="E46" s="1" t="s">
        <v>130</v>
      </c>
      <c r="F46" s="1">
        <v>1.7</v>
      </c>
      <c r="G46" s="1">
        <v>1.2</v>
      </c>
      <c r="H46" s="1">
        <v>2.2999999999999998</v>
      </c>
      <c r="I46" s="1">
        <v>5.978E-4</v>
      </c>
      <c r="J46" s="1">
        <v>7992</v>
      </c>
      <c r="K46" s="1">
        <v>60</v>
      </c>
      <c r="L46" s="1">
        <v>0</v>
      </c>
      <c r="M46" s="1">
        <v>78863</v>
      </c>
      <c r="N46" s="1">
        <v>318</v>
      </c>
      <c r="O46" s="1">
        <v>0</v>
      </c>
    </row>
    <row r="47" spans="1:15" x14ac:dyDescent="0.2">
      <c r="A47" s="1" t="s">
        <v>110</v>
      </c>
      <c r="B47" s="1" t="s">
        <v>77</v>
      </c>
      <c r="C47" s="1">
        <v>20</v>
      </c>
      <c r="D47" s="1" t="s">
        <v>174</v>
      </c>
      <c r="E47" s="1" t="s">
        <v>130</v>
      </c>
      <c r="F47" s="1">
        <v>0.75</v>
      </c>
      <c r="G47" s="1">
        <v>0.59</v>
      </c>
      <c r="H47" s="1">
        <v>0.94</v>
      </c>
      <c r="I47" s="1">
        <v>1.205E-2</v>
      </c>
      <c r="J47" s="1">
        <v>68829</v>
      </c>
      <c r="K47" s="1">
        <v>265</v>
      </c>
      <c r="L47" s="1">
        <v>0</v>
      </c>
      <c r="M47" s="1">
        <v>18026</v>
      </c>
      <c r="N47" s="1">
        <v>113</v>
      </c>
      <c r="O47" s="1">
        <v>0</v>
      </c>
    </row>
    <row r="48" spans="1:15" x14ac:dyDescent="0.2">
      <c r="A48" s="1" t="s">
        <v>110</v>
      </c>
      <c r="B48" s="1" t="s">
        <v>77</v>
      </c>
      <c r="C48" s="1">
        <v>20</v>
      </c>
      <c r="D48" s="1" t="s">
        <v>175</v>
      </c>
      <c r="E48" s="1" t="s">
        <v>130</v>
      </c>
      <c r="F48" s="1">
        <v>0.96</v>
      </c>
      <c r="G48" s="1">
        <v>0.77</v>
      </c>
      <c r="H48" s="1">
        <v>1.2</v>
      </c>
      <c r="I48" s="1">
        <v>0.7218</v>
      </c>
      <c r="J48" s="1">
        <v>27186</v>
      </c>
      <c r="K48" s="1">
        <v>114</v>
      </c>
      <c r="L48" s="1">
        <v>0</v>
      </c>
      <c r="M48" s="1">
        <v>59669</v>
      </c>
      <c r="N48" s="1">
        <v>264</v>
      </c>
      <c r="O48" s="1">
        <v>0</v>
      </c>
    </row>
    <row r="49" spans="1:15" x14ac:dyDescent="0.2">
      <c r="A49" s="1" t="s">
        <v>110</v>
      </c>
      <c r="B49" s="1" t="s">
        <v>77</v>
      </c>
      <c r="C49" s="1">
        <v>20</v>
      </c>
      <c r="D49" s="1" t="s">
        <v>176</v>
      </c>
      <c r="E49" s="1" t="s">
        <v>130</v>
      </c>
      <c r="F49" s="1">
        <v>0.76</v>
      </c>
      <c r="G49" s="1">
        <v>0.43</v>
      </c>
      <c r="H49" s="1">
        <v>1.3</v>
      </c>
      <c r="I49" s="1">
        <v>0.33460000000000001</v>
      </c>
      <c r="J49" s="1">
        <v>1957</v>
      </c>
      <c r="K49" s="1">
        <v>15</v>
      </c>
      <c r="L49" s="1">
        <v>0</v>
      </c>
      <c r="M49" s="1">
        <v>8113</v>
      </c>
      <c r="N49" s="1">
        <v>64</v>
      </c>
      <c r="O49" s="1">
        <v>0</v>
      </c>
    </row>
    <row r="50" spans="1:15" x14ac:dyDescent="0.2">
      <c r="A50" s="1" t="s">
        <v>110</v>
      </c>
      <c r="B50" s="1" t="s">
        <v>77</v>
      </c>
      <c r="C50" s="1">
        <v>20</v>
      </c>
      <c r="D50" s="1" t="s">
        <v>177</v>
      </c>
      <c r="E50" s="1" t="s">
        <v>130</v>
      </c>
      <c r="F50" s="1">
        <v>0.74</v>
      </c>
      <c r="G50" s="1">
        <v>0.43</v>
      </c>
      <c r="H50" s="1">
        <v>1.3</v>
      </c>
      <c r="I50" s="1">
        <v>0.27539999999999998</v>
      </c>
      <c r="J50" s="1">
        <v>2011</v>
      </c>
      <c r="K50" s="1">
        <v>16</v>
      </c>
      <c r="L50" s="1">
        <v>0</v>
      </c>
      <c r="M50" s="1">
        <v>8059</v>
      </c>
      <c r="N50" s="1">
        <v>63</v>
      </c>
      <c r="O50" s="1">
        <v>0</v>
      </c>
    </row>
    <row r="51" spans="1:15" x14ac:dyDescent="0.2">
      <c r="A51" s="1" t="s">
        <v>110</v>
      </c>
      <c r="B51" s="1" t="s">
        <v>77</v>
      </c>
      <c r="C51" s="1">
        <v>20</v>
      </c>
      <c r="D51" s="1" t="s">
        <v>178</v>
      </c>
      <c r="E51" s="1" t="s">
        <v>130</v>
      </c>
      <c r="F51" s="1">
        <v>0.59</v>
      </c>
      <c r="G51" s="1">
        <v>0.37</v>
      </c>
      <c r="H51" s="1">
        <v>0.94</v>
      </c>
      <c r="I51" s="1">
        <v>2.7349999999999999E-2</v>
      </c>
      <c r="J51" s="1">
        <v>6769</v>
      </c>
      <c r="K51" s="1">
        <v>41</v>
      </c>
      <c r="L51" s="1">
        <v>0</v>
      </c>
      <c r="M51" s="1">
        <v>3301</v>
      </c>
      <c r="N51" s="1">
        <v>38</v>
      </c>
      <c r="O51" s="1">
        <v>0</v>
      </c>
    </row>
    <row r="52" spans="1:15" x14ac:dyDescent="0.2">
      <c r="A52" s="1" t="s">
        <v>110</v>
      </c>
      <c r="B52" s="1" t="s">
        <v>77</v>
      </c>
      <c r="C52" s="1">
        <v>20</v>
      </c>
      <c r="D52" s="1" t="s">
        <v>179</v>
      </c>
      <c r="E52" s="1" t="s">
        <v>130</v>
      </c>
      <c r="F52" s="1">
        <v>1.8</v>
      </c>
      <c r="G52" s="1">
        <v>1.1000000000000001</v>
      </c>
      <c r="H52" s="1">
        <v>2.8</v>
      </c>
      <c r="I52" s="1">
        <v>1.035E-2</v>
      </c>
      <c r="J52" s="1">
        <v>3822</v>
      </c>
      <c r="K52" s="1">
        <v>40</v>
      </c>
      <c r="L52" s="1">
        <v>0</v>
      </c>
      <c r="M52" s="1">
        <v>6248</v>
      </c>
      <c r="N52" s="1">
        <v>39</v>
      </c>
      <c r="O52" s="1">
        <v>0</v>
      </c>
    </row>
    <row r="53" spans="1:15" x14ac:dyDescent="0.2">
      <c r="A53" s="1" t="s">
        <v>110</v>
      </c>
      <c r="B53" s="1" t="s">
        <v>77</v>
      </c>
      <c r="C53" s="1">
        <v>20</v>
      </c>
      <c r="D53" s="1" t="s">
        <v>180</v>
      </c>
      <c r="E53" s="1" t="s">
        <v>137</v>
      </c>
      <c r="F53" s="1">
        <v>0.25</v>
      </c>
      <c r="G53" s="1">
        <v>-0.11</v>
      </c>
      <c r="H53" s="1">
        <v>0.61</v>
      </c>
      <c r="I53" s="1">
        <v>0.17369999999999999</v>
      </c>
      <c r="J53" s="1">
        <v>1529</v>
      </c>
      <c r="K53" s="1">
        <v>22</v>
      </c>
      <c r="L53" s="1">
        <v>0</v>
      </c>
      <c r="M53" s="1" t="s">
        <v>60</v>
      </c>
      <c r="N53" s="1" t="s">
        <v>60</v>
      </c>
      <c r="O53" s="1" t="s">
        <v>60</v>
      </c>
    </row>
    <row r="54" spans="1:15" x14ac:dyDescent="0.2">
      <c r="A54" s="1" t="s">
        <v>110</v>
      </c>
      <c r="B54" s="1" t="s">
        <v>77</v>
      </c>
      <c r="C54" s="1">
        <v>20</v>
      </c>
      <c r="D54" s="1" t="s">
        <v>181</v>
      </c>
      <c r="E54" s="1" t="s">
        <v>137</v>
      </c>
      <c r="F54" s="1">
        <v>8.3000000000000001E-3</v>
      </c>
      <c r="G54" s="1">
        <v>-0.36</v>
      </c>
      <c r="H54" s="1">
        <v>0.38</v>
      </c>
      <c r="I54" s="1">
        <v>0.96499999999999997</v>
      </c>
      <c r="J54" s="1">
        <v>1508</v>
      </c>
      <c r="K54" s="1">
        <v>22</v>
      </c>
      <c r="L54" s="1">
        <v>0</v>
      </c>
      <c r="M54" s="1" t="s">
        <v>60</v>
      </c>
      <c r="N54" s="1" t="s">
        <v>60</v>
      </c>
      <c r="O54" s="1" t="s">
        <v>60</v>
      </c>
    </row>
    <row r="55" spans="1:15" x14ac:dyDescent="0.2">
      <c r="A55" s="1" t="s">
        <v>110</v>
      </c>
      <c r="B55" s="1" t="s">
        <v>77</v>
      </c>
      <c r="C55" s="1">
        <v>20</v>
      </c>
      <c r="D55" s="1" t="s">
        <v>182</v>
      </c>
      <c r="E55" s="1" t="s">
        <v>130</v>
      </c>
      <c r="F55" s="1">
        <v>1.05158</v>
      </c>
      <c r="G55" s="1">
        <v>0.88483500000000004</v>
      </c>
      <c r="H55" s="1">
        <v>1.2497499999999999</v>
      </c>
      <c r="I55" s="1">
        <v>0.56802600000000003</v>
      </c>
      <c r="J55" s="1">
        <v>50914</v>
      </c>
      <c r="K55" s="1">
        <v>162</v>
      </c>
      <c r="L55" s="1">
        <v>0</v>
      </c>
      <c r="M55" s="1">
        <v>337699</v>
      </c>
      <c r="N55" s="1">
        <v>854</v>
      </c>
      <c r="O55" s="1">
        <v>0</v>
      </c>
    </row>
    <row r="56" spans="1:15" x14ac:dyDescent="0.2">
      <c r="A56" s="1" t="s">
        <v>110</v>
      </c>
      <c r="B56" s="1" t="s">
        <v>77</v>
      </c>
      <c r="C56" s="1">
        <v>20</v>
      </c>
      <c r="D56" s="1" t="s">
        <v>183</v>
      </c>
      <c r="E56" s="1" t="s">
        <v>130</v>
      </c>
      <c r="F56" s="1">
        <v>7.7299999999999994E-2</v>
      </c>
      <c r="G56" s="1">
        <v>2.2617000000000002E-2</v>
      </c>
      <c r="H56" s="1">
        <v>0.13198299999999999</v>
      </c>
      <c r="I56" s="1">
        <v>5.6860000000000001E-3</v>
      </c>
      <c r="J56" s="1">
        <v>368602</v>
      </c>
      <c r="K56" s="1">
        <v>1139</v>
      </c>
      <c r="L56" s="1">
        <v>0</v>
      </c>
      <c r="M56" s="1">
        <v>0</v>
      </c>
      <c r="N56" s="1">
        <v>0</v>
      </c>
      <c r="O56" s="1">
        <v>0</v>
      </c>
    </row>
    <row r="57" spans="1:15" x14ac:dyDescent="0.2">
      <c r="A57" s="1" t="s">
        <v>110</v>
      </c>
      <c r="B57" s="1" t="s">
        <v>77</v>
      </c>
      <c r="C57" s="1">
        <v>20</v>
      </c>
      <c r="D57" s="1" t="s">
        <v>184</v>
      </c>
      <c r="E57" s="1" t="s">
        <v>130</v>
      </c>
      <c r="F57" s="1">
        <v>-0.12989999999999999</v>
      </c>
      <c r="G57" s="1">
        <v>-0.16831499999999999</v>
      </c>
      <c r="H57" s="1">
        <v>-9.1484700000000002E-2</v>
      </c>
      <c r="I57" s="3">
        <v>3.0789999999999998E-11</v>
      </c>
      <c r="J57" s="1">
        <v>441264</v>
      </c>
      <c r="K57" s="1">
        <v>1326</v>
      </c>
      <c r="L57" s="1">
        <v>0</v>
      </c>
      <c r="M57" s="1">
        <v>0</v>
      </c>
      <c r="N57" s="1">
        <v>0</v>
      </c>
      <c r="O57" s="1">
        <v>0</v>
      </c>
    </row>
    <row r="58" spans="1:15" x14ac:dyDescent="0.2">
      <c r="A58" s="1" t="s">
        <v>110</v>
      </c>
      <c r="B58" s="1" t="s">
        <v>77</v>
      </c>
      <c r="C58" s="1">
        <v>20</v>
      </c>
      <c r="D58" s="1" t="s">
        <v>34</v>
      </c>
      <c r="E58" s="1" t="s">
        <v>130</v>
      </c>
      <c r="F58" s="1">
        <v>2.1771099999999999</v>
      </c>
      <c r="G58" s="1">
        <v>1.91933</v>
      </c>
      <c r="H58" s="1">
        <v>2.4695200000000002</v>
      </c>
      <c r="I58" s="3">
        <v>1.0360000000000001E-33</v>
      </c>
      <c r="J58" s="1">
        <v>63122</v>
      </c>
      <c r="K58" s="1">
        <v>402</v>
      </c>
      <c r="L58" s="1">
        <v>0</v>
      </c>
      <c r="M58" s="1">
        <v>445114</v>
      </c>
      <c r="N58" s="1">
        <v>1342</v>
      </c>
      <c r="O58" s="1">
        <v>0</v>
      </c>
    </row>
    <row r="59" spans="1:15" x14ac:dyDescent="0.2">
      <c r="A59" s="1" t="s">
        <v>110</v>
      </c>
      <c r="B59" s="1" t="s">
        <v>77</v>
      </c>
      <c r="C59" s="1">
        <v>20</v>
      </c>
      <c r="D59" s="1" t="s">
        <v>185</v>
      </c>
      <c r="E59" s="1" t="s">
        <v>130</v>
      </c>
      <c r="F59" s="1">
        <v>1.5302</v>
      </c>
      <c r="G59" s="1">
        <v>1.21949</v>
      </c>
      <c r="H59" s="1">
        <v>1.9200699999999999</v>
      </c>
      <c r="I59" s="1">
        <v>2.3919999999999999E-4</v>
      </c>
      <c r="J59" s="1">
        <v>9604</v>
      </c>
      <c r="K59" s="1">
        <v>104</v>
      </c>
      <c r="L59" s="1">
        <v>0</v>
      </c>
      <c r="M59" s="1">
        <v>571196</v>
      </c>
      <c r="N59" s="1">
        <v>1869</v>
      </c>
      <c r="O59" s="1">
        <v>0</v>
      </c>
    </row>
    <row r="60" spans="1:15" x14ac:dyDescent="0.2">
      <c r="A60" s="1" t="s">
        <v>110</v>
      </c>
      <c r="B60" s="1" t="s">
        <v>77</v>
      </c>
      <c r="C60" s="1">
        <v>20</v>
      </c>
      <c r="D60" s="1" t="s">
        <v>186</v>
      </c>
      <c r="E60" s="1" t="s">
        <v>130</v>
      </c>
      <c r="F60" s="1">
        <v>1.74386</v>
      </c>
      <c r="G60" s="1">
        <v>1.5176099999999999</v>
      </c>
      <c r="H60" s="1">
        <v>2.0038299999999998</v>
      </c>
      <c r="I60" s="3">
        <v>4.477E-15</v>
      </c>
      <c r="J60" s="1">
        <v>33853</v>
      </c>
      <c r="K60" s="1">
        <v>342</v>
      </c>
      <c r="L60" s="1">
        <v>0</v>
      </c>
      <c r="M60" s="1">
        <v>315281</v>
      </c>
      <c r="N60" s="1">
        <v>983</v>
      </c>
      <c r="O60" s="1">
        <v>0</v>
      </c>
    </row>
    <row r="61" spans="1:15" x14ac:dyDescent="0.2">
      <c r="A61" s="1" t="s">
        <v>110</v>
      </c>
      <c r="B61" s="1" t="s">
        <v>77</v>
      </c>
      <c r="C61" s="1">
        <v>20</v>
      </c>
      <c r="D61" s="1" t="s">
        <v>187</v>
      </c>
      <c r="E61" s="1" t="s">
        <v>130</v>
      </c>
      <c r="F61" s="1">
        <v>1.5265299999999999</v>
      </c>
      <c r="G61" s="1">
        <v>0.77662699999999996</v>
      </c>
      <c r="H61" s="1">
        <v>3.0005500000000001</v>
      </c>
      <c r="I61" s="1">
        <v>0.21990000000000001</v>
      </c>
      <c r="J61" s="1">
        <v>1403</v>
      </c>
      <c r="K61" s="1">
        <v>12</v>
      </c>
      <c r="L61" s="1">
        <v>0</v>
      </c>
      <c r="M61" s="1">
        <v>315281</v>
      </c>
      <c r="N61" s="1">
        <v>983</v>
      </c>
      <c r="O61" s="1">
        <v>0</v>
      </c>
    </row>
    <row r="62" spans="1:15" x14ac:dyDescent="0.2">
      <c r="A62" s="1" t="s">
        <v>110</v>
      </c>
      <c r="B62" s="1" t="s">
        <v>77</v>
      </c>
      <c r="C62" s="1">
        <v>20</v>
      </c>
      <c r="D62" s="1" t="s">
        <v>37</v>
      </c>
      <c r="E62" s="1" t="s">
        <v>137</v>
      </c>
      <c r="F62" s="1">
        <v>-0.10589999999999999</v>
      </c>
      <c r="G62" s="1">
        <v>-0.17195099999999999</v>
      </c>
      <c r="H62" s="1">
        <v>-3.9849200000000001E-2</v>
      </c>
      <c r="I62" s="1">
        <v>1.6789999999999999E-3</v>
      </c>
      <c r="J62" s="1">
        <v>214107</v>
      </c>
      <c r="K62" s="1">
        <v>815</v>
      </c>
      <c r="L62" s="1">
        <v>0</v>
      </c>
      <c r="M62" s="1">
        <v>0</v>
      </c>
      <c r="N62" s="1">
        <v>0</v>
      </c>
      <c r="O62" s="1">
        <v>0</v>
      </c>
    </row>
    <row r="63" spans="1:15" x14ac:dyDescent="0.2">
      <c r="A63" s="1" t="s">
        <v>110</v>
      </c>
      <c r="B63" s="1" t="s">
        <v>77</v>
      </c>
      <c r="C63" s="1">
        <v>20</v>
      </c>
      <c r="D63" s="1" t="s">
        <v>188</v>
      </c>
      <c r="E63" s="1" t="s">
        <v>130</v>
      </c>
      <c r="F63" s="1">
        <v>1.2176199999999999</v>
      </c>
      <c r="G63" s="1">
        <v>1.09598</v>
      </c>
      <c r="H63" s="1">
        <v>1.35276</v>
      </c>
      <c r="I63" s="1">
        <v>2.4420000000000003E-4</v>
      </c>
      <c r="J63" s="1">
        <v>89138</v>
      </c>
      <c r="K63" s="1">
        <v>655</v>
      </c>
      <c r="L63" s="1">
        <v>0</v>
      </c>
      <c r="M63" s="1">
        <v>532380</v>
      </c>
      <c r="N63" s="1">
        <v>1436</v>
      </c>
      <c r="O63" s="1">
        <v>0</v>
      </c>
    </row>
    <row r="64" spans="1:15" x14ac:dyDescent="0.2">
      <c r="A64" s="1" t="s">
        <v>110</v>
      </c>
      <c r="B64" s="1" t="s">
        <v>77</v>
      </c>
      <c r="C64" s="1">
        <v>20</v>
      </c>
      <c r="D64" s="1" t="s">
        <v>27</v>
      </c>
      <c r="E64" s="1" t="s">
        <v>130</v>
      </c>
      <c r="F64" s="1">
        <v>1.8909899999999999</v>
      </c>
      <c r="G64" s="1">
        <v>1.72187</v>
      </c>
      <c r="H64" s="1">
        <v>2.0767099999999998</v>
      </c>
      <c r="I64" s="3">
        <v>1.6660000000000001E-40</v>
      </c>
      <c r="J64" s="1">
        <v>343594</v>
      </c>
      <c r="K64" s="1">
        <v>1495</v>
      </c>
      <c r="L64" s="1">
        <v>0</v>
      </c>
      <c r="M64" s="1">
        <v>374169</v>
      </c>
      <c r="N64" s="1">
        <v>673</v>
      </c>
      <c r="O64" s="1">
        <v>0</v>
      </c>
    </row>
    <row r="65" spans="1:15" x14ac:dyDescent="0.2">
      <c r="A65" s="1" t="s">
        <v>110</v>
      </c>
      <c r="B65" s="1" t="s">
        <v>77</v>
      </c>
      <c r="C65" s="1">
        <v>20</v>
      </c>
      <c r="D65" s="1" t="s">
        <v>33</v>
      </c>
      <c r="E65" s="1" t="s">
        <v>130</v>
      </c>
      <c r="F65" s="1">
        <v>0.56113100000000005</v>
      </c>
      <c r="G65" s="1">
        <v>0.49275400000000003</v>
      </c>
      <c r="H65" s="1">
        <v>0.63899799999999995</v>
      </c>
      <c r="I65" s="3">
        <v>2.8809999999999999E-18</v>
      </c>
      <c r="J65" s="1">
        <v>184221</v>
      </c>
      <c r="K65" s="1">
        <v>934</v>
      </c>
      <c r="L65" s="1">
        <v>0</v>
      </c>
      <c r="M65" s="1">
        <v>99873</v>
      </c>
      <c r="N65" s="1">
        <v>397</v>
      </c>
      <c r="O65" s="1">
        <v>0</v>
      </c>
    </row>
    <row r="66" spans="1:15" x14ac:dyDescent="0.2">
      <c r="A66" s="1" t="s">
        <v>110</v>
      </c>
      <c r="B66" s="1" t="s">
        <v>77</v>
      </c>
      <c r="C66" s="1">
        <v>20</v>
      </c>
      <c r="D66" s="1" t="s">
        <v>32</v>
      </c>
      <c r="E66" s="1" t="s">
        <v>130</v>
      </c>
      <c r="F66" s="1">
        <v>2.0515599999999998</v>
      </c>
      <c r="G66" s="1">
        <v>1.8033300000000001</v>
      </c>
      <c r="H66" s="1">
        <v>2.3339599999999998</v>
      </c>
      <c r="I66" s="3">
        <v>8.7369999999999994E-28</v>
      </c>
      <c r="J66" s="1">
        <v>109989</v>
      </c>
      <c r="K66" s="1">
        <v>505</v>
      </c>
      <c r="L66" s="1">
        <v>0</v>
      </c>
      <c r="M66" s="1">
        <v>374169</v>
      </c>
      <c r="N66" s="1">
        <v>673</v>
      </c>
      <c r="O66" s="1">
        <v>0</v>
      </c>
    </row>
    <row r="67" spans="1:15" x14ac:dyDescent="0.2">
      <c r="A67" s="1" t="s">
        <v>110</v>
      </c>
      <c r="B67" s="1" t="s">
        <v>77</v>
      </c>
      <c r="C67" s="1">
        <v>20</v>
      </c>
      <c r="D67" s="1" t="s">
        <v>189</v>
      </c>
      <c r="E67" s="1" t="s">
        <v>130</v>
      </c>
      <c r="F67" s="1">
        <v>2.3429199999999999</v>
      </c>
      <c r="G67" s="1">
        <v>1.7328399999999999</v>
      </c>
      <c r="H67" s="1">
        <v>3.1678000000000002</v>
      </c>
      <c r="I67" s="3">
        <v>3.1790000000000002E-8</v>
      </c>
      <c r="J67" s="1">
        <v>5091</v>
      </c>
      <c r="K67" s="1">
        <v>62</v>
      </c>
      <c r="L67" s="1">
        <v>0</v>
      </c>
      <c r="M67" s="1">
        <v>489052</v>
      </c>
      <c r="N67" s="1">
        <v>1079</v>
      </c>
      <c r="O67" s="1">
        <v>0</v>
      </c>
    </row>
    <row r="68" spans="1:15" x14ac:dyDescent="0.2">
      <c r="A68" s="1" t="s">
        <v>110</v>
      </c>
      <c r="B68" s="1" t="s">
        <v>77</v>
      </c>
      <c r="C68" s="1">
        <v>20</v>
      </c>
      <c r="D68" s="1" t="s">
        <v>190</v>
      </c>
      <c r="E68" s="1" t="s">
        <v>130</v>
      </c>
      <c r="F68" s="1">
        <v>1.2811999999999999</v>
      </c>
      <c r="G68" s="1">
        <v>1.1178300000000001</v>
      </c>
      <c r="H68" s="1">
        <v>1.4684600000000001</v>
      </c>
      <c r="I68" s="1">
        <v>3.6969999999999999E-4</v>
      </c>
      <c r="J68" s="1">
        <v>44284</v>
      </c>
      <c r="K68" s="1">
        <v>342</v>
      </c>
      <c r="L68" s="1">
        <v>0</v>
      </c>
      <c r="M68" s="1">
        <v>378580</v>
      </c>
      <c r="N68" s="1">
        <v>1062</v>
      </c>
      <c r="O68" s="1">
        <v>0</v>
      </c>
    </row>
    <row r="69" spans="1:15" x14ac:dyDescent="0.2">
      <c r="A69" s="1" t="s">
        <v>110</v>
      </c>
      <c r="B69" s="1" t="s">
        <v>77</v>
      </c>
      <c r="C69" s="1">
        <v>20</v>
      </c>
      <c r="D69" s="1" t="s">
        <v>35</v>
      </c>
      <c r="E69" s="1" t="s">
        <v>130</v>
      </c>
      <c r="F69" s="1">
        <v>4.8500000000000001E-2</v>
      </c>
      <c r="G69" s="1">
        <v>-3.1662500000000003E-2</v>
      </c>
      <c r="H69" s="1">
        <v>0.128663</v>
      </c>
      <c r="I69" s="1">
        <v>0.2359</v>
      </c>
      <c r="J69" s="1">
        <v>112163</v>
      </c>
      <c r="K69" s="1">
        <v>507</v>
      </c>
      <c r="L69" s="1">
        <v>0</v>
      </c>
      <c r="M69" s="1">
        <v>0</v>
      </c>
      <c r="N69" s="1">
        <v>0</v>
      </c>
      <c r="O69" s="1">
        <v>0</v>
      </c>
    </row>
    <row r="70" spans="1:15" x14ac:dyDescent="0.2">
      <c r="A70" s="1" t="s">
        <v>110</v>
      </c>
      <c r="B70" s="1" t="s">
        <v>77</v>
      </c>
      <c r="C70" s="1">
        <v>20</v>
      </c>
      <c r="D70" s="1" t="s">
        <v>191</v>
      </c>
      <c r="E70" s="1" t="s">
        <v>130</v>
      </c>
      <c r="F70" s="1">
        <v>1.5180100000000001</v>
      </c>
      <c r="G70" s="1">
        <v>1.2658100000000001</v>
      </c>
      <c r="H70" s="1">
        <v>1.82046</v>
      </c>
      <c r="I70" s="3">
        <v>6.6460000000000004E-6</v>
      </c>
      <c r="J70" s="1">
        <v>19119</v>
      </c>
      <c r="K70" s="1">
        <v>197</v>
      </c>
      <c r="L70" s="1">
        <v>0</v>
      </c>
      <c r="M70" s="1">
        <v>325260</v>
      </c>
      <c r="N70" s="1">
        <v>864</v>
      </c>
      <c r="O70" s="1">
        <v>0</v>
      </c>
    </row>
    <row r="71" spans="1:15" x14ac:dyDescent="0.2">
      <c r="A71" s="1" t="s">
        <v>110</v>
      </c>
      <c r="B71" s="1" t="s">
        <v>77</v>
      </c>
      <c r="C71" s="1">
        <v>20</v>
      </c>
      <c r="D71" s="1" t="s">
        <v>192</v>
      </c>
      <c r="E71" s="1" t="s">
        <v>130</v>
      </c>
      <c r="F71" s="1">
        <v>0.29149999999999998</v>
      </c>
      <c r="G71" s="1">
        <v>0.22564500000000001</v>
      </c>
      <c r="H71" s="1">
        <v>0.35735499999999998</v>
      </c>
      <c r="I71" s="3">
        <v>4.292E-18</v>
      </c>
      <c r="J71" s="1">
        <v>172452</v>
      </c>
      <c r="K71" s="1">
        <v>759</v>
      </c>
      <c r="L71" s="1">
        <v>0</v>
      </c>
      <c r="M71" s="1">
        <v>0</v>
      </c>
      <c r="N71" s="1">
        <v>0</v>
      </c>
      <c r="O71" s="1">
        <v>0</v>
      </c>
    </row>
    <row r="72" spans="1:15" x14ac:dyDescent="0.2">
      <c r="A72" s="1" t="s">
        <v>115</v>
      </c>
      <c r="B72" s="1" t="s">
        <v>86</v>
      </c>
      <c r="C72" s="1">
        <v>1</v>
      </c>
      <c r="D72" s="1" t="s">
        <v>129</v>
      </c>
      <c r="E72" s="1" t="s">
        <v>130</v>
      </c>
      <c r="F72" s="1">
        <v>0.93</v>
      </c>
      <c r="G72" s="1">
        <v>0.74</v>
      </c>
      <c r="H72" s="1">
        <v>1.2</v>
      </c>
      <c r="I72" s="1">
        <v>0.505</v>
      </c>
      <c r="J72" s="1">
        <v>33447</v>
      </c>
      <c r="K72" s="1">
        <v>76</v>
      </c>
      <c r="L72" s="1">
        <v>0</v>
      </c>
      <c r="M72" s="1">
        <v>395981</v>
      </c>
      <c r="N72" s="1">
        <v>994</v>
      </c>
      <c r="O72" s="1">
        <v>0</v>
      </c>
    </row>
    <row r="73" spans="1:15" x14ac:dyDescent="0.2">
      <c r="A73" s="1" t="s">
        <v>115</v>
      </c>
      <c r="B73" s="1" t="s">
        <v>86</v>
      </c>
      <c r="C73" s="1">
        <v>1</v>
      </c>
      <c r="D73" s="1" t="s">
        <v>131</v>
      </c>
      <c r="E73" s="1" t="s">
        <v>130</v>
      </c>
      <c r="F73" s="1">
        <v>0.67</v>
      </c>
      <c r="G73" s="1">
        <v>0.56999999999999995</v>
      </c>
      <c r="H73" s="1">
        <v>0.78</v>
      </c>
      <c r="I73" s="3">
        <v>1.959E-7</v>
      </c>
      <c r="J73" s="1">
        <v>108812</v>
      </c>
      <c r="K73" s="1">
        <v>204</v>
      </c>
      <c r="L73" s="1">
        <v>0</v>
      </c>
      <c r="M73" s="1">
        <v>287284</v>
      </c>
      <c r="N73" s="1">
        <v>789</v>
      </c>
      <c r="O73" s="1">
        <v>0</v>
      </c>
    </row>
    <row r="74" spans="1:15" x14ac:dyDescent="0.2">
      <c r="A74" s="1" t="s">
        <v>115</v>
      </c>
      <c r="B74" s="1" t="s">
        <v>86</v>
      </c>
      <c r="C74" s="1">
        <v>1</v>
      </c>
      <c r="D74" s="1" t="s">
        <v>132</v>
      </c>
      <c r="E74" s="1" t="s">
        <v>130</v>
      </c>
      <c r="F74" s="1">
        <v>1</v>
      </c>
      <c r="G74" s="1">
        <v>0.85</v>
      </c>
      <c r="H74" s="1">
        <v>1.2</v>
      </c>
      <c r="I74" s="1">
        <v>0.85229999999999995</v>
      </c>
      <c r="J74" s="1">
        <v>59107</v>
      </c>
      <c r="K74" s="1">
        <v>149</v>
      </c>
      <c r="L74" s="1">
        <v>0</v>
      </c>
      <c r="M74" s="1">
        <v>336989</v>
      </c>
      <c r="N74" s="1">
        <v>844</v>
      </c>
      <c r="O74" s="1">
        <v>0</v>
      </c>
    </row>
    <row r="75" spans="1:15" x14ac:dyDescent="0.2">
      <c r="A75" s="1" t="s">
        <v>115</v>
      </c>
      <c r="B75" s="1" t="s">
        <v>86</v>
      </c>
      <c r="C75" s="1">
        <v>1</v>
      </c>
      <c r="D75" s="1" t="s">
        <v>133</v>
      </c>
      <c r="E75" s="1" t="s">
        <v>130</v>
      </c>
      <c r="F75" s="1">
        <v>1.4</v>
      </c>
      <c r="G75" s="1">
        <v>1.2</v>
      </c>
      <c r="H75" s="1">
        <v>1.6</v>
      </c>
      <c r="I75" s="3">
        <v>7.0759999999999993E-5</v>
      </c>
      <c r="J75" s="1">
        <v>66328</v>
      </c>
      <c r="K75" s="1">
        <v>216</v>
      </c>
      <c r="L75" s="1">
        <v>0</v>
      </c>
      <c r="M75" s="1">
        <v>329768</v>
      </c>
      <c r="N75" s="1">
        <v>777</v>
      </c>
      <c r="O75" s="1">
        <v>0</v>
      </c>
    </row>
    <row r="76" spans="1:15" x14ac:dyDescent="0.2">
      <c r="A76" s="1" t="s">
        <v>115</v>
      </c>
      <c r="B76" s="1" t="s">
        <v>86</v>
      </c>
      <c r="C76" s="1">
        <v>1</v>
      </c>
      <c r="D76" s="1" t="s">
        <v>134</v>
      </c>
      <c r="E76" s="1" t="s">
        <v>130</v>
      </c>
      <c r="F76" s="1">
        <v>1</v>
      </c>
      <c r="G76" s="1">
        <v>0.84</v>
      </c>
      <c r="H76" s="1">
        <v>1.3</v>
      </c>
      <c r="I76" s="1">
        <v>0.70240000000000002</v>
      </c>
      <c r="J76" s="1">
        <v>36541</v>
      </c>
      <c r="K76" s="1">
        <v>95</v>
      </c>
      <c r="L76" s="1">
        <v>0</v>
      </c>
      <c r="M76" s="1">
        <v>360384</v>
      </c>
      <c r="N76" s="1">
        <v>903</v>
      </c>
      <c r="O76" s="1">
        <v>0</v>
      </c>
    </row>
    <row r="77" spans="1:15" x14ac:dyDescent="0.2">
      <c r="A77" s="1" t="s">
        <v>115</v>
      </c>
      <c r="B77" s="1" t="s">
        <v>86</v>
      </c>
      <c r="C77" s="1">
        <v>1</v>
      </c>
      <c r="D77" s="1" t="s">
        <v>135</v>
      </c>
      <c r="E77" s="1" t="s">
        <v>130</v>
      </c>
      <c r="F77" s="1">
        <v>0.77</v>
      </c>
      <c r="G77" s="1">
        <v>0.44</v>
      </c>
      <c r="H77" s="1">
        <v>1.4</v>
      </c>
      <c r="I77" s="1">
        <v>0.37640000000000001</v>
      </c>
      <c r="J77" s="1">
        <v>4690</v>
      </c>
      <c r="K77" s="1">
        <v>9</v>
      </c>
      <c r="L77" s="1">
        <v>0</v>
      </c>
      <c r="M77" s="1">
        <v>392235</v>
      </c>
      <c r="N77" s="1">
        <v>989</v>
      </c>
      <c r="O77" s="1">
        <v>0</v>
      </c>
    </row>
    <row r="78" spans="1:15" x14ac:dyDescent="0.2">
      <c r="A78" s="1" t="s">
        <v>115</v>
      </c>
      <c r="B78" s="1" t="s">
        <v>86</v>
      </c>
      <c r="C78" s="1">
        <v>1</v>
      </c>
      <c r="D78" s="1" t="s">
        <v>136</v>
      </c>
      <c r="E78" s="1" t="s">
        <v>130</v>
      </c>
      <c r="F78" s="1">
        <v>-3.1E-2</v>
      </c>
      <c r="G78" s="1">
        <v>-0.15</v>
      </c>
      <c r="H78" s="1">
        <v>8.5999999999999993E-2</v>
      </c>
      <c r="I78" s="1">
        <v>0.60389999999999999</v>
      </c>
      <c r="J78" s="1">
        <v>133893</v>
      </c>
      <c r="K78" s="1">
        <v>263</v>
      </c>
      <c r="L78" s="1">
        <v>0</v>
      </c>
      <c r="M78" s="1" t="s">
        <v>60</v>
      </c>
      <c r="N78" s="1" t="s">
        <v>60</v>
      </c>
      <c r="O78" s="1" t="s">
        <v>60</v>
      </c>
    </row>
    <row r="79" spans="1:15" x14ac:dyDescent="0.2">
      <c r="A79" s="1" t="s">
        <v>115</v>
      </c>
      <c r="B79" s="1" t="s">
        <v>86</v>
      </c>
      <c r="C79" s="1">
        <v>1</v>
      </c>
      <c r="D79" s="1" t="s">
        <v>138</v>
      </c>
      <c r="E79" s="1" t="s">
        <v>130</v>
      </c>
      <c r="F79" s="1">
        <v>0.92</v>
      </c>
      <c r="G79" s="1">
        <v>0.74</v>
      </c>
      <c r="H79" s="1">
        <v>1.1000000000000001</v>
      </c>
      <c r="I79" s="1">
        <v>0.44369999999999998</v>
      </c>
      <c r="J79" s="1">
        <v>55304</v>
      </c>
      <c r="K79" s="1">
        <v>152</v>
      </c>
      <c r="L79" s="1">
        <v>0</v>
      </c>
      <c r="M79" s="1">
        <v>63936</v>
      </c>
      <c r="N79" s="1">
        <v>192</v>
      </c>
      <c r="O79" s="1">
        <v>0</v>
      </c>
    </row>
    <row r="80" spans="1:15" x14ac:dyDescent="0.2">
      <c r="A80" s="1" t="s">
        <v>115</v>
      </c>
      <c r="B80" s="1" t="s">
        <v>86</v>
      </c>
      <c r="C80" s="1">
        <v>1</v>
      </c>
      <c r="D80" s="1" t="s">
        <v>139</v>
      </c>
      <c r="E80" s="1" t="s">
        <v>130</v>
      </c>
      <c r="F80" s="1">
        <v>3.3000000000000002E-2</v>
      </c>
      <c r="G80" s="1">
        <v>-9.9000000000000005E-2</v>
      </c>
      <c r="H80" s="1">
        <v>0.16</v>
      </c>
      <c r="I80" s="1">
        <v>0.628</v>
      </c>
      <c r="J80" s="1">
        <v>108261</v>
      </c>
      <c r="K80" s="1">
        <v>204</v>
      </c>
      <c r="L80" s="1">
        <v>0</v>
      </c>
      <c r="M80" s="1" t="s">
        <v>60</v>
      </c>
      <c r="N80" s="1" t="s">
        <v>60</v>
      </c>
      <c r="O80" s="1" t="s">
        <v>60</v>
      </c>
    </row>
    <row r="81" spans="1:15" x14ac:dyDescent="0.2">
      <c r="A81" s="1" t="s">
        <v>115</v>
      </c>
      <c r="B81" s="1" t="s">
        <v>86</v>
      </c>
      <c r="C81" s="1">
        <v>1</v>
      </c>
      <c r="D81" s="1" t="s">
        <v>140</v>
      </c>
      <c r="E81" s="1" t="s">
        <v>130</v>
      </c>
      <c r="F81" s="1">
        <v>0.97</v>
      </c>
      <c r="G81" s="1">
        <v>0.61</v>
      </c>
      <c r="H81" s="1">
        <v>1.5</v>
      </c>
      <c r="I81" s="1">
        <v>0.90910000000000002</v>
      </c>
      <c r="J81" s="1">
        <v>96742</v>
      </c>
      <c r="K81" s="1">
        <v>182</v>
      </c>
      <c r="L81" s="1">
        <v>0</v>
      </c>
      <c r="M81" s="1">
        <v>11930</v>
      </c>
      <c r="N81" s="1">
        <v>22</v>
      </c>
      <c r="O81" s="1">
        <v>0</v>
      </c>
    </row>
    <row r="82" spans="1:15" x14ac:dyDescent="0.2">
      <c r="A82" s="1" t="s">
        <v>115</v>
      </c>
      <c r="B82" s="1" t="s">
        <v>86</v>
      </c>
      <c r="C82" s="1">
        <v>1</v>
      </c>
      <c r="D82" s="1" t="s">
        <v>141</v>
      </c>
      <c r="E82" s="1" t="s">
        <v>130</v>
      </c>
      <c r="F82" s="1">
        <v>1</v>
      </c>
      <c r="G82" s="1">
        <v>0.59</v>
      </c>
      <c r="H82" s="1">
        <v>1.8</v>
      </c>
      <c r="I82" s="1">
        <v>0.92249999999999999</v>
      </c>
      <c r="J82" s="1">
        <v>7421</v>
      </c>
      <c r="K82" s="1">
        <v>14</v>
      </c>
      <c r="L82" s="1">
        <v>0</v>
      </c>
      <c r="M82" s="1">
        <v>101251</v>
      </c>
      <c r="N82" s="1">
        <v>190</v>
      </c>
      <c r="O82" s="1">
        <v>0</v>
      </c>
    </row>
    <row r="83" spans="1:15" x14ac:dyDescent="0.2">
      <c r="A83" s="1" t="s">
        <v>115</v>
      </c>
      <c r="B83" s="1" t="s">
        <v>86</v>
      </c>
      <c r="C83" s="1">
        <v>1</v>
      </c>
      <c r="D83" s="1" t="s">
        <v>142</v>
      </c>
      <c r="E83" s="1" t="s">
        <v>130</v>
      </c>
      <c r="F83" s="1">
        <v>0.87</v>
      </c>
      <c r="G83" s="1">
        <v>0.44</v>
      </c>
      <c r="H83" s="1">
        <v>1.7</v>
      </c>
      <c r="I83" s="1">
        <v>0.67749999999999999</v>
      </c>
      <c r="J83" s="1">
        <v>5031</v>
      </c>
      <c r="K83" s="1">
        <v>8</v>
      </c>
      <c r="L83" s="1">
        <v>0</v>
      </c>
      <c r="M83" s="1">
        <v>103641</v>
      </c>
      <c r="N83" s="1">
        <v>196</v>
      </c>
      <c r="O83" s="1">
        <v>0</v>
      </c>
    </row>
    <row r="84" spans="1:15" x14ac:dyDescent="0.2">
      <c r="A84" s="1" t="s">
        <v>115</v>
      </c>
      <c r="B84" s="1" t="s">
        <v>86</v>
      </c>
      <c r="C84" s="1">
        <v>1</v>
      </c>
      <c r="D84" s="1" t="s">
        <v>143</v>
      </c>
      <c r="E84" s="1" t="s">
        <v>130</v>
      </c>
      <c r="F84" s="1">
        <v>-1.4999999999999999E-2</v>
      </c>
      <c r="G84" s="1">
        <v>-0.15</v>
      </c>
      <c r="H84" s="1">
        <v>0.12</v>
      </c>
      <c r="I84" s="1">
        <v>0.81699999999999995</v>
      </c>
      <c r="J84" s="1">
        <v>103129</v>
      </c>
      <c r="K84" s="1">
        <v>194</v>
      </c>
      <c r="L84" s="1">
        <v>0</v>
      </c>
      <c r="M84" s="1" t="s">
        <v>60</v>
      </c>
      <c r="N84" s="1" t="s">
        <v>60</v>
      </c>
      <c r="O84" s="1" t="s">
        <v>60</v>
      </c>
    </row>
    <row r="85" spans="1:15" x14ac:dyDescent="0.2">
      <c r="A85" s="1" t="s">
        <v>115</v>
      </c>
      <c r="B85" s="1" t="s">
        <v>86</v>
      </c>
      <c r="C85" s="1">
        <v>1</v>
      </c>
      <c r="D85" s="1" t="s">
        <v>144</v>
      </c>
      <c r="E85" s="1" t="s">
        <v>130</v>
      </c>
      <c r="F85" s="1">
        <v>4.1000000000000002E-2</v>
      </c>
      <c r="G85" s="1">
        <v>-0.09</v>
      </c>
      <c r="H85" s="1">
        <v>0.17</v>
      </c>
      <c r="I85" s="1">
        <v>0.54179999999999995</v>
      </c>
      <c r="J85" s="1">
        <v>108243</v>
      </c>
      <c r="K85" s="1">
        <v>204</v>
      </c>
      <c r="L85" s="1">
        <v>0</v>
      </c>
      <c r="M85" s="1" t="s">
        <v>60</v>
      </c>
      <c r="N85" s="1" t="s">
        <v>60</v>
      </c>
      <c r="O85" s="1" t="s">
        <v>60</v>
      </c>
    </row>
    <row r="86" spans="1:15" x14ac:dyDescent="0.2">
      <c r="A86" s="1" t="s">
        <v>115</v>
      </c>
      <c r="B86" s="1" t="s">
        <v>86</v>
      </c>
      <c r="C86" s="1">
        <v>1</v>
      </c>
      <c r="D86" s="1" t="s">
        <v>145</v>
      </c>
      <c r="E86" s="1" t="s">
        <v>130</v>
      </c>
      <c r="F86" s="1">
        <v>1.5</v>
      </c>
      <c r="G86" s="1">
        <v>1.1000000000000001</v>
      </c>
      <c r="H86" s="1">
        <v>1.9</v>
      </c>
      <c r="I86" s="1">
        <v>6.7460000000000003E-3</v>
      </c>
      <c r="J86" s="1">
        <v>47134</v>
      </c>
      <c r="K86" s="1">
        <v>108</v>
      </c>
      <c r="L86" s="1">
        <v>0</v>
      </c>
      <c r="M86" s="1">
        <v>60122</v>
      </c>
      <c r="N86" s="1">
        <v>94</v>
      </c>
      <c r="O86" s="1">
        <v>0</v>
      </c>
    </row>
    <row r="87" spans="1:15" x14ac:dyDescent="0.2">
      <c r="A87" s="1" t="s">
        <v>115</v>
      </c>
      <c r="B87" s="1" t="s">
        <v>86</v>
      </c>
      <c r="C87" s="1">
        <v>1</v>
      </c>
      <c r="D87" s="1" t="s">
        <v>146</v>
      </c>
      <c r="E87" s="1" t="s">
        <v>130</v>
      </c>
      <c r="F87" s="1">
        <v>0.11</v>
      </c>
      <c r="G87" s="1">
        <v>-2.3E-2</v>
      </c>
      <c r="H87" s="1">
        <v>0.24</v>
      </c>
      <c r="I87" s="1">
        <v>0.1052</v>
      </c>
      <c r="J87" s="1">
        <v>99411</v>
      </c>
      <c r="K87" s="1">
        <v>187</v>
      </c>
      <c r="L87" s="1">
        <v>0</v>
      </c>
      <c r="M87" s="1" t="s">
        <v>60</v>
      </c>
      <c r="N87" s="1" t="s">
        <v>60</v>
      </c>
      <c r="O87" s="1" t="s">
        <v>60</v>
      </c>
    </row>
    <row r="88" spans="1:15" x14ac:dyDescent="0.2">
      <c r="A88" s="1" t="s">
        <v>115</v>
      </c>
      <c r="B88" s="1" t="s">
        <v>86</v>
      </c>
      <c r="C88" s="1">
        <v>1</v>
      </c>
      <c r="D88" s="1" t="s">
        <v>147</v>
      </c>
      <c r="E88" s="1" t="s">
        <v>130</v>
      </c>
      <c r="F88" s="1">
        <v>1.7</v>
      </c>
      <c r="G88" s="1">
        <v>0.51</v>
      </c>
      <c r="H88" s="1">
        <v>6</v>
      </c>
      <c r="I88" s="1">
        <v>0.3745</v>
      </c>
      <c r="J88" s="1">
        <v>1428</v>
      </c>
      <c r="K88" s="1">
        <v>4</v>
      </c>
      <c r="L88" s="1">
        <v>0</v>
      </c>
      <c r="M88" s="1">
        <v>104951</v>
      </c>
      <c r="N88" s="1">
        <v>195</v>
      </c>
      <c r="O88" s="1">
        <v>0</v>
      </c>
    </row>
    <row r="89" spans="1:15" x14ac:dyDescent="0.2">
      <c r="A89" s="1" t="s">
        <v>115</v>
      </c>
      <c r="B89" s="1" t="s">
        <v>86</v>
      </c>
      <c r="C89" s="1">
        <v>1</v>
      </c>
      <c r="D89" s="1" t="s">
        <v>148</v>
      </c>
      <c r="E89" s="1" t="s">
        <v>130</v>
      </c>
      <c r="F89" s="1">
        <v>1</v>
      </c>
      <c r="G89" s="1">
        <v>0.64</v>
      </c>
      <c r="H89" s="1">
        <v>1.6</v>
      </c>
      <c r="I89" s="1">
        <v>0.95430000000000004</v>
      </c>
      <c r="J89" s="1">
        <v>11026</v>
      </c>
      <c r="K89" s="1">
        <v>22</v>
      </c>
      <c r="L89" s="1">
        <v>0</v>
      </c>
      <c r="M89" s="1">
        <v>95353</v>
      </c>
      <c r="N89" s="1">
        <v>177</v>
      </c>
      <c r="O89" s="1">
        <v>0</v>
      </c>
    </row>
    <row r="90" spans="1:15" x14ac:dyDescent="0.2">
      <c r="A90" s="1" t="s">
        <v>115</v>
      </c>
      <c r="B90" s="1" t="s">
        <v>86</v>
      </c>
      <c r="C90" s="1">
        <v>1</v>
      </c>
      <c r="D90" s="1" t="s">
        <v>149</v>
      </c>
      <c r="E90" s="1" t="s">
        <v>130</v>
      </c>
      <c r="F90" s="1">
        <v>0.9</v>
      </c>
      <c r="G90" s="1">
        <v>0.56999999999999995</v>
      </c>
      <c r="H90" s="1">
        <v>1.4</v>
      </c>
      <c r="I90" s="1">
        <v>0.63260000000000005</v>
      </c>
      <c r="J90" s="1">
        <v>94617</v>
      </c>
      <c r="K90" s="1">
        <v>174</v>
      </c>
      <c r="L90" s="1">
        <v>0</v>
      </c>
      <c r="M90" s="1">
        <v>11762</v>
      </c>
      <c r="N90" s="1">
        <v>25</v>
      </c>
      <c r="O90" s="1">
        <v>0</v>
      </c>
    </row>
    <row r="91" spans="1:15" x14ac:dyDescent="0.2">
      <c r="A91" s="1" t="s">
        <v>115</v>
      </c>
      <c r="B91" s="1" t="s">
        <v>86</v>
      </c>
      <c r="C91" s="1">
        <v>1</v>
      </c>
      <c r="D91" s="1" t="s">
        <v>150</v>
      </c>
      <c r="E91" s="1" t="s">
        <v>130</v>
      </c>
      <c r="F91" s="1">
        <v>5.08978E-2</v>
      </c>
      <c r="G91" s="1">
        <v>9.8114799999999992E-3</v>
      </c>
      <c r="H91" s="1">
        <v>9.1984099999999999E-2</v>
      </c>
      <c r="I91" s="1">
        <v>1.51821E-2</v>
      </c>
      <c r="J91" s="1">
        <v>415708</v>
      </c>
      <c r="K91" s="1">
        <v>1042</v>
      </c>
      <c r="L91" s="1">
        <v>0</v>
      </c>
      <c r="M91" s="1" t="s">
        <v>60</v>
      </c>
      <c r="N91" s="1" t="s">
        <v>60</v>
      </c>
      <c r="O91" s="1" t="s">
        <v>60</v>
      </c>
    </row>
    <row r="92" spans="1:15" x14ac:dyDescent="0.2">
      <c r="A92" s="1" t="s">
        <v>115</v>
      </c>
      <c r="B92" s="1" t="s">
        <v>86</v>
      </c>
      <c r="C92" s="1">
        <v>1</v>
      </c>
      <c r="D92" s="1" t="s">
        <v>37</v>
      </c>
      <c r="E92" s="1" t="s">
        <v>130</v>
      </c>
      <c r="F92" s="1">
        <v>0.15</v>
      </c>
      <c r="G92" s="1">
        <v>-7.0999999999999994E-2</v>
      </c>
      <c r="H92" s="1">
        <v>0.37</v>
      </c>
      <c r="I92" s="1">
        <v>0.1835</v>
      </c>
      <c r="J92" s="1">
        <v>33069</v>
      </c>
      <c r="K92" s="1">
        <v>73</v>
      </c>
      <c r="L92" s="1">
        <v>0</v>
      </c>
      <c r="M92" s="1" t="s">
        <v>60</v>
      </c>
      <c r="N92" s="1" t="s">
        <v>60</v>
      </c>
      <c r="O92" s="1" t="s">
        <v>60</v>
      </c>
    </row>
    <row r="93" spans="1:15" x14ac:dyDescent="0.2">
      <c r="A93" s="1" t="s">
        <v>115</v>
      </c>
      <c r="B93" s="1" t="s">
        <v>86</v>
      </c>
      <c r="C93" s="1">
        <v>1</v>
      </c>
      <c r="D93" s="1" t="s">
        <v>151</v>
      </c>
      <c r="E93" s="1" t="s">
        <v>130</v>
      </c>
      <c r="F93" s="1">
        <v>0.99</v>
      </c>
      <c r="G93" s="1">
        <v>0.57999999999999996</v>
      </c>
      <c r="H93" s="1">
        <v>1.7</v>
      </c>
      <c r="I93" s="1">
        <v>0.96679999999999999</v>
      </c>
      <c r="J93" s="1">
        <v>23161</v>
      </c>
      <c r="K93" s="1">
        <v>54</v>
      </c>
      <c r="L93" s="1">
        <v>0</v>
      </c>
      <c r="M93" s="1">
        <v>10241</v>
      </c>
      <c r="N93" s="1">
        <v>22</v>
      </c>
      <c r="O93" s="1">
        <v>0</v>
      </c>
    </row>
    <row r="94" spans="1:15" x14ac:dyDescent="0.2">
      <c r="A94" s="1" t="s">
        <v>115</v>
      </c>
      <c r="B94" s="1" t="s">
        <v>86</v>
      </c>
      <c r="C94" s="1">
        <v>1</v>
      </c>
      <c r="D94" s="1" t="s">
        <v>152</v>
      </c>
      <c r="E94" s="1" t="s">
        <v>130</v>
      </c>
      <c r="F94" s="1">
        <v>0.99</v>
      </c>
      <c r="G94" s="1">
        <v>0.56000000000000005</v>
      </c>
      <c r="H94" s="1">
        <v>1.7</v>
      </c>
      <c r="I94" s="1">
        <v>0.96079999999999999</v>
      </c>
      <c r="J94" s="1">
        <v>7957</v>
      </c>
      <c r="K94" s="1">
        <v>17</v>
      </c>
      <c r="L94" s="1">
        <v>0</v>
      </c>
      <c r="M94" s="1">
        <v>25445</v>
      </c>
      <c r="N94" s="1">
        <v>59</v>
      </c>
      <c r="O94" s="1">
        <v>0</v>
      </c>
    </row>
    <row r="95" spans="1:15" x14ac:dyDescent="0.2">
      <c r="A95" s="1" t="s">
        <v>115</v>
      </c>
      <c r="B95" s="1" t="s">
        <v>86</v>
      </c>
      <c r="C95" s="1">
        <v>1</v>
      </c>
      <c r="D95" s="1" t="s">
        <v>153</v>
      </c>
      <c r="E95" s="1" t="s">
        <v>130</v>
      </c>
      <c r="F95" s="1">
        <v>1.5</v>
      </c>
      <c r="G95" s="1">
        <v>0.52</v>
      </c>
      <c r="H95" s="1">
        <v>4.0999999999999996</v>
      </c>
      <c r="I95" s="1">
        <v>0.46779999999999999</v>
      </c>
      <c r="J95" s="1">
        <v>2384</v>
      </c>
      <c r="K95" s="1">
        <v>6</v>
      </c>
      <c r="L95" s="1">
        <v>0</v>
      </c>
      <c r="M95" s="1">
        <v>31017</v>
      </c>
      <c r="N95" s="1">
        <v>70</v>
      </c>
      <c r="O95" s="1">
        <v>0</v>
      </c>
    </row>
    <row r="96" spans="1:15" x14ac:dyDescent="0.2">
      <c r="A96" s="1" t="s">
        <v>115</v>
      </c>
      <c r="B96" s="1" t="s">
        <v>86</v>
      </c>
      <c r="C96" s="1">
        <v>1</v>
      </c>
      <c r="D96" s="1" t="s">
        <v>154</v>
      </c>
      <c r="E96" s="1" t="s">
        <v>130</v>
      </c>
      <c r="F96" s="1">
        <v>-0.23</v>
      </c>
      <c r="G96" s="1">
        <v>-0.45</v>
      </c>
      <c r="H96" s="1">
        <v>-4.7999999999999996E-3</v>
      </c>
      <c r="I96" s="1">
        <v>4.5229999999999999E-2</v>
      </c>
      <c r="J96" s="1">
        <v>30741</v>
      </c>
      <c r="K96" s="1">
        <v>71</v>
      </c>
      <c r="L96" s="1">
        <v>0</v>
      </c>
      <c r="M96" s="1" t="s">
        <v>60</v>
      </c>
      <c r="N96" s="1" t="s">
        <v>60</v>
      </c>
      <c r="O96" s="1" t="s">
        <v>60</v>
      </c>
    </row>
    <row r="97" spans="1:15" x14ac:dyDescent="0.2">
      <c r="A97" s="1" t="s">
        <v>115</v>
      </c>
      <c r="B97" s="1" t="s">
        <v>86</v>
      </c>
      <c r="C97" s="1">
        <v>1</v>
      </c>
      <c r="D97" s="1" t="s">
        <v>155</v>
      </c>
      <c r="E97" s="1" t="s">
        <v>130</v>
      </c>
      <c r="F97" s="1">
        <v>0.94</v>
      </c>
      <c r="G97" s="1">
        <v>0.46</v>
      </c>
      <c r="H97" s="1">
        <v>1.9</v>
      </c>
      <c r="I97" s="1">
        <v>0.85640000000000005</v>
      </c>
      <c r="J97" s="1">
        <v>4413</v>
      </c>
      <c r="K97" s="1">
        <v>9</v>
      </c>
      <c r="L97" s="1">
        <v>0</v>
      </c>
      <c r="M97" s="1">
        <v>26416</v>
      </c>
      <c r="N97" s="1">
        <v>62</v>
      </c>
      <c r="O97" s="1">
        <v>0</v>
      </c>
    </row>
    <row r="98" spans="1:15" x14ac:dyDescent="0.2">
      <c r="A98" s="1" t="s">
        <v>115</v>
      </c>
      <c r="B98" s="1" t="s">
        <v>86</v>
      </c>
      <c r="C98" s="1">
        <v>1</v>
      </c>
      <c r="D98" s="1" t="s">
        <v>156</v>
      </c>
      <c r="E98" s="1" t="s">
        <v>130</v>
      </c>
      <c r="F98" s="1">
        <v>0.71</v>
      </c>
      <c r="G98" s="1">
        <v>0.44</v>
      </c>
      <c r="H98" s="1">
        <v>1.2</v>
      </c>
      <c r="I98" s="1">
        <v>0.16450000000000001</v>
      </c>
      <c r="J98" s="1">
        <v>11586</v>
      </c>
      <c r="K98" s="1">
        <v>21</v>
      </c>
      <c r="L98" s="1">
        <v>0</v>
      </c>
      <c r="M98" s="1">
        <v>19244</v>
      </c>
      <c r="N98" s="1">
        <v>50</v>
      </c>
      <c r="O98" s="1">
        <v>0</v>
      </c>
    </row>
    <row r="99" spans="1:15" x14ac:dyDescent="0.2">
      <c r="A99" s="1" t="s">
        <v>115</v>
      </c>
      <c r="B99" s="1" t="s">
        <v>86</v>
      </c>
      <c r="C99" s="1">
        <v>1</v>
      </c>
      <c r="D99" s="1" t="s">
        <v>157</v>
      </c>
      <c r="E99" s="1" t="s">
        <v>130</v>
      </c>
      <c r="F99" s="1">
        <v>1.7</v>
      </c>
      <c r="G99" s="1">
        <v>1</v>
      </c>
      <c r="H99" s="1">
        <v>2.7</v>
      </c>
      <c r="I99" s="1">
        <v>3.9E-2</v>
      </c>
      <c r="J99" s="1">
        <v>8588</v>
      </c>
      <c r="K99" s="1">
        <v>28</v>
      </c>
      <c r="L99" s="1">
        <v>0</v>
      </c>
      <c r="M99" s="1">
        <v>22242</v>
      </c>
      <c r="N99" s="1">
        <v>43</v>
      </c>
      <c r="O99" s="1">
        <v>0</v>
      </c>
    </row>
    <row r="100" spans="1:15" x14ac:dyDescent="0.2">
      <c r="A100" s="1" t="s">
        <v>115</v>
      </c>
      <c r="B100" s="1" t="s">
        <v>86</v>
      </c>
      <c r="C100" s="1">
        <v>1</v>
      </c>
      <c r="D100" s="1" t="s">
        <v>158</v>
      </c>
      <c r="E100" s="1" t="s">
        <v>130</v>
      </c>
      <c r="F100" s="1">
        <v>1.1000000000000001</v>
      </c>
      <c r="G100" s="1">
        <v>0.47</v>
      </c>
      <c r="H100" s="1">
        <v>2.4</v>
      </c>
      <c r="I100" s="1">
        <v>0.90480000000000005</v>
      </c>
      <c r="J100" s="1">
        <v>3071</v>
      </c>
      <c r="K100" s="1">
        <v>7</v>
      </c>
      <c r="L100" s="1">
        <v>0</v>
      </c>
      <c r="M100" s="1">
        <v>27758</v>
      </c>
      <c r="N100" s="1">
        <v>64</v>
      </c>
      <c r="O100" s="1">
        <v>0</v>
      </c>
    </row>
    <row r="101" spans="1:15" x14ac:dyDescent="0.2">
      <c r="A101" s="1" t="s">
        <v>115</v>
      </c>
      <c r="B101" s="1" t="s">
        <v>86</v>
      </c>
      <c r="C101" s="1">
        <v>1</v>
      </c>
      <c r="D101" s="1" t="s">
        <v>159</v>
      </c>
      <c r="E101" s="1" t="s">
        <v>130</v>
      </c>
      <c r="F101" s="1">
        <v>0.66</v>
      </c>
      <c r="G101" s="1">
        <v>0.32</v>
      </c>
      <c r="H101" s="1">
        <v>1.4</v>
      </c>
      <c r="I101" s="1">
        <v>0.26450000000000001</v>
      </c>
      <c r="J101" s="1">
        <v>3597</v>
      </c>
      <c r="K101" s="1">
        <v>6</v>
      </c>
      <c r="L101" s="1">
        <v>0</v>
      </c>
      <c r="M101" s="1">
        <v>27233</v>
      </c>
      <c r="N101" s="1">
        <v>65</v>
      </c>
      <c r="O101" s="1">
        <v>0</v>
      </c>
    </row>
    <row r="102" spans="1:15" x14ac:dyDescent="0.2">
      <c r="A102" s="1" t="s">
        <v>115</v>
      </c>
      <c r="B102" s="1" t="s">
        <v>86</v>
      </c>
      <c r="C102" s="1">
        <v>1</v>
      </c>
      <c r="D102" s="1" t="s">
        <v>160</v>
      </c>
      <c r="E102" s="1" t="s">
        <v>130</v>
      </c>
      <c r="F102" s="1">
        <v>1.1000000000000001</v>
      </c>
      <c r="G102" s="1">
        <v>0.41</v>
      </c>
      <c r="H102" s="1">
        <v>2.9</v>
      </c>
      <c r="I102" s="1">
        <v>0.87590000000000001</v>
      </c>
      <c r="J102" s="1">
        <v>1989</v>
      </c>
      <c r="K102" s="1">
        <v>5</v>
      </c>
      <c r="L102" s="1">
        <v>0</v>
      </c>
      <c r="M102" s="1">
        <v>28937</v>
      </c>
      <c r="N102" s="1">
        <v>66</v>
      </c>
      <c r="O102" s="1">
        <v>0</v>
      </c>
    </row>
    <row r="103" spans="1:15" x14ac:dyDescent="0.2">
      <c r="A103" s="1" t="s">
        <v>115</v>
      </c>
      <c r="B103" s="1" t="s">
        <v>86</v>
      </c>
      <c r="C103" s="1">
        <v>1</v>
      </c>
      <c r="D103" s="1" t="s">
        <v>161</v>
      </c>
      <c r="E103" s="1" t="s">
        <v>130</v>
      </c>
      <c r="F103" s="1">
        <v>2</v>
      </c>
      <c r="G103" s="1">
        <v>1.2</v>
      </c>
      <c r="H103" s="1">
        <v>3.4</v>
      </c>
      <c r="I103" s="1">
        <v>7.6280000000000002E-3</v>
      </c>
      <c r="J103" s="1">
        <v>6696</v>
      </c>
      <c r="K103" s="1">
        <v>25</v>
      </c>
      <c r="L103" s="1">
        <v>0</v>
      </c>
      <c r="M103" s="1">
        <v>24230</v>
      </c>
      <c r="N103" s="1">
        <v>46</v>
      </c>
      <c r="O103" s="1">
        <v>0</v>
      </c>
    </row>
    <row r="104" spans="1:15" x14ac:dyDescent="0.2">
      <c r="A104" s="1" t="s">
        <v>115</v>
      </c>
      <c r="B104" s="1" t="s">
        <v>86</v>
      </c>
      <c r="C104" s="1">
        <v>1</v>
      </c>
      <c r="D104" s="1" t="s">
        <v>162</v>
      </c>
      <c r="E104" s="1" t="s">
        <v>130</v>
      </c>
      <c r="F104" s="1">
        <v>0.9</v>
      </c>
      <c r="G104" s="1">
        <v>0.56000000000000005</v>
      </c>
      <c r="H104" s="1">
        <v>1.5</v>
      </c>
      <c r="I104" s="1">
        <v>0.6845</v>
      </c>
      <c r="J104" s="1">
        <v>11111</v>
      </c>
      <c r="K104" s="1">
        <v>24</v>
      </c>
      <c r="L104" s="1">
        <v>0</v>
      </c>
      <c r="M104" s="1">
        <v>19815</v>
      </c>
      <c r="N104" s="1">
        <v>47</v>
      </c>
      <c r="O104" s="1">
        <v>0</v>
      </c>
    </row>
    <row r="105" spans="1:15" x14ac:dyDescent="0.2">
      <c r="A105" s="1" t="s">
        <v>115</v>
      </c>
      <c r="B105" s="1" t="s">
        <v>86</v>
      </c>
      <c r="C105" s="1">
        <v>1</v>
      </c>
      <c r="D105" s="1" t="s">
        <v>163</v>
      </c>
      <c r="E105" s="1" t="s">
        <v>130</v>
      </c>
      <c r="F105" s="1">
        <v>0.56999999999999995</v>
      </c>
      <c r="G105" s="1">
        <v>0.34</v>
      </c>
      <c r="H105" s="1">
        <v>0.95</v>
      </c>
      <c r="I105" s="1">
        <v>3.2419999999999997E-2</v>
      </c>
      <c r="J105" s="1">
        <v>11529</v>
      </c>
      <c r="K105" s="1">
        <v>18</v>
      </c>
      <c r="L105" s="1">
        <v>0</v>
      </c>
      <c r="M105" s="1">
        <v>19397</v>
      </c>
      <c r="N105" s="1">
        <v>53</v>
      </c>
      <c r="O105" s="1">
        <v>0</v>
      </c>
    </row>
    <row r="106" spans="1:15" x14ac:dyDescent="0.2">
      <c r="A106" s="1" t="s">
        <v>115</v>
      </c>
      <c r="B106" s="1" t="s">
        <v>86</v>
      </c>
      <c r="C106" s="1">
        <v>1</v>
      </c>
      <c r="D106" s="1" t="s">
        <v>164</v>
      </c>
      <c r="E106" s="1" t="s">
        <v>130</v>
      </c>
      <c r="F106" s="1">
        <v>0.86</v>
      </c>
      <c r="G106" s="1">
        <v>0.55000000000000004</v>
      </c>
      <c r="H106" s="1">
        <v>1.4</v>
      </c>
      <c r="I106" s="1">
        <v>0.50960000000000005</v>
      </c>
      <c r="J106" s="1">
        <v>15546</v>
      </c>
      <c r="K106" s="1">
        <v>32</v>
      </c>
      <c r="L106" s="1">
        <v>0</v>
      </c>
      <c r="M106" s="1">
        <v>17718</v>
      </c>
      <c r="N106" s="1">
        <v>44</v>
      </c>
      <c r="O106" s="1">
        <v>0</v>
      </c>
    </row>
    <row r="107" spans="1:15" x14ac:dyDescent="0.2">
      <c r="A107" s="1" t="s">
        <v>115</v>
      </c>
      <c r="B107" s="1" t="s">
        <v>86</v>
      </c>
      <c r="C107" s="1">
        <v>1</v>
      </c>
      <c r="D107" s="1" t="s">
        <v>165</v>
      </c>
      <c r="E107" s="1" t="s">
        <v>130</v>
      </c>
      <c r="F107" s="1">
        <v>0.93</v>
      </c>
      <c r="G107" s="1">
        <v>0.57999999999999996</v>
      </c>
      <c r="H107" s="1">
        <v>1.5</v>
      </c>
      <c r="I107" s="1">
        <v>0.74780000000000002</v>
      </c>
      <c r="J107" s="1">
        <v>12476</v>
      </c>
      <c r="K107" s="1">
        <v>28</v>
      </c>
      <c r="L107" s="1">
        <v>0</v>
      </c>
      <c r="M107" s="1">
        <v>20788</v>
      </c>
      <c r="N107" s="1">
        <v>48</v>
      </c>
      <c r="O107" s="1">
        <v>0</v>
      </c>
    </row>
    <row r="108" spans="1:15" x14ac:dyDescent="0.2">
      <c r="A108" s="1" t="s">
        <v>115</v>
      </c>
      <c r="B108" s="1" t="s">
        <v>86</v>
      </c>
      <c r="C108" s="1">
        <v>1</v>
      </c>
      <c r="D108" s="1" t="s">
        <v>166</v>
      </c>
      <c r="E108" s="1" t="s">
        <v>130</v>
      </c>
      <c r="F108" s="1">
        <v>1.1000000000000001</v>
      </c>
      <c r="G108" s="1">
        <v>0.68</v>
      </c>
      <c r="H108" s="1">
        <v>1.8</v>
      </c>
      <c r="I108" s="1">
        <v>0.65359999999999996</v>
      </c>
      <c r="J108" s="1">
        <v>11005</v>
      </c>
      <c r="K108" s="1">
        <v>26</v>
      </c>
      <c r="L108" s="1">
        <v>0</v>
      </c>
      <c r="M108" s="1">
        <v>21935</v>
      </c>
      <c r="N108" s="1">
        <v>48</v>
      </c>
      <c r="O108" s="1">
        <v>0</v>
      </c>
    </row>
    <row r="109" spans="1:15" x14ac:dyDescent="0.2">
      <c r="A109" s="1" t="s">
        <v>115</v>
      </c>
      <c r="B109" s="1" t="s">
        <v>86</v>
      </c>
      <c r="C109" s="1">
        <v>1</v>
      </c>
      <c r="D109" s="1" t="s">
        <v>167</v>
      </c>
      <c r="E109" s="1" t="s">
        <v>130</v>
      </c>
      <c r="F109" s="1">
        <v>1.3</v>
      </c>
      <c r="G109" s="1">
        <v>0.79</v>
      </c>
      <c r="H109" s="1">
        <v>2</v>
      </c>
      <c r="I109" s="1">
        <v>0.33029999999999998</v>
      </c>
      <c r="J109" s="1">
        <v>12608</v>
      </c>
      <c r="K109" s="1">
        <v>33</v>
      </c>
      <c r="L109" s="1">
        <v>0</v>
      </c>
      <c r="M109" s="1">
        <v>20332</v>
      </c>
      <c r="N109" s="1">
        <v>41</v>
      </c>
      <c r="O109" s="1">
        <v>0</v>
      </c>
    </row>
    <row r="110" spans="1:15" x14ac:dyDescent="0.2">
      <c r="A110" s="1" t="s">
        <v>115</v>
      </c>
      <c r="B110" s="1" t="s">
        <v>86</v>
      </c>
      <c r="C110" s="1">
        <v>1</v>
      </c>
      <c r="D110" s="1" t="s">
        <v>168</v>
      </c>
      <c r="E110" s="1" t="s">
        <v>130</v>
      </c>
      <c r="F110" s="1">
        <v>1.6</v>
      </c>
      <c r="G110" s="1">
        <v>0.84</v>
      </c>
      <c r="H110" s="1">
        <v>3.1</v>
      </c>
      <c r="I110" s="1">
        <v>0.1489</v>
      </c>
      <c r="J110" s="1">
        <v>5535</v>
      </c>
      <c r="K110" s="1">
        <v>16</v>
      </c>
      <c r="L110" s="1">
        <v>0</v>
      </c>
      <c r="M110" s="1">
        <v>27828</v>
      </c>
      <c r="N110" s="1">
        <v>60</v>
      </c>
      <c r="O110" s="1">
        <v>0</v>
      </c>
    </row>
    <row r="111" spans="1:15" x14ac:dyDescent="0.2">
      <c r="A111" s="1" t="s">
        <v>115</v>
      </c>
      <c r="B111" s="1" t="s">
        <v>86</v>
      </c>
      <c r="C111" s="1">
        <v>1</v>
      </c>
      <c r="D111" s="1" t="s">
        <v>169</v>
      </c>
      <c r="E111" s="1" t="s">
        <v>130</v>
      </c>
      <c r="F111" s="1">
        <v>0.63</v>
      </c>
      <c r="G111" s="1">
        <v>0.4</v>
      </c>
      <c r="H111" s="1">
        <v>1</v>
      </c>
      <c r="I111" s="1">
        <v>5.7149999999999999E-2</v>
      </c>
      <c r="J111" s="1">
        <v>13552</v>
      </c>
      <c r="K111" s="1">
        <v>22</v>
      </c>
      <c r="L111" s="1">
        <v>0</v>
      </c>
      <c r="M111" s="1">
        <v>19811</v>
      </c>
      <c r="N111" s="1">
        <v>54</v>
      </c>
      <c r="O111" s="1">
        <v>0</v>
      </c>
    </row>
    <row r="112" spans="1:15" x14ac:dyDescent="0.2">
      <c r="A112" s="1" t="s">
        <v>115</v>
      </c>
      <c r="B112" s="1" t="s">
        <v>86</v>
      </c>
      <c r="C112" s="1">
        <v>1</v>
      </c>
      <c r="D112" s="1" t="s">
        <v>170</v>
      </c>
      <c r="E112" s="1" t="s">
        <v>130</v>
      </c>
      <c r="F112" s="1">
        <v>1.4</v>
      </c>
      <c r="G112" s="1">
        <v>0.87</v>
      </c>
      <c r="H112" s="1">
        <v>2.2000000000000002</v>
      </c>
      <c r="I112" s="1">
        <v>0.17460000000000001</v>
      </c>
      <c r="J112" s="1">
        <v>14728</v>
      </c>
      <c r="K112" s="1">
        <v>40</v>
      </c>
      <c r="L112" s="1">
        <v>0</v>
      </c>
      <c r="M112" s="1">
        <v>18635</v>
      </c>
      <c r="N112" s="1">
        <v>36</v>
      </c>
      <c r="O112" s="1">
        <v>0</v>
      </c>
    </row>
    <row r="113" spans="1:15" x14ac:dyDescent="0.2">
      <c r="A113" s="1" t="s">
        <v>115</v>
      </c>
      <c r="B113" s="1" t="s">
        <v>86</v>
      </c>
      <c r="C113" s="1">
        <v>1</v>
      </c>
      <c r="D113" s="1" t="s">
        <v>171</v>
      </c>
      <c r="E113" s="1" t="s">
        <v>130</v>
      </c>
      <c r="F113" s="1">
        <v>1</v>
      </c>
      <c r="G113" s="1">
        <v>0.15</v>
      </c>
      <c r="H113" s="1">
        <v>6.6</v>
      </c>
      <c r="I113" s="1">
        <v>0.99880000000000002</v>
      </c>
      <c r="J113" s="1">
        <v>1603</v>
      </c>
      <c r="K113" s="1">
        <v>4</v>
      </c>
      <c r="L113" s="1">
        <v>0</v>
      </c>
      <c r="M113" s="1">
        <v>777</v>
      </c>
      <c r="N113" s="1">
        <v>2</v>
      </c>
      <c r="O113" s="1">
        <v>0</v>
      </c>
    </row>
    <row r="114" spans="1:15" x14ac:dyDescent="0.2">
      <c r="A114" s="1" t="s">
        <v>115</v>
      </c>
      <c r="B114" s="1" t="s">
        <v>86</v>
      </c>
      <c r="C114" s="1">
        <v>1</v>
      </c>
      <c r="D114" s="1" t="s">
        <v>172</v>
      </c>
      <c r="E114" s="1" t="s">
        <v>130</v>
      </c>
      <c r="F114" s="1">
        <v>0.91</v>
      </c>
      <c r="G114" s="1">
        <v>0.59</v>
      </c>
      <c r="H114" s="1">
        <v>1.4</v>
      </c>
      <c r="I114" s="1">
        <v>0.65620000000000001</v>
      </c>
      <c r="J114" s="1">
        <v>13314</v>
      </c>
      <c r="K114" s="1">
        <v>22</v>
      </c>
      <c r="L114" s="1">
        <v>0</v>
      </c>
      <c r="M114" s="1">
        <v>73751</v>
      </c>
      <c r="N114" s="1">
        <v>146</v>
      </c>
      <c r="O114" s="1">
        <v>0</v>
      </c>
    </row>
    <row r="115" spans="1:15" x14ac:dyDescent="0.2">
      <c r="A115" s="1" t="s">
        <v>115</v>
      </c>
      <c r="B115" s="1" t="s">
        <v>86</v>
      </c>
      <c r="C115" s="1">
        <v>1</v>
      </c>
      <c r="D115" s="1" t="s">
        <v>173</v>
      </c>
      <c r="E115" s="1" t="s">
        <v>130</v>
      </c>
      <c r="F115" s="1">
        <v>0.89</v>
      </c>
      <c r="G115" s="1">
        <v>0.52</v>
      </c>
      <c r="H115" s="1">
        <v>1.5</v>
      </c>
      <c r="I115" s="1">
        <v>0.6835</v>
      </c>
      <c r="J115" s="1">
        <v>8039</v>
      </c>
      <c r="K115" s="1">
        <v>13</v>
      </c>
      <c r="L115" s="1">
        <v>0</v>
      </c>
      <c r="M115" s="1">
        <v>79026</v>
      </c>
      <c r="N115" s="1">
        <v>155</v>
      </c>
      <c r="O115" s="1">
        <v>0</v>
      </c>
    </row>
    <row r="116" spans="1:15" x14ac:dyDescent="0.2">
      <c r="A116" s="1" t="s">
        <v>115</v>
      </c>
      <c r="B116" s="1" t="s">
        <v>86</v>
      </c>
      <c r="C116" s="1">
        <v>1</v>
      </c>
      <c r="D116" s="1" t="s">
        <v>174</v>
      </c>
      <c r="E116" s="1" t="s">
        <v>130</v>
      </c>
      <c r="F116" s="1">
        <v>1.3</v>
      </c>
      <c r="G116" s="1">
        <v>0.88</v>
      </c>
      <c r="H116" s="1">
        <v>1.9</v>
      </c>
      <c r="I116" s="1">
        <v>0.19220000000000001</v>
      </c>
      <c r="J116" s="1">
        <v>68955</v>
      </c>
      <c r="K116" s="1">
        <v>139</v>
      </c>
      <c r="L116" s="1">
        <v>0</v>
      </c>
      <c r="M116" s="1">
        <v>18110</v>
      </c>
      <c r="N116" s="1">
        <v>29</v>
      </c>
      <c r="O116" s="1">
        <v>0</v>
      </c>
    </row>
    <row r="117" spans="1:15" x14ac:dyDescent="0.2">
      <c r="A117" s="1" t="s">
        <v>115</v>
      </c>
      <c r="B117" s="1" t="s">
        <v>86</v>
      </c>
      <c r="C117" s="1">
        <v>1</v>
      </c>
      <c r="D117" s="1" t="s">
        <v>175</v>
      </c>
      <c r="E117" s="1" t="s">
        <v>130</v>
      </c>
      <c r="F117" s="1">
        <v>0.99</v>
      </c>
      <c r="G117" s="1">
        <v>0.71</v>
      </c>
      <c r="H117" s="1">
        <v>1.4</v>
      </c>
      <c r="I117" s="1">
        <v>0.94269999999999998</v>
      </c>
      <c r="J117" s="1">
        <v>27248</v>
      </c>
      <c r="K117" s="1">
        <v>52</v>
      </c>
      <c r="L117" s="1">
        <v>0</v>
      </c>
      <c r="M117" s="1">
        <v>59817</v>
      </c>
      <c r="N117" s="1">
        <v>116</v>
      </c>
      <c r="O117" s="1">
        <v>0</v>
      </c>
    </row>
    <row r="118" spans="1:15" x14ac:dyDescent="0.2">
      <c r="A118" s="1" t="s">
        <v>115</v>
      </c>
      <c r="B118" s="1" t="s">
        <v>86</v>
      </c>
      <c r="C118" s="1">
        <v>1</v>
      </c>
      <c r="D118" s="1" t="s">
        <v>176</v>
      </c>
      <c r="E118" s="1" t="s">
        <v>130</v>
      </c>
      <c r="F118" s="1">
        <v>0.42</v>
      </c>
      <c r="G118" s="1">
        <v>0.16</v>
      </c>
      <c r="H118" s="1">
        <v>1.1000000000000001</v>
      </c>
      <c r="I118" s="1">
        <v>7.9729999999999995E-2</v>
      </c>
      <c r="J118" s="1">
        <v>1970</v>
      </c>
      <c r="K118" s="1">
        <v>2</v>
      </c>
      <c r="L118" s="1">
        <v>0</v>
      </c>
      <c r="M118" s="1">
        <v>8152</v>
      </c>
      <c r="N118" s="1">
        <v>25</v>
      </c>
      <c r="O118" s="1">
        <v>0</v>
      </c>
    </row>
    <row r="119" spans="1:15" x14ac:dyDescent="0.2">
      <c r="A119" s="1" t="s">
        <v>115</v>
      </c>
      <c r="B119" s="1" t="s">
        <v>86</v>
      </c>
      <c r="C119" s="1">
        <v>1</v>
      </c>
      <c r="D119" s="1" t="s">
        <v>177</v>
      </c>
      <c r="E119" s="1" t="s">
        <v>130</v>
      </c>
      <c r="F119" s="1">
        <v>1.1000000000000001</v>
      </c>
      <c r="G119" s="1">
        <v>0.41</v>
      </c>
      <c r="H119" s="1">
        <v>2.9</v>
      </c>
      <c r="I119" s="1">
        <v>0.85189999999999999</v>
      </c>
      <c r="J119" s="1">
        <v>2021</v>
      </c>
      <c r="K119" s="1">
        <v>6</v>
      </c>
      <c r="L119" s="1">
        <v>0</v>
      </c>
      <c r="M119" s="1">
        <v>8101</v>
      </c>
      <c r="N119" s="1">
        <v>21</v>
      </c>
      <c r="O119" s="1">
        <v>0</v>
      </c>
    </row>
    <row r="120" spans="1:15" x14ac:dyDescent="0.2">
      <c r="A120" s="1" t="s">
        <v>115</v>
      </c>
      <c r="B120" s="1" t="s">
        <v>86</v>
      </c>
      <c r="C120" s="1">
        <v>1</v>
      </c>
      <c r="D120" s="1" t="s">
        <v>178</v>
      </c>
      <c r="E120" s="1" t="s">
        <v>130</v>
      </c>
      <c r="F120" s="1">
        <v>2.6</v>
      </c>
      <c r="G120" s="1">
        <v>1</v>
      </c>
      <c r="H120" s="1">
        <v>6.7</v>
      </c>
      <c r="I120" s="1">
        <v>4.6120000000000001E-2</v>
      </c>
      <c r="J120" s="1">
        <v>6788</v>
      </c>
      <c r="K120" s="1">
        <v>22</v>
      </c>
      <c r="L120" s="1">
        <v>0</v>
      </c>
      <c r="M120" s="1">
        <v>3334</v>
      </c>
      <c r="N120" s="1">
        <v>5</v>
      </c>
      <c r="O120" s="1">
        <v>0</v>
      </c>
    </row>
    <row r="121" spans="1:15" x14ac:dyDescent="0.2">
      <c r="A121" s="1" t="s">
        <v>115</v>
      </c>
      <c r="B121" s="1" t="s">
        <v>86</v>
      </c>
      <c r="C121" s="1">
        <v>1</v>
      </c>
      <c r="D121" s="1" t="s">
        <v>179</v>
      </c>
      <c r="E121" s="1" t="s">
        <v>130</v>
      </c>
      <c r="F121" s="1">
        <v>1.5</v>
      </c>
      <c r="G121" s="1">
        <v>0.7</v>
      </c>
      <c r="H121" s="1">
        <v>3.4</v>
      </c>
      <c r="I121" s="1">
        <v>0.27739999999999998</v>
      </c>
      <c r="J121" s="1">
        <v>3849</v>
      </c>
      <c r="K121" s="1">
        <v>13</v>
      </c>
      <c r="L121" s="1">
        <v>0</v>
      </c>
      <c r="M121" s="1">
        <v>6273</v>
      </c>
      <c r="N121" s="1">
        <v>14</v>
      </c>
      <c r="O121" s="1">
        <v>0</v>
      </c>
    </row>
    <row r="122" spans="1:15" x14ac:dyDescent="0.2">
      <c r="A122" s="1" t="s">
        <v>115</v>
      </c>
      <c r="B122" s="1" t="s">
        <v>86</v>
      </c>
      <c r="C122" s="1">
        <v>1</v>
      </c>
      <c r="D122" s="1" t="s">
        <v>182</v>
      </c>
      <c r="E122" s="1" t="s">
        <v>130</v>
      </c>
      <c r="F122" s="1">
        <v>0.83837799999999996</v>
      </c>
      <c r="G122" s="1">
        <v>0.69431900000000002</v>
      </c>
      <c r="H122" s="1">
        <v>1.01233</v>
      </c>
      <c r="I122" s="1">
        <v>6.6860799999999998E-2</v>
      </c>
      <c r="J122" s="1">
        <v>50968</v>
      </c>
      <c r="K122" s="1">
        <v>108</v>
      </c>
      <c r="L122" s="1">
        <v>0</v>
      </c>
      <c r="M122" s="1">
        <v>337676</v>
      </c>
      <c r="N122" s="1">
        <v>877</v>
      </c>
      <c r="O122" s="1">
        <v>0</v>
      </c>
    </row>
    <row r="123" spans="1:15" x14ac:dyDescent="0.2">
      <c r="A123" s="1" t="s">
        <v>115</v>
      </c>
      <c r="B123" s="1" t="s">
        <v>86</v>
      </c>
      <c r="C123" s="1">
        <v>1</v>
      </c>
      <c r="D123" s="1" t="s">
        <v>183</v>
      </c>
      <c r="E123" s="1" t="s">
        <v>130</v>
      </c>
      <c r="F123" s="1">
        <v>3.0000000000000001E-3</v>
      </c>
      <c r="G123" s="1">
        <v>-5.75629E-2</v>
      </c>
      <c r="H123" s="1">
        <v>6.3562900000000006E-2</v>
      </c>
      <c r="I123" s="1">
        <v>0.92349999999999999</v>
      </c>
      <c r="J123" s="1">
        <v>368797</v>
      </c>
      <c r="K123" s="1">
        <v>944</v>
      </c>
      <c r="L123" s="1">
        <v>0</v>
      </c>
      <c r="M123" s="1">
        <v>0</v>
      </c>
      <c r="N123" s="1">
        <v>0</v>
      </c>
      <c r="O123" s="1">
        <v>0</v>
      </c>
    </row>
    <row r="124" spans="1:15" x14ac:dyDescent="0.2">
      <c r="A124" s="1" t="s">
        <v>115</v>
      </c>
      <c r="B124" s="1" t="s">
        <v>86</v>
      </c>
      <c r="C124" s="1">
        <v>1</v>
      </c>
      <c r="D124" s="1" t="s">
        <v>184</v>
      </c>
      <c r="E124" s="1" t="s">
        <v>130</v>
      </c>
      <c r="F124" s="1">
        <v>5.2699999999999997E-2</v>
      </c>
      <c r="G124" s="1">
        <v>1.15408E-2</v>
      </c>
      <c r="H124" s="1">
        <v>9.3859200000000004E-2</v>
      </c>
      <c r="I124" s="1">
        <v>1.218E-2</v>
      </c>
      <c r="J124" s="1">
        <v>441463</v>
      </c>
      <c r="K124" s="1">
        <v>1127</v>
      </c>
      <c r="L124" s="1">
        <v>0</v>
      </c>
      <c r="M124" s="1">
        <v>0</v>
      </c>
      <c r="N124" s="1">
        <v>0</v>
      </c>
      <c r="O124" s="1">
        <v>0</v>
      </c>
    </row>
    <row r="125" spans="1:15" x14ac:dyDescent="0.2">
      <c r="A125" s="1" t="s">
        <v>115</v>
      </c>
      <c r="B125" s="1" t="s">
        <v>86</v>
      </c>
      <c r="C125" s="1">
        <v>1</v>
      </c>
      <c r="D125" s="1" t="s">
        <v>34</v>
      </c>
      <c r="E125" s="1" t="s">
        <v>130</v>
      </c>
      <c r="F125" s="1">
        <v>0.89996399999999999</v>
      </c>
      <c r="G125" s="1">
        <v>0.77041599999999999</v>
      </c>
      <c r="H125" s="1">
        <v>1.0512999999999999</v>
      </c>
      <c r="I125" s="1">
        <v>0.18390000000000001</v>
      </c>
      <c r="J125" s="1">
        <v>63336</v>
      </c>
      <c r="K125" s="1">
        <v>188</v>
      </c>
      <c r="L125" s="1">
        <v>0</v>
      </c>
      <c r="M125" s="1">
        <v>445158</v>
      </c>
      <c r="N125" s="1">
        <v>1298</v>
      </c>
      <c r="O125" s="1">
        <v>0</v>
      </c>
    </row>
    <row r="126" spans="1:15" x14ac:dyDescent="0.2">
      <c r="A126" s="1" t="s">
        <v>115</v>
      </c>
      <c r="B126" s="1" t="s">
        <v>86</v>
      </c>
      <c r="C126" s="1">
        <v>1</v>
      </c>
      <c r="D126" s="1" t="s">
        <v>185</v>
      </c>
      <c r="E126" s="1" t="s">
        <v>130</v>
      </c>
      <c r="F126" s="1">
        <v>0.44811699999999999</v>
      </c>
      <c r="G126" s="1">
        <v>0.281837</v>
      </c>
      <c r="H126" s="1">
        <v>0.71250199999999997</v>
      </c>
      <c r="I126" s="1">
        <v>6.9160000000000001E-4</v>
      </c>
      <c r="J126" s="1">
        <v>9695</v>
      </c>
      <c r="K126" s="1">
        <v>13</v>
      </c>
      <c r="L126" s="1">
        <v>0</v>
      </c>
      <c r="M126" s="1">
        <v>571428</v>
      </c>
      <c r="N126" s="1">
        <v>1637</v>
      </c>
      <c r="O126" s="1">
        <v>0</v>
      </c>
    </row>
    <row r="127" spans="1:15" x14ac:dyDescent="0.2">
      <c r="A127" s="1" t="s">
        <v>115</v>
      </c>
      <c r="B127" s="1" t="s">
        <v>86</v>
      </c>
      <c r="C127" s="1">
        <v>1</v>
      </c>
      <c r="D127" s="1" t="s">
        <v>186</v>
      </c>
      <c r="E127" s="1" t="s">
        <v>130</v>
      </c>
      <c r="F127" s="1">
        <v>0.797319</v>
      </c>
      <c r="G127" s="1">
        <v>0.61737699999999995</v>
      </c>
      <c r="H127" s="1">
        <v>1.0297099999999999</v>
      </c>
      <c r="I127" s="1">
        <v>8.2669999999999993E-2</v>
      </c>
      <c r="J127" s="1">
        <v>34133</v>
      </c>
      <c r="K127" s="1">
        <v>62</v>
      </c>
      <c r="L127" s="1">
        <v>0</v>
      </c>
      <c r="M127" s="1">
        <v>315490</v>
      </c>
      <c r="N127" s="1">
        <v>774</v>
      </c>
      <c r="O127" s="1">
        <v>0</v>
      </c>
    </row>
    <row r="128" spans="1:15" x14ac:dyDescent="0.2">
      <c r="A128" s="1" t="s">
        <v>115</v>
      </c>
      <c r="B128" s="1" t="s">
        <v>86</v>
      </c>
      <c r="C128" s="1">
        <v>1</v>
      </c>
      <c r="D128" s="1" t="s">
        <v>187</v>
      </c>
      <c r="E128" s="1" t="s">
        <v>130</v>
      </c>
      <c r="F128" s="1">
        <v>0.76735900000000001</v>
      </c>
      <c r="G128" s="1">
        <v>0.26749000000000001</v>
      </c>
      <c r="H128" s="1">
        <v>2.2013500000000001</v>
      </c>
      <c r="I128" s="1">
        <v>0.62239999999999995</v>
      </c>
      <c r="J128" s="1">
        <v>1413</v>
      </c>
      <c r="K128" s="1">
        <v>2</v>
      </c>
      <c r="L128" s="1">
        <v>0</v>
      </c>
      <c r="M128" s="1">
        <v>315490</v>
      </c>
      <c r="N128" s="1">
        <v>774</v>
      </c>
      <c r="O128" s="1">
        <v>0</v>
      </c>
    </row>
    <row r="129" spans="1:15" x14ac:dyDescent="0.2">
      <c r="A129" s="1" t="s">
        <v>115</v>
      </c>
      <c r="B129" s="1" t="s">
        <v>86</v>
      </c>
      <c r="C129" s="1">
        <v>1</v>
      </c>
      <c r="D129" s="1" t="s">
        <v>37</v>
      </c>
      <c r="E129" s="1" t="s">
        <v>130</v>
      </c>
      <c r="F129" s="1">
        <v>1.26E-2</v>
      </c>
      <c r="G129" s="1">
        <v>-7.1678500000000006E-2</v>
      </c>
      <c r="H129" s="1">
        <v>9.6878500000000006E-2</v>
      </c>
      <c r="I129" s="1">
        <v>0.76939999999999997</v>
      </c>
      <c r="J129" s="1">
        <v>214433</v>
      </c>
      <c r="K129" s="1">
        <v>489</v>
      </c>
      <c r="L129" s="1">
        <v>0</v>
      </c>
      <c r="M129" s="1">
        <v>0</v>
      </c>
      <c r="N129" s="1">
        <v>0</v>
      </c>
      <c r="O129" s="1">
        <v>0</v>
      </c>
    </row>
    <row r="130" spans="1:15" x14ac:dyDescent="0.2">
      <c r="A130" s="1" t="s">
        <v>115</v>
      </c>
      <c r="B130" s="1" t="s">
        <v>86</v>
      </c>
      <c r="C130" s="1">
        <v>1</v>
      </c>
      <c r="D130" s="1" t="s">
        <v>188</v>
      </c>
      <c r="E130" s="1" t="s">
        <v>130</v>
      </c>
      <c r="F130" s="1">
        <v>0.92108800000000002</v>
      </c>
      <c r="G130" s="1">
        <v>0.785721</v>
      </c>
      <c r="H130" s="1">
        <v>1.07978</v>
      </c>
      <c r="I130" s="1">
        <v>0.31109999999999999</v>
      </c>
      <c r="J130" s="1">
        <v>90234</v>
      </c>
      <c r="K130" s="1">
        <v>208</v>
      </c>
      <c r="L130" s="1">
        <v>0</v>
      </c>
      <c r="M130" s="1">
        <v>536156</v>
      </c>
      <c r="N130" s="1">
        <v>1336</v>
      </c>
      <c r="O130" s="1">
        <v>0</v>
      </c>
    </row>
    <row r="131" spans="1:15" x14ac:dyDescent="0.2">
      <c r="A131" s="1" t="s">
        <v>115</v>
      </c>
      <c r="B131" s="1" t="s">
        <v>86</v>
      </c>
      <c r="C131" s="1">
        <v>1</v>
      </c>
      <c r="D131" s="1" t="s">
        <v>27</v>
      </c>
      <c r="E131" s="1" t="s">
        <v>130</v>
      </c>
      <c r="F131" s="1">
        <v>0.82299900000000004</v>
      </c>
      <c r="G131" s="1">
        <v>0.751162</v>
      </c>
      <c r="H131" s="1">
        <v>0.90170700000000004</v>
      </c>
      <c r="I131" s="3">
        <v>2.8670000000000002E-5</v>
      </c>
      <c r="J131" s="1">
        <v>344166</v>
      </c>
      <c r="K131" s="1">
        <v>923</v>
      </c>
      <c r="L131" s="1">
        <v>0</v>
      </c>
      <c r="M131" s="1">
        <v>373666</v>
      </c>
      <c r="N131" s="1">
        <v>1176</v>
      </c>
      <c r="O131" s="1">
        <v>0</v>
      </c>
    </row>
    <row r="132" spans="1:15" x14ac:dyDescent="0.2">
      <c r="A132" s="1" t="s">
        <v>115</v>
      </c>
      <c r="B132" s="1" t="s">
        <v>86</v>
      </c>
      <c r="C132" s="1">
        <v>1</v>
      </c>
      <c r="D132" s="1" t="s">
        <v>33</v>
      </c>
      <c r="E132" s="1" t="s">
        <v>130</v>
      </c>
      <c r="F132" s="1">
        <v>0.96763500000000002</v>
      </c>
      <c r="G132" s="1">
        <v>0.82123299999999999</v>
      </c>
      <c r="H132" s="1">
        <v>1.1401399999999999</v>
      </c>
      <c r="I132" s="1">
        <v>0.69389999999999996</v>
      </c>
      <c r="J132" s="1">
        <v>184671</v>
      </c>
      <c r="K132" s="1">
        <v>484</v>
      </c>
      <c r="L132" s="1">
        <v>0</v>
      </c>
      <c r="M132" s="1">
        <v>99985</v>
      </c>
      <c r="N132" s="1">
        <v>285</v>
      </c>
      <c r="O132" s="1">
        <v>0</v>
      </c>
    </row>
    <row r="133" spans="1:15" x14ac:dyDescent="0.2">
      <c r="A133" s="1" t="s">
        <v>115</v>
      </c>
      <c r="B133" s="1" t="s">
        <v>86</v>
      </c>
      <c r="C133" s="1">
        <v>1</v>
      </c>
      <c r="D133" s="1" t="s">
        <v>32</v>
      </c>
      <c r="E133" s="1" t="s">
        <v>130</v>
      </c>
      <c r="F133" s="1">
        <v>0.65461999999999998</v>
      </c>
      <c r="G133" s="1">
        <v>0.56468799999999997</v>
      </c>
      <c r="H133" s="1">
        <v>0.75887499999999997</v>
      </c>
      <c r="I133" s="3">
        <v>1.953E-8</v>
      </c>
      <c r="J133" s="1">
        <v>110276</v>
      </c>
      <c r="K133" s="1">
        <v>218</v>
      </c>
      <c r="L133" s="1">
        <v>0</v>
      </c>
      <c r="M133" s="1">
        <v>373666</v>
      </c>
      <c r="N133" s="1">
        <v>1176</v>
      </c>
      <c r="O133" s="1">
        <v>0</v>
      </c>
    </row>
    <row r="134" spans="1:15" x14ac:dyDescent="0.2">
      <c r="A134" s="1" t="s">
        <v>115</v>
      </c>
      <c r="B134" s="1" t="s">
        <v>86</v>
      </c>
      <c r="C134" s="1">
        <v>1</v>
      </c>
      <c r="D134" s="1" t="s">
        <v>189</v>
      </c>
      <c r="E134" s="1" t="s">
        <v>130</v>
      </c>
      <c r="F134" s="1">
        <v>0.85078100000000001</v>
      </c>
      <c r="G134" s="1">
        <v>0.48304900000000001</v>
      </c>
      <c r="H134" s="1">
        <v>1.4984599999999999</v>
      </c>
      <c r="I134" s="1">
        <v>0.57579999999999998</v>
      </c>
      <c r="J134" s="1">
        <v>5142</v>
      </c>
      <c r="K134" s="1">
        <v>11</v>
      </c>
      <c r="L134" s="1">
        <v>0</v>
      </c>
      <c r="M134" s="1">
        <v>488834</v>
      </c>
      <c r="N134" s="1">
        <v>1297</v>
      </c>
      <c r="O134" s="1">
        <v>0</v>
      </c>
    </row>
    <row r="135" spans="1:15" x14ac:dyDescent="0.2">
      <c r="A135" s="1" t="s">
        <v>115</v>
      </c>
      <c r="B135" s="1" t="s">
        <v>86</v>
      </c>
      <c r="C135" s="1">
        <v>1</v>
      </c>
      <c r="D135" s="1" t="s">
        <v>190</v>
      </c>
      <c r="E135" s="1" t="s">
        <v>130</v>
      </c>
      <c r="F135" s="1">
        <v>0.98886200000000002</v>
      </c>
      <c r="G135" s="1">
        <v>0.80635400000000002</v>
      </c>
      <c r="H135" s="1">
        <v>1.21268</v>
      </c>
      <c r="I135" s="1">
        <v>0.91400000000000003</v>
      </c>
      <c r="J135" s="1">
        <v>44008</v>
      </c>
      <c r="K135" s="1">
        <v>120</v>
      </c>
      <c r="L135" s="1">
        <v>0</v>
      </c>
      <c r="M135" s="1">
        <v>378748</v>
      </c>
      <c r="N135" s="1">
        <v>1135</v>
      </c>
      <c r="O135" s="1">
        <v>0</v>
      </c>
    </row>
    <row r="136" spans="1:15" x14ac:dyDescent="0.2">
      <c r="A136" s="1" t="s">
        <v>115</v>
      </c>
      <c r="B136" s="1" t="s">
        <v>86</v>
      </c>
      <c r="C136" s="1">
        <v>1</v>
      </c>
      <c r="D136" s="1" t="s">
        <v>35</v>
      </c>
      <c r="E136" s="1" t="s">
        <v>130</v>
      </c>
      <c r="F136" s="1">
        <v>-4.87E-2</v>
      </c>
      <c r="G136" s="1">
        <v>-0.17139399999999999</v>
      </c>
      <c r="H136" s="1">
        <v>7.3993699999999996E-2</v>
      </c>
      <c r="I136" s="1">
        <v>0.43709999999999999</v>
      </c>
      <c r="J136" s="1">
        <v>112452</v>
      </c>
      <c r="K136" s="1">
        <v>218</v>
      </c>
      <c r="L136" s="1">
        <v>0</v>
      </c>
      <c r="M136" s="1">
        <v>0</v>
      </c>
      <c r="N136" s="1">
        <v>0</v>
      </c>
      <c r="O136" s="1">
        <v>0</v>
      </c>
    </row>
    <row r="137" spans="1:15" x14ac:dyDescent="0.2">
      <c r="A137" s="1" t="s">
        <v>115</v>
      </c>
      <c r="B137" s="1" t="s">
        <v>86</v>
      </c>
      <c r="C137" s="1">
        <v>1</v>
      </c>
      <c r="D137" s="1" t="s">
        <v>191</v>
      </c>
      <c r="E137" s="1" t="s">
        <v>130</v>
      </c>
      <c r="F137" s="1">
        <v>0.87660400000000005</v>
      </c>
      <c r="G137" s="1">
        <v>0.63190599999999997</v>
      </c>
      <c r="H137" s="1">
        <v>1.2160599999999999</v>
      </c>
      <c r="I137" s="1">
        <v>0.43049999999999999</v>
      </c>
      <c r="J137" s="1">
        <v>18816</v>
      </c>
      <c r="K137" s="1">
        <v>40</v>
      </c>
      <c r="L137" s="1">
        <v>0</v>
      </c>
      <c r="M137" s="1">
        <v>325666</v>
      </c>
      <c r="N137" s="1">
        <v>799</v>
      </c>
      <c r="O137" s="1">
        <v>0</v>
      </c>
    </row>
    <row r="138" spans="1:15" x14ac:dyDescent="0.2">
      <c r="A138" s="1" t="s">
        <v>115</v>
      </c>
      <c r="B138" s="1" t="s">
        <v>86</v>
      </c>
      <c r="C138" s="1">
        <v>1</v>
      </c>
      <c r="D138" s="1" t="s">
        <v>192</v>
      </c>
      <c r="E138" s="1" t="s">
        <v>130</v>
      </c>
      <c r="F138" s="1">
        <v>-1.5299999999999999E-2</v>
      </c>
      <c r="G138" s="1">
        <v>-0.105458</v>
      </c>
      <c r="H138" s="1">
        <v>7.4858300000000003E-2</v>
      </c>
      <c r="I138" s="1">
        <v>0.73909999999999998</v>
      </c>
      <c r="J138" s="1">
        <v>172837</v>
      </c>
      <c r="K138" s="1">
        <v>374</v>
      </c>
      <c r="L138" s="1">
        <v>0</v>
      </c>
      <c r="M138" s="1">
        <v>0</v>
      </c>
      <c r="N138" s="1">
        <v>0</v>
      </c>
      <c r="O138" s="1">
        <v>0</v>
      </c>
    </row>
    <row r="139" spans="1:15" x14ac:dyDescent="0.2">
      <c r="A139" s="1" t="s">
        <v>112</v>
      </c>
      <c r="B139" s="1" t="s">
        <v>85</v>
      </c>
      <c r="C139" s="1">
        <v>2</v>
      </c>
      <c r="D139" s="1" t="s">
        <v>129</v>
      </c>
      <c r="E139" s="1" t="s">
        <v>130</v>
      </c>
      <c r="F139" s="1">
        <v>1.4</v>
      </c>
      <c r="G139" s="1">
        <v>1.2</v>
      </c>
      <c r="H139" s="1">
        <v>1.5</v>
      </c>
      <c r="I139" s="3">
        <v>3.0199999999999999E-9</v>
      </c>
      <c r="J139" s="1">
        <v>33055</v>
      </c>
      <c r="K139" s="1">
        <v>468</v>
      </c>
      <c r="L139" s="1">
        <v>0</v>
      </c>
      <c r="M139" s="1">
        <v>392231</v>
      </c>
      <c r="N139" s="1">
        <v>4744</v>
      </c>
      <c r="O139" s="1">
        <v>0</v>
      </c>
    </row>
    <row r="140" spans="1:15" x14ac:dyDescent="0.2">
      <c r="A140" s="1" t="s">
        <v>112</v>
      </c>
      <c r="B140" s="1" t="s">
        <v>85</v>
      </c>
      <c r="C140" s="1">
        <v>2</v>
      </c>
      <c r="D140" s="1" t="s">
        <v>131</v>
      </c>
      <c r="E140" s="1" t="s">
        <v>130</v>
      </c>
      <c r="F140" s="1">
        <v>1.1000000000000001</v>
      </c>
      <c r="G140" s="1">
        <v>1.1000000000000001</v>
      </c>
      <c r="H140" s="1">
        <v>1.2</v>
      </c>
      <c r="I140" s="3">
        <v>3.5370000000000002E-5</v>
      </c>
      <c r="J140" s="1">
        <v>107483</v>
      </c>
      <c r="K140" s="1">
        <v>1533</v>
      </c>
      <c r="L140" s="1">
        <v>0</v>
      </c>
      <c r="M140" s="1">
        <v>284858</v>
      </c>
      <c r="N140" s="1">
        <v>3215</v>
      </c>
      <c r="O140" s="1">
        <v>0</v>
      </c>
    </row>
    <row r="141" spans="1:15" x14ac:dyDescent="0.2">
      <c r="A141" s="1" t="s">
        <v>112</v>
      </c>
      <c r="B141" s="1" t="s">
        <v>85</v>
      </c>
      <c r="C141" s="1">
        <v>2</v>
      </c>
      <c r="D141" s="1" t="s">
        <v>132</v>
      </c>
      <c r="E141" s="1" t="s">
        <v>130</v>
      </c>
      <c r="F141" s="1">
        <v>1</v>
      </c>
      <c r="G141" s="1">
        <v>0.97</v>
      </c>
      <c r="H141" s="1">
        <v>1.1000000000000001</v>
      </c>
      <c r="I141" s="1">
        <v>0.26</v>
      </c>
      <c r="J141" s="1">
        <v>58507</v>
      </c>
      <c r="K141" s="1">
        <v>749</v>
      </c>
      <c r="L141" s="1">
        <v>0</v>
      </c>
      <c r="M141" s="1">
        <v>333834</v>
      </c>
      <c r="N141" s="1">
        <v>3999</v>
      </c>
      <c r="O141" s="1">
        <v>0</v>
      </c>
    </row>
    <row r="142" spans="1:15" x14ac:dyDescent="0.2">
      <c r="A142" s="1" t="s">
        <v>112</v>
      </c>
      <c r="B142" s="1" t="s">
        <v>85</v>
      </c>
      <c r="C142" s="1">
        <v>2</v>
      </c>
      <c r="D142" s="1" t="s">
        <v>133</v>
      </c>
      <c r="E142" s="1" t="s">
        <v>130</v>
      </c>
      <c r="F142" s="1">
        <v>0.99</v>
      </c>
      <c r="G142" s="1">
        <v>0.91</v>
      </c>
      <c r="H142" s="1">
        <v>1.1000000000000001</v>
      </c>
      <c r="I142" s="1">
        <v>0.79869999999999997</v>
      </c>
      <c r="J142" s="1">
        <v>65811</v>
      </c>
      <c r="K142" s="1">
        <v>733</v>
      </c>
      <c r="L142" s="1">
        <v>0</v>
      </c>
      <c r="M142" s="1">
        <v>326530</v>
      </c>
      <c r="N142" s="1">
        <v>4015</v>
      </c>
      <c r="O142" s="1">
        <v>0</v>
      </c>
    </row>
    <row r="143" spans="1:15" x14ac:dyDescent="0.2">
      <c r="A143" s="1" t="s">
        <v>112</v>
      </c>
      <c r="B143" s="1" t="s">
        <v>85</v>
      </c>
      <c r="C143" s="1">
        <v>2</v>
      </c>
      <c r="D143" s="1" t="s">
        <v>134</v>
      </c>
      <c r="E143" s="1" t="s">
        <v>130</v>
      </c>
      <c r="F143" s="1">
        <v>1</v>
      </c>
      <c r="G143" s="1">
        <v>0.94</v>
      </c>
      <c r="H143" s="1">
        <v>1.2</v>
      </c>
      <c r="I143" s="1">
        <v>0.37509999999999999</v>
      </c>
      <c r="J143" s="1">
        <v>36219</v>
      </c>
      <c r="K143" s="1">
        <v>417</v>
      </c>
      <c r="L143" s="1">
        <v>0</v>
      </c>
      <c r="M143" s="1">
        <v>356952</v>
      </c>
      <c r="N143" s="1">
        <v>4335</v>
      </c>
      <c r="O143" s="1">
        <v>0</v>
      </c>
    </row>
    <row r="144" spans="1:15" x14ac:dyDescent="0.2">
      <c r="A144" s="1" t="s">
        <v>112</v>
      </c>
      <c r="B144" s="1" t="s">
        <v>85</v>
      </c>
      <c r="C144" s="1">
        <v>2</v>
      </c>
      <c r="D144" s="1" t="s">
        <v>135</v>
      </c>
      <c r="E144" s="1" t="s">
        <v>130</v>
      </c>
      <c r="F144" s="1">
        <v>0.82</v>
      </c>
      <c r="G144" s="1">
        <v>0.6</v>
      </c>
      <c r="H144" s="1">
        <v>1.1000000000000001</v>
      </c>
      <c r="I144" s="1">
        <v>0.18390000000000001</v>
      </c>
      <c r="J144" s="1">
        <v>4664</v>
      </c>
      <c r="K144" s="1">
        <v>35</v>
      </c>
      <c r="L144" s="1">
        <v>0</v>
      </c>
      <c r="M144" s="1">
        <v>388507</v>
      </c>
      <c r="N144" s="1">
        <v>4717</v>
      </c>
      <c r="O144" s="1">
        <v>0</v>
      </c>
    </row>
    <row r="145" spans="1:15" x14ac:dyDescent="0.2">
      <c r="A145" s="1" t="s">
        <v>112</v>
      </c>
      <c r="B145" s="1" t="s">
        <v>85</v>
      </c>
      <c r="C145" s="1">
        <v>2</v>
      </c>
      <c r="D145" s="1" t="s">
        <v>136</v>
      </c>
      <c r="E145" s="1" t="s">
        <v>137</v>
      </c>
      <c r="F145" s="1">
        <v>8.5999999999999993E-2</v>
      </c>
      <c r="G145" s="1">
        <v>4.1000000000000002E-2</v>
      </c>
      <c r="H145" s="1">
        <v>0.13</v>
      </c>
      <c r="I145" s="1">
        <v>1.585E-4</v>
      </c>
      <c r="J145" s="1">
        <v>132299</v>
      </c>
      <c r="K145" s="1">
        <v>1857</v>
      </c>
      <c r="L145" s="1">
        <v>0</v>
      </c>
      <c r="M145" s="1" t="s">
        <v>60</v>
      </c>
      <c r="N145" s="1" t="s">
        <v>60</v>
      </c>
      <c r="O145" s="1" t="s">
        <v>60</v>
      </c>
    </row>
    <row r="146" spans="1:15" x14ac:dyDescent="0.2">
      <c r="A146" s="1" t="s">
        <v>112</v>
      </c>
      <c r="B146" s="1" t="s">
        <v>85</v>
      </c>
      <c r="C146" s="1">
        <v>2</v>
      </c>
      <c r="D146" s="1" t="s">
        <v>138</v>
      </c>
      <c r="E146" s="1" t="s">
        <v>130</v>
      </c>
      <c r="F146" s="1">
        <v>1</v>
      </c>
      <c r="G146" s="1">
        <v>0.89</v>
      </c>
      <c r="H146" s="1">
        <v>1.1000000000000001</v>
      </c>
      <c r="I146" s="1">
        <v>0.93079999999999996</v>
      </c>
      <c r="J146" s="1">
        <v>54790</v>
      </c>
      <c r="K146" s="1">
        <v>666</v>
      </c>
      <c r="L146" s="1">
        <v>0</v>
      </c>
      <c r="M146" s="1">
        <v>63389</v>
      </c>
      <c r="N146" s="1">
        <v>739</v>
      </c>
      <c r="O146" s="1">
        <v>0</v>
      </c>
    </row>
    <row r="147" spans="1:15" x14ac:dyDescent="0.2">
      <c r="A147" s="1" t="s">
        <v>112</v>
      </c>
      <c r="B147" s="1" t="s">
        <v>85</v>
      </c>
      <c r="C147" s="1">
        <v>2</v>
      </c>
      <c r="D147" s="1" t="s">
        <v>139</v>
      </c>
      <c r="E147" s="1" t="s">
        <v>137</v>
      </c>
      <c r="F147" s="1">
        <v>0.02</v>
      </c>
      <c r="G147" s="1">
        <v>-2.8000000000000001E-2</v>
      </c>
      <c r="H147" s="1">
        <v>6.9000000000000006E-2</v>
      </c>
      <c r="I147" s="1">
        <v>0.4153</v>
      </c>
      <c r="J147" s="1">
        <v>106940</v>
      </c>
      <c r="K147" s="1">
        <v>1525</v>
      </c>
      <c r="L147" s="1">
        <v>0</v>
      </c>
      <c r="M147" s="1" t="s">
        <v>60</v>
      </c>
      <c r="N147" s="1" t="s">
        <v>60</v>
      </c>
      <c r="O147" s="1" t="s">
        <v>60</v>
      </c>
    </row>
    <row r="148" spans="1:15" x14ac:dyDescent="0.2">
      <c r="A148" s="1" t="s">
        <v>112</v>
      </c>
      <c r="B148" s="1" t="s">
        <v>85</v>
      </c>
      <c r="C148" s="1">
        <v>2</v>
      </c>
      <c r="D148" s="1" t="s">
        <v>140</v>
      </c>
      <c r="E148" s="1" t="s">
        <v>130</v>
      </c>
      <c r="F148" s="1">
        <v>0.81</v>
      </c>
      <c r="G148" s="1">
        <v>0.69</v>
      </c>
      <c r="H148" s="1">
        <v>0.96</v>
      </c>
      <c r="I148" s="1">
        <v>1.6459999999999999E-2</v>
      </c>
      <c r="J148" s="1">
        <v>95571</v>
      </c>
      <c r="K148" s="1">
        <v>1353</v>
      </c>
      <c r="L148" s="1">
        <v>0</v>
      </c>
      <c r="M148" s="1">
        <v>11775</v>
      </c>
      <c r="N148" s="1">
        <v>177</v>
      </c>
      <c r="O148" s="1">
        <v>0</v>
      </c>
    </row>
    <row r="149" spans="1:15" x14ac:dyDescent="0.2">
      <c r="A149" s="1" t="s">
        <v>112</v>
      </c>
      <c r="B149" s="1" t="s">
        <v>85</v>
      </c>
      <c r="C149" s="1">
        <v>2</v>
      </c>
      <c r="D149" s="1" t="s">
        <v>141</v>
      </c>
      <c r="E149" s="1" t="s">
        <v>130</v>
      </c>
      <c r="F149" s="1">
        <v>1.1000000000000001</v>
      </c>
      <c r="G149" s="1">
        <v>0.85</v>
      </c>
      <c r="H149" s="1">
        <v>1.3</v>
      </c>
      <c r="I149" s="1">
        <v>0.61250000000000004</v>
      </c>
      <c r="J149" s="1">
        <v>7346</v>
      </c>
      <c r="K149" s="1">
        <v>89</v>
      </c>
      <c r="L149" s="1">
        <v>0</v>
      </c>
      <c r="M149" s="1">
        <v>100000</v>
      </c>
      <c r="N149" s="1">
        <v>1441</v>
      </c>
      <c r="O149" s="1">
        <v>0</v>
      </c>
    </row>
    <row r="150" spans="1:15" x14ac:dyDescent="0.2">
      <c r="A150" s="1" t="s">
        <v>112</v>
      </c>
      <c r="B150" s="1" t="s">
        <v>85</v>
      </c>
      <c r="C150" s="1">
        <v>2</v>
      </c>
      <c r="D150" s="1" t="s">
        <v>142</v>
      </c>
      <c r="E150" s="1" t="s">
        <v>130</v>
      </c>
      <c r="F150" s="1">
        <v>1.3</v>
      </c>
      <c r="G150" s="1">
        <v>1</v>
      </c>
      <c r="H150" s="1">
        <v>1.6</v>
      </c>
      <c r="I150" s="1">
        <v>1.9740000000000001E-2</v>
      </c>
      <c r="J150" s="1">
        <v>4946</v>
      </c>
      <c r="K150" s="1">
        <v>93</v>
      </c>
      <c r="L150" s="1">
        <v>0</v>
      </c>
      <c r="M150" s="1">
        <v>102400</v>
      </c>
      <c r="N150" s="1">
        <v>1437</v>
      </c>
      <c r="O150" s="1">
        <v>0</v>
      </c>
    </row>
    <row r="151" spans="1:15" x14ac:dyDescent="0.2">
      <c r="A151" s="1" t="s">
        <v>112</v>
      </c>
      <c r="B151" s="1" t="s">
        <v>85</v>
      </c>
      <c r="C151" s="1">
        <v>2</v>
      </c>
      <c r="D151" s="1" t="s">
        <v>143</v>
      </c>
      <c r="E151" s="1" t="s">
        <v>137</v>
      </c>
      <c r="F151" s="1">
        <v>6.3E-3</v>
      </c>
      <c r="G151" s="1">
        <v>-4.2000000000000003E-2</v>
      </c>
      <c r="H151" s="1">
        <v>5.5E-2</v>
      </c>
      <c r="I151" s="1">
        <v>0.79959999999999998</v>
      </c>
      <c r="J151" s="1">
        <v>101894</v>
      </c>
      <c r="K151" s="1">
        <v>1429</v>
      </c>
      <c r="L151" s="1">
        <v>0</v>
      </c>
      <c r="M151" s="1" t="s">
        <v>60</v>
      </c>
      <c r="N151" s="1" t="s">
        <v>60</v>
      </c>
      <c r="O151" s="1" t="s">
        <v>60</v>
      </c>
    </row>
    <row r="152" spans="1:15" x14ac:dyDescent="0.2">
      <c r="A152" s="1" t="s">
        <v>112</v>
      </c>
      <c r="B152" s="1" t="s">
        <v>85</v>
      </c>
      <c r="C152" s="1">
        <v>2</v>
      </c>
      <c r="D152" s="1" t="s">
        <v>144</v>
      </c>
      <c r="E152" s="1" t="s">
        <v>137</v>
      </c>
      <c r="F152" s="1">
        <v>0.11</v>
      </c>
      <c r="G152" s="1">
        <v>6.3E-2</v>
      </c>
      <c r="H152" s="1">
        <v>0.16</v>
      </c>
      <c r="I152" s="3">
        <v>5.976E-6</v>
      </c>
      <c r="J152" s="1">
        <v>106926</v>
      </c>
      <c r="K152" s="1">
        <v>1521</v>
      </c>
      <c r="L152" s="1">
        <v>0</v>
      </c>
      <c r="M152" s="1" t="s">
        <v>60</v>
      </c>
      <c r="N152" s="1" t="s">
        <v>60</v>
      </c>
      <c r="O152" s="1" t="s">
        <v>60</v>
      </c>
    </row>
    <row r="153" spans="1:15" x14ac:dyDescent="0.2">
      <c r="A153" s="1" t="s">
        <v>112</v>
      </c>
      <c r="B153" s="1" t="s">
        <v>85</v>
      </c>
      <c r="C153" s="1">
        <v>2</v>
      </c>
      <c r="D153" s="1" t="s">
        <v>145</v>
      </c>
      <c r="E153" s="1" t="s">
        <v>130</v>
      </c>
      <c r="F153" s="1">
        <v>1</v>
      </c>
      <c r="G153" s="1">
        <v>0.95</v>
      </c>
      <c r="H153" s="1">
        <v>1.2</v>
      </c>
      <c r="I153" s="1">
        <v>0.36830000000000002</v>
      </c>
      <c r="J153" s="1">
        <v>46582</v>
      </c>
      <c r="K153" s="1">
        <v>660</v>
      </c>
      <c r="L153" s="1">
        <v>0</v>
      </c>
      <c r="M153" s="1">
        <v>59368</v>
      </c>
      <c r="N153" s="1">
        <v>848</v>
      </c>
      <c r="O153" s="1">
        <v>0</v>
      </c>
    </row>
    <row r="154" spans="1:15" x14ac:dyDescent="0.2">
      <c r="A154" s="1" t="s">
        <v>112</v>
      </c>
      <c r="B154" s="1" t="s">
        <v>85</v>
      </c>
      <c r="C154" s="1">
        <v>2</v>
      </c>
      <c r="D154" s="1" t="s">
        <v>146</v>
      </c>
      <c r="E154" s="1" t="s">
        <v>137</v>
      </c>
      <c r="F154" s="1">
        <v>1.2E-2</v>
      </c>
      <c r="G154" s="1">
        <v>-3.6999999999999998E-2</v>
      </c>
      <c r="H154" s="1">
        <v>0.06</v>
      </c>
      <c r="I154" s="1">
        <v>0.63260000000000005</v>
      </c>
      <c r="J154" s="1">
        <v>98214</v>
      </c>
      <c r="K154" s="1">
        <v>1384</v>
      </c>
      <c r="L154" s="1">
        <v>0</v>
      </c>
      <c r="M154" s="1" t="s">
        <v>60</v>
      </c>
      <c r="N154" s="1" t="s">
        <v>60</v>
      </c>
      <c r="O154" s="1" t="s">
        <v>60</v>
      </c>
    </row>
    <row r="155" spans="1:15" x14ac:dyDescent="0.2">
      <c r="A155" s="1" t="s">
        <v>112</v>
      </c>
      <c r="B155" s="1" t="s">
        <v>85</v>
      </c>
      <c r="C155" s="1">
        <v>2</v>
      </c>
      <c r="D155" s="1" t="s">
        <v>147</v>
      </c>
      <c r="E155" s="1" t="s">
        <v>130</v>
      </c>
      <c r="F155" s="1">
        <v>1.7</v>
      </c>
      <c r="G155" s="1">
        <v>1.1000000000000001</v>
      </c>
      <c r="H155" s="1">
        <v>2.6</v>
      </c>
      <c r="I155" s="1">
        <v>1.532E-2</v>
      </c>
      <c r="J155" s="1">
        <v>1406</v>
      </c>
      <c r="K155" s="1">
        <v>26</v>
      </c>
      <c r="L155" s="1">
        <v>0</v>
      </c>
      <c r="M155" s="1">
        <v>103678</v>
      </c>
      <c r="N155" s="1">
        <v>1468</v>
      </c>
      <c r="O155" s="1">
        <v>0</v>
      </c>
    </row>
    <row r="156" spans="1:15" x14ac:dyDescent="0.2">
      <c r="A156" s="1" t="s">
        <v>112</v>
      </c>
      <c r="B156" s="1" t="s">
        <v>85</v>
      </c>
      <c r="C156" s="1">
        <v>2</v>
      </c>
      <c r="D156" s="1" t="s">
        <v>148</v>
      </c>
      <c r="E156" s="1" t="s">
        <v>130</v>
      </c>
      <c r="F156" s="1">
        <v>1.1000000000000001</v>
      </c>
      <c r="G156" s="1">
        <v>0.91</v>
      </c>
      <c r="H156" s="1">
        <v>1.3</v>
      </c>
      <c r="I156" s="1">
        <v>0.34760000000000002</v>
      </c>
      <c r="J156" s="1">
        <v>10908</v>
      </c>
      <c r="K156" s="1">
        <v>140</v>
      </c>
      <c r="L156" s="1">
        <v>0</v>
      </c>
      <c r="M156" s="1">
        <v>94176</v>
      </c>
      <c r="N156" s="1">
        <v>1354</v>
      </c>
      <c r="O156" s="1">
        <v>0</v>
      </c>
    </row>
    <row r="157" spans="1:15" x14ac:dyDescent="0.2">
      <c r="A157" s="1" t="s">
        <v>112</v>
      </c>
      <c r="B157" s="1" t="s">
        <v>85</v>
      </c>
      <c r="C157" s="1">
        <v>2</v>
      </c>
      <c r="D157" s="1" t="s">
        <v>149</v>
      </c>
      <c r="E157" s="1" t="s">
        <v>130</v>
      </c>
      <c r="F157" s="1">
        <v>0.89</v>
      </c>
      <c r="G157" s="1">
        <v>0.75</v>
      </c>
      <c r="H157" s="1">
        <v>1.1000000000000001</v>
      </c>
      <c r="I157" s="1">
        <v>0.21759999999999999</v>
      </c>
      <c r="J157" s="1">
        <v>93450</v>
      </c>
      <c r="K157" s="1">
        <v>1341</v>
      </c>
      <c r="L157" s="1">
        <v>0</v>
      </c>
      <c r="M157" s="1">
        <v>11634</v>
      </c>
      <c r="N157" s="1">
        <v>153</v>
      </c>
      <c r="O157" s="1">
        <v>0</v>
      </c>
    </row>
    <row r="158" spans="1:15" x14ac:dyDescent="0.2">
      <c r="A158" s="1" t="s">
        <v>112</v>
      </c>
      <c r="B158" s="1" t="s">
        <v>85</v>
      </c>
      <c r="C158" s="1">
        <v>2</v>
      </c>
      <c r="D158" s="1" t="s">
        <v>150</v>
      </c>
      <c r="E158" s="1" t="s">
        <v>137</v>
      </c>
      <c r="F158" s="1">
        <v>2.4690300000000001E-3</v>
      </c>
      <c r="G158" s="1">
        <v>-1.66035E-2</v>
      </c>
      <c r="H158" s="1">
        <v>2.1541500000000002E-2</v>
      </c>
      <c r="I158" s="1">
        <v>0.79970600000000003</v>
      </c>
      <c r="J158" s="1">
        <v>411858</v>
      </c>
      <c r="K158" s="1">
        <v>4892</v>
      </c>
      <c r="L158" s="1">
        <v>0</v>
      </c>
      <c r="M158" s="1" t="s">
        <v>60</v>
      </c>
      <c r="N158" s="1" t="s">
        <v>60</v>
      </c>
      <c r="O158" s="1" t="s">
        <v>60</v>
      </c>
    </row>
    <row r="159" spans="1:15" x14ac:dyDescent="0.2">
      <c r="A159" s="1" t="s">
        <v>112</v>
      </c>
      <c r="B159" s="1" t="s">
        <v>85</v>
      </c>
      <c r="C159" s="1">
        <v>2</v>
      </c>
      <c r="D159" s="1" t="s">
        <v>37</v>
      </c>
      <c r="E159" s="1" t="s">
        <v>137</v>
      </c>
      <c r="F159" s="1">
        <v>-1.9E-3</v>
      </c>
      <c r="G159" s="1">
        <v>-9.0999999999999998E-2</v>
      </c>
      <c r="H159" s="1">
        <v>8.6999999999999994E-2</v>
      </c>
      <c r="I159" s="1">
        <v>0.96640000000000004</v>
      </c>
      <c r="J159" s="1">
        <v>32679</v>
      </c>
      <c r="K159" s="1">
        <v>463</v>
      </c>
      <c r="L159" s="1">
        <v>0</v>
      </c>
      <c r="M159" s="1" t="s">
        <v>60</v>
      </c>
      <c r="N159" s="1" t="s">
        <v>60</v>
      </c>
      <c r="O159" s="1" t="s">
        <v>60</v>
      </c>
    </row>
    <row r="160" spans="1:15" x14ac:dyDescent="0.2">
      <c r="A160" s="1" t="s">
        <v>112</v>
      </c>
      <c r="B160" s="1" t="s">
        <v>85</v>
      </c>
      <c r="C160" s="1">
        <v>2</v>
      </c>
      <c r="D160" s="1" t="s">
        <v>151</v>
      </c>
      <c r="E160" s="1" t="s">
        <v>130</v>
      </c>
      <c r="F160" s="1">
        <v>1.3</v>
      </c>
      <c r="G160" s="1">
        <v>1</v>
      </c>
      <c r="H160" s="1">
        <v>1.6</v>
      </c>
      <c r="I160" s="1">
        <v>3.746E-2</v>
      </c>
      <c r="J160" s="1">
        <v>22870</v>
      </c>
      <c r="K160" s="1">
        <v>345</v>
      </c>
      <c r="L160" s="1">
        <v>0</v>
      </c>
      <c r="M160" s="1">
        <v>10141</v>
      </c>
      <c r="N160" s="1">
        <v>122</v>
      </c>
      <c r="O160" s="1">
        <v>0</v>
      </c>
    </row>
    <row r="161" spans="1:15" x14ac:dyDescent="0.2">
      <c r="A161" s="1" t="s">
        <v>112</v>
      </c>
      <c r="B161" s="1" t="s">
        <v>85</v>
      </c>
      <c r="C161" s="1">
        <v>2</v>
      </c>
      <c r="D161" s="1" t="s">
        <v>152</v>
      </c>
      <c r="E161" s="1" t="s">
        <v>130</v>
      </c>
      <c r="F161" s="1">
        <v>0.85</v>
      </c>
      <c r="G161" s="1">
        <v>0.67</v>
      </c>
      <c r="H161" s="1">
        <v>1.1000000000000001</v>
      </c>
      <c r="I161" s="1">
        <v>0.1653</v>
      </c>
      <c r="J161" s="1">
        <v>7885</v>
      </c>
      <c r="K161" s="1">
        <v>89</v>
      </c>
      <c r="L161" s="1">
        <v>0</v>
      </c>
      <c r="M161" s="1">
        <v>25126</v>
      </c>
      <c r="N161" s="1">
        <v>378</v>
      </c>
      <c r="O161" s="1">
        <v>0</v>
      </c>
    </row>
    <row r="162" spans="1:15" x14ac:dyDescent="0.2">
      <c r="A162" s="1" t="s">
        <v>112</v>
      </c>
      <c r="B162" s="1" t="s">
        <v>85</v>
      </c>
      <c r="C162" s="1">
        <v>2</v>
      </c>
      <c r="D162" s="1" t="s">
        <v>153</v>
      </c>
      <c r="E162" s="1" t="s">
        <v>130</v>
      </c>
      <c r="F162" s="1">
        <v>0.79</v>
      </c>
      <c r="G162" s="1">
        <v>0.56000000000000005</v>
      </c>
      <c r="H162" s="1">
        <v>1.1000000000000001</v>
      </c>
      <c r="I162" s="1">
        <v>0.20960000000000001</v>
      </c>
      <c r="J162" s="1">
        <v>2355</v>
      </c>
      <c r="K162" s="1">
        <v>35</v>
      </c>
      <c r="L162" s="1">
        <v>0</v>
      </c>
      <c r="M162" s="1">
        <v>30655</v>
      </c>
      <c r="N162" s="1">
        <v>432</v>
      </c>
      <c r="O162" s="1">
        <v>0</v>
      </c>
    </row>
    <row r="163" spans="1:15" x14ac:dyDescent="0.2">
      <c r="A163" s="1" t="s">
        <v>112</v>
      </c>
      <c r="B163" s="1" t="s">
        <v>85</v>
      </c>
      <c r="C163" s="1">
        <v>2</v>
      </c>
      <c r="D163" s="1" t="s">
        <v>154</v>
      </c>
      <c r="E163" s="1" t="s">
        <v>137</v>
      </c>
      <c r="F163" s="1">
        <v>1.4999999999999999E-2</v>
      </c>
      <c r="G163" s="1">
        <v>-7.4999999999999997E-2</v>
      </c>
      <c r="H163" s="1">
        <v>0.11</v>
      </c>
      <c r="I163" s="1">
        <v>0.73709999999999998</v>
      </c>
      <c r="J163" s="1">
        <v>30381</v>
      </c>
      <c r="K163" s="1">
        <v>431</v>
      </c>
      <c r="L163" s="1">
        <v>0</v>
      </c>
      <c r="M163" s="1" t="s">
        <v>60</v>
      </c>
      <c r="N163" s="1" t="s">
        <v>60</v>
      </c>
      <c r="O163" s="1" t="s">
        <v>60</v>
      </c>
    </row>
    <row r="164" spans="1:15" x14ac:dyDescent="0.2">
      <c r="A164" s="1" t="s">
        <v>112</v>
      </c>
      <c r="B164" s="1" t="s">
        <v>85</v>
      </c>
      <c r="C164" s="1">
        <v>2</v>
      </c>
      <c r="D164" s="1" t="s">
        <v>155</v>
      </c>
      <c r="E164" s="1" t="s">
        <v>130</v>
      </c>
      <c r="F164" s="1">
        <v>0.9</v>
      </c>
      <c r="G164" s="1">
        <v>0.66</v>
      </c>
      <c r="H164" s="1">
        <v>1.2</v>
      </c>
      <c r="I164" s="1">
        <v>0.46800000000000003</v>
      </c>
      <c r="J164" s="1">
        <v>4375</v>
      </c>
      <c r="K164" s="1">
        <v>47</v>
      </c>
      <c r="L164" s="1">
        <v>0</v>
      </c>
      <c r="M164" s="1">
        <v>26093</v>
      </c>
      <c r="N164" s="1">
        <v>385</v>
      </c>
      <c r="O164" s="1">
        <v>0</v>
      </c>
    </row>
    <row r="165" spans="1:15" x14ac:dyDescent="0.2">
      <c r="A165" s="1" t="s">
        <v>112</v>
      </c>
      <c r="B165" s="1" t="s">
        <v>85</v>
      </c>
      <c r="C165" s="1">
        <v>2</v>
      </c>
      <c r="D165" s="1" t="s">
        <v>156</v>
      </c>
      <c r="E165" s="1" t="s">
        <v>130</v>
      </c>
      <c r="F165" s="1">
        <v>1.1000000000000001</v>
      </c>
      <c r="G165" s="1">
        <v>0.87</v>
      </c>
      <c r="H165" s="1">
        <v>1.3</v>
      </c>
      <c r="I165" s="1">
        <v>0.56200000000000006</v>
      </c>
      <c r="J165" s="1">
        <v>11438</v>
      </c>
      <c r="K165" s="1">
        <v>169</v>
      </c>
      <c r="L165" s="1">
        <v>0</v>
      </c>
      <c r="M165" s="1">
        <v>19031</v>
      </c>
      <c r="N165" s="1">
        <v>263</v>
      </c>
      <c r="O165" s="1">
        <v>0</v>
      </c>
    </row>
    <row r="166" spans="1:15" x14ac:dyDescent="0.2">
      <c r="A166" s="1" t="s">
        <v>112</v>
      </c>
      <c r="B166" s="1" t="s">
        <v>85</v>
      </c>
      <c r="C166" s="1">
        <v>2</v>
      </c>
      <c r="D166" s="1" t="s">
        <v>157</v>
      </c>
      <c r="E166" s="1" t="s">
        <v>130</v>
      </c>
      <c r="F166" s="1">
        <v>1.1000000000000001</v>
      </c>
      <c r="G166" s="1">
        <v>0.92</v>
      </c>
      <c r="H166" s="1">
        <v>1.4</v>
      </c>
      <c r="I166" s="1">
        <v>0.2349</v>
      </c>
      <c r="J166" s="1">
        <v>8477</v>
      </c>
      <c r="K166" s="1">
        <v>139</v>
      </c>
      <c r="L166" s="1">
        <v>0</v>
      </c>
      <c r="M166" s="1">
        <v>21992</v>
      </c>
      <c r="N166" s="1">
        <v>293</v>
      </c>
      <c r="O166" s="1">
        <v>0</v>
      </c>
    </row>
    <row r="167" spans="1:15" x14ac:dyDescent="0.2">
      <c r="A167" s="1" t="s">
        <v>112</v>
      </c>
      <c r="B167" s="1" t="s">
        <v>85</v>
      </c>
      <c r="C167" s="1">
        <v>2</v>
      </c>
      <c r="D167" s="1" t="s">
        <v>158</v>
      </c>
      <c r="E167" s="1" t="s">
        <v>130</v>
      </c>
      <c r="F167" s="1">
        <v>0.87</v>
      </c>
      <c r="G167" s="1">
        <v>0.62</v>
      </c>
      <c r="H167" s="1">
        <v>1.2</v>
      </c>
      <c r="I167" s="1">
        <v>0.38500000000000001</v>
      </c>
      <c r="J167" s="1">
        <v>3041</v>
      </c>
      <c r="K167" s="1">
        <v>37</v>
      </c>
      <c r="L167" s="1">
        <v>0</v>
      </c>
      <c r="M167" s="1">
        <v>27427</v>
      </c>
      <c r="N167" s="1">
        <v>395</v>
      </c>
      <c r="O167" s="1">
        <v>0</v>
      </c>
    </row>
    <row r="168" spans="1:15" x14ac:dyDescent="0.2">
      <c r="A168" s="1" t="s">
        <v>112</v>
      </c>
      <c r="B168" s="1" t="s">
        <v>85</v>
      </c>
      <c r="C168" s="1">
        <v>2</v>
      </c>
      <c r="D168" s="1" t="s">
        <v>159</v>
      </c>
      <c r="E168" s="1" t="s">
        <v>130</v>
      </c>
      <c r="F168" s="1">
        <v>0.9</v>
      </c>
      <c r="G168" s="1">
        <v>0.65</v>
      </c>
      <c r="H168" s="1">
        <v>1.2</v>
      </c>
      <c r="I168" s="1">
        <v>0.49980000000000002</v>
      </c>
      <c r="J168" s="1">
        <v>3561</v>
      </c>
      <c r="K168" s="1">
        <v>42</v>
      </c>
      <c r="L168" s="1">
        <v>0</v>
      </c>
      <c r="M168" s="1">
        <v>26908</v>
      </c>
      <c r="N168" s="1">
        <v>390</v>
      </c>
      <c r="O168" s="1">
        <v>0</v>
      </c>
    </row>
    <row r="169" spans="1:15" x14ac:dyDescent="0.2">
      <c r="A169" s="1" t="s">
        <v>112</v>
      </c>
      <c r="B169" s="1" t="s">
        <v>85</v>
      </c>
      <c r="C169" s="1">
        <v>2</v>
      </c>
      <c r="D169" s="1" t="s">
        <v>160</v>
      </c>
      <c r="E169" s="1" t="s">
        <v>130</v>
      </c>
      <c r="F169" s="1">
        <v>0.8</v>
      </c>
      <c r="G169" s="1">
        <v>0.53</v>
      </c>
      <c r="H169" s="1">
        <v>1.2</v>
      </c>
      <c r="I169" s="1">
        <v>0.2944</v>
      </c>
      <c r="J169" s="1">
        <v>1973</v>
      </c>
      <c r="K169" s="1">
        <v>21</v>
      </c>
      <c r="L169" s="1">
        <v>0</v>
      </c>
      <c r="M169" s="1">
        <v>28592</v>
      </c>
      <c r="N169" s="1">
        <v>411</v>
      </c>
      <c r="O169" s="1">
        <v>0</v>
      </c>
    </row>
    <row r="170" spans="1:15" x14ac:dyDescent="0.2">
      <c r="A170" s="1" t="s">
        <v>112</v>
      </c>
      <c r="B170" s="1" t="s">
        <v>85</v>
      </c>
      <c r="C170" s="1">
        <v>2</v>
      </c>
      <c r="D170" s="1" t="s">
        <v>161</v>
      </c>
      <c r="E170" s="1" t="s">
        <v>130</v>
      </c>
      <c r="F170" s="1">
        <v>1</v>
      </c>
      <c r="G170" s="1">
        <v>0.82</v>
      </c>
      <c r="H170" s="1">
        <v>1.3</v>
      </c>
      <c r="I170" s="1">
        <v>0.75639999999999996</v>
      </c>
      <c r="J170" s="1">
        <v>6625</v>
      </c>
      <c r="K170" s="1">
        <v>96</v>
      </c>
      <c r="L170" s="1">
        <v>0</v>
      </c>
      <c r="M170" s="1">
        <v>23940</v>
      </c>
      <c r="N170" s="1">
        <v>336</v>
      </c>
      <c r="O170" s="1">
        <v>0</v>
      </c>
    </row>
    <row r="171" spans="1:15" x14ac:dyDescent="0.2">
      <c r="A171" s="1" t="s">
        <v>112</v>
      </c>
      <c r="B171" s="1" t="s">
        <v>85</v>
      </c>
      <c r="C171" s="1">
        <v>2</v>
      </c>
      <c r="D171" s="1" t="s">
        <v>162</v>
      </c>
      <c r="E171" s="1" t="s">
        <v>130</v>
      </c>
      <c r="F171" s="1">
        <v>1</v>
      </c>
      <c r="G171" s="1">
        <v>0.83</v>
      </c>
      <c r="H171" s="1">
        <v>1.2</v>
      </c>
      <c r="I171" s="1">
        <v>0.87849999999999995</v>
      </c>
      <c r="J171" s="1">
        <v>10977</v>
      </c>
      <c r="K171" s="1">
        <v>158</v>
      </c>
      <c r="L171" s="1">
        <v>0</v>
      </c>
      <c r="M171" s="1">
        <v>19588</v>
      </c>
      <c r="N171" s="1">
        <v>274</v>
      </c>
      <c r="O171" s="1">
        <v>0</v>
      </c>
    </row>
    <row r="172" spans="1:15" x14ac:dyDescent="0.2">
      <c r="A172" s="1" t="s">
        <v>112</v>
      </c>
      <c r="B172" s="1" t="s">
        <v>85</v>
      </c>
      <c r="C172" s="1">
        <v>2</v>
      </c>
      <c r="D172" s="1" t="s">
        <v>163</v>
      </c>
      <c r="E172" s="1" t="s">
        <v>130</v>
      </c>
      <c r="F172" s="1">
        <v>0.99</v>
      </c>
      <c r="G172" s="1">
        <v>0.81</v>
      </c>
      <c r="H172" s="1">
        <v>1.2</v>
      </c>
      <c r="I172" s="1">
        <v>0.90800000000000003</v>
      </c>
      <c r="J172" s="1">
        <v>11385</v>
      </c>
      <c r="K172" s="1">
        <v>162</v>
      </c>
      <c r="L172" s="1">
        <v>0</v>
      </c>
      <c r="M172" s="1">
        <v>19180</v>
      </c>
      <c r="N172" s="1">
        <v>270</v>
      </c>
      <c r="O172" s="1">
        <v>0</v>
      </c>
    </row>
    <row r="173" spans="1:15" x14ac:dyDescent="0.2">
      <c r="A173" s="1" t="s">
        <v>112</v>
      </c>
      <c r="B173" s="1" t="s">
        <v>85</v>
      </c>
      <c r="C173" s="1">
        <v>2</v>
      </c>
      <c r="D173" s="1" t="s">
        <v>164</v>
      </c>
      <c r="E173" s="1" t="s">
        <v>130</v>
      </c>
      <c r="F173" s="1">
        <v>1.1000000000000001</v>
      </c>
      <c r="G173" s="1">
        <v>0.88</v>
      </c>
      <c r="H173" s="1">
        <v>1.3</v>
      </c>
      <c r="I173" s="1">
        <v>0.57150000000000001</v>
      </c>
      <c r="J173" s="1">
        <v>15357</v>
      </c>
      <c r="K173" s="1">
        <v>221</v>
      </c>
      <c r="L173" s="1">
        <v>0</v>
      </c>
      <c r="M173" s="1">
        <v>17516</v>
      </c>
      <c r="N173" s="1">
        <v>246</v>
      </c>
      <c r="O173" s="1">
        <v>0</v>
      </c>
    </row>
    <row r="174" spans="1:15" x14ac:dyDescent="0.2">
      <c r="A174" s="1" t="s">
        <v>112</v>
      </c>
      <c r="B174" s="1" t="s">
        <v>85</v>
      </c>
      <c r="C174" s="1">
        <v>2</v>
      </c>
      <c r="D174" s="1" t="s">
        <v>165</v>
      </c>
      <c r="E174" s="1" t="s">
        <v>130</v>
      </c>
      <c r="F174" s="1">
        <v>0.93</v>
      </c>
      <c r="G174" s="1">
        <v>0.77</v>
      </c>
      <c r="H174" s="1">
        <v>1.1000000000000001</v>
      </c>
      <c r="I174" s="1">
        <v>0.48120000000000002</v>
      </c>
      <c r="J174" s="1">
        <v>12338</v>
      </c>
      <c r="K174" s="1">
        <v>166</v>
      </c>
      <c r="L174" s="1">
        <v>0</v>
      </c>
      <c r="M174" s="1">
        <v>20535</v>
      </c>
      <c r="N174" s="1">
        <v>301</v>
      </c>
      <c r="O174" s="1">
        <v>0</v>
      </c>
    </row>
    <row r="175" spans="1:15" x14ac:dyDescent="0.2">
      <c r="A175" s="1" t="s">
        <v>112</v>
      </c>
      <c r="B175" s="1" t="s">
        <v>85</v>
      </c>
      <c r="C175" s="1">
        <v>2</v>
      </c>
      <c r="D175" s="1" t="s">
        <v>166</v>
      </c>
      <c r="E175" s="1" t="s">
        <v>130</v>
      </c>
      <c r="F175" s="1">
        <v>1</v>
      </c>
      <c r="G175" s="1">
        <v>0.82</v>
      </c>
      <c r="H175" s="1">
        <v>1.2</v>
      </c>
      <c r="I175" s="1">
        <v>0.95809999999999995</v>
      </c>
      <c r="J175" s="1">
        <v>10890</v>
      </c>
      <c r="K175" s="1">
        <v>141</v>
      </c>
      <c r="L175" s="1">
        <v>0</v>
      </c>
      <c r="M175" s="1">
        <v>21661</v>
      </c>
      <c r="N175" s="1">
        <v>322</v>
      </c>
      <c r="O175" s="1">
        <v>0</v>
      </c>
    </row>
    <row r="176" spans="1:15" x14ac:dyDescent="0.2">
      <c r="A176" s="1" t="s">
        <v>112</v>
      </c>
      <c r="B176" s="1" t="s">
        <v>85</v>
      </c>
      <c r="C176" s="1">
        <v>2</v>
      </c>
      <c r="D176" s="1" t="s">
        <v>167</v>
      </c>
      <c r="E176" s="1" t="s">
        <v>130</v>
      </c>
      <c r="F176" s="1">
        <v>0.92</v>
      </c>
      <c r="G176" s="1">
        <v>0.76</v>
      </c>
      <c r="H176" s="1">
        <v>1.1000000000000001</v>
      </c>
      <c r="I176" s="1">
        <v>0.3861</v>
      </c>
      <c r="J176" s="1">
        <v>12476</v>
      </c>
      <c r="K176" s="1">
        <v>165</v>
      </c>
      <c r="L176" s="1">
        <v>0</v>
      </c>
      <c r="M176" s="1">
        <v>20075</v>
      </c>
      <c r="N176" s="1">
        <v>298</v>
      </c>
      <c r="O176" s="1">
        <v>0</v>
      </c>
    </row>
    <row r="177" spans="1:15" x14ac:dyDescent="0.2">
      <c r="A177" s="1" t="s">
        <v>112</v>
      </c>
      <c r="B177" s="1" t="s">
        <v>85</v>
      </c>
      <c r="C177" s="1">
        <v>2</v>
      </c>
      <c r="D177" s="1" t="s">
        <v>168</v>
      </c>
      <c r="E177" s="1" t="s">
        <v>130</v>
      </c>
      <c r="F177" s="1">
        <v>0.71</v>
      </c>
      <c r="G177" s="1">
        <v>0.53</v>
      </c>
      <c r="H177" s="1">
        <v>0.95</v>
      </c>
      <c r="I177" s="1">
        <v>2.0449999999999999E-2</v>
      </c>
      <c r="J177" s="1">
        <v>5499</v>
      </c>
      <c r="K177" s="1">
        <v>52</v>
      </c>
      <c r="L177" s="1">
        <v>0</v>
      </c>
      <c r="M177" s="1">
        <v>27472</v>
      </c>
      <c r="N177" s="1">
        <v>416</v>
      </c>
      <c r="O177" s="1">
        <v>0</v>
      </c>
    </row>
    <row r="178" spans="1:15" x14ac:dyDescent="0.2">
      <c r="A178" s="1" t="s">
        <v>112</v>
      </c>
      <c r="B178" s="1" t="s">
        <v>85</v>
      </c>
      <c r="C178" s="1">
        <v>2</v>
      </c>
      <c r="D178" s="1" t="s">
        <v>169</v>
      </c>
      <c r="E178" s="1" t="s">
        <v>130</v>
      </c>
      <c r="F178" s="1">
        <v>0.92</v>
      </c>
      <c r="G178" s="1">
        <v>0.76</v>
      </c>
      <c r="H178" s="1">
        <v>1.1000000000000001</v>
      </c>
      <c r="I178" s="1">
        <v>0.37009999999999998</v>
      </c>
      <c r="J178" s="1">
        <v>13396</v>
      </c>
      <c r="K178" s="1">
        <v>178</v>
      </c>
      <c r="L178" s="1">
        <v>0</v>
      </c>
      <c r="M178" s="1">
        <v>19575</v>
      </c>
      <c r="N178" s="1">
        <v>290</v>
      </c>
      <c r="O178" s="1">
        <v>0</v>
      </c>
    </row>
    <row r="179" spans="1:15" x14ac:dyDescent="0.2">
      <c r="A179" s="1" t="s">
        <v>112</v>
      </c>
      <c r="B179" s="1" t="s">
        <v>85</v>
      </c>
      <c r="C179" s="1">
        <v>2</v>
      </c>
      <c r="D179" s="1" t="s">
        <v>170</v>
      </c>
      <c r="E179" s="1" t="s">
        <v>130</v>
      </c>
      <c r="F179" s="1">
        <v>1.3</v>
      </c>
      <c r="G179" s="1">
        <v>1</v>
      </c>
      <c r="H179" s="1">
        <v>1.5</v>
      </c>
      <c r="I179" s="1">
        <v>1.634E-2</v>
      </c>
      <c r="J179" s="1">
        <v>14524</v>
      </c>
      <c r="K179" s="1">
        <v>244</v>
      </c>
      <c r="L179" s="1">
        <v>0</v>
      </c>
      <c r="M179" s="1">
        <v>18447</v>
      </c>
      <c r="N179" s="1">
        <v>224</v>
      </c>
      <c r="O179" s="1">
        <v>0</v>
      </c>
    </row>
    <row r="180" spans="1:15" x14ac:dyDescent="0.2">
      <c r="A180" s="1" t="s">
        <v>112</v>
      </c>
      <c r="B180" s="1" t="s">
        <v>85</v>
      </c>
      <c r="C180" s="1">
        <v>2</v>
      </c>
      <c r="D180" s="1" t="s">
        <v>171</v>
      </c>
      <c r="E180" s="1" t="s">
        <v>130</v>
      </c>
      <c r="F180" s="1">
        <v>1.5</v>
      </c>
      <c r="G180" s="1">
        <v>0.68</v>
      </c>
      <c r="H180" s="1">
        <v>3.3</v>
      </c>
      <c r="I180" s="1">
        <v>0.3115</v>
      </c>
      <c r="J180" s="1">
        <v>1581</v>
      </c>
      <c r="K180" s="1">
        <v>26</v>
      </c>
      <c r="L180" s="1">
        <v>0</v>
      </c>
      <c r="M180" s="1">
        <v>771</v>
      </c>
      <c r="N180" s="1">
        <v>8</v>
      </c>
      <c r="O180" s="1">
        <v>0</v>
      </c>
    </row>
    <row r="181" spans="1:15" x14ac:dyDescent="0.2">
      <c r="A181" s="1" t="s">
        <v>112</v>
      </c>
      <c r="B181" s="1" t="s">
        <v>85</v>
      </c>
      <c r="C181" s="1">
        <v>2</v>
      </c>
      <c r="D181" s="1" t="s">
        <v>172</v>
      </c>
      <c r="E181" s="1" t="s">
        <v>130</v>
      </c>
      <c r="F181" s="1">
        <v>1</v>
      </c>
      <c r="G181" s="1">
        <v>0.88</v>
      </c>
      <c r="H181" s="1">
        <v>1.2</v>
      </c>
      <c r="I181" s="1">
        <v>0.74929999999999997</v>
      </c>
      <c r="J181" s="1">
        <v>13141</v>
      </c>
      <c r="K181" s="1">
        <v>195</v>
      </c>
      <c r="L181" s="1">
        <v>0</v>
      </c>
      <c r="M181" s="1">
        <v>72866</v>
      </c>
      <c r="N181" s="1">
        <v>1031</v>
      </c>
      <c r="O181" s="1">
        <v>0</v>
      </c>
    </row>
    <row r="182" spans="1:15" x14ac:dyDescent="0.2">
      <c r="A182" s="1" t="s">
        <v>112</v>
      </c>
      <c r="B182" s="1" t="s">
        <v>85</v>
      </c>
      <c r="C182" s="1">
        <v>2</v>
      </c>
      <c r="D182" s="1" t="s">
        <v>173</v>
      </c>
      <c r="E182" s="1" t="s">
        <v>130</v>
      </c>
      <c r="F182" s="1">
        <v>1.1000000000000001</v>
      </c>
      <c r="G182" s="1">
        <v>0.88</v>
      </c>
      <c r="H182" s="1">
        <v>1.3</v>
      </c>
      <c r="I182" s="1">
        <v>0.47189999999999999</v>
      </c>
      <c r="J182" s="1">
        <v>7929</v>
      </c>
      <c r="K182" s="1">
        <v>123</v>
      </c>
      <c r="L182" s="1">
        <v>0</v>
      </c>
      <c r="M182" s="1">
        <v>78078</v>
      </c>
      <c r="N182" s="1">
        <v>1103</v>
      </c>
      <c r="O182" s="1">
        <v>0</v>
      </c>
    </row>
    <row r="183" spans="1:15" x14ac:dyDescent="0.2">
      <c r="A183" s="1" t="s">
        <v>112</v>
      </c>
      <c r="B183" s="1" t="s">
        <v>85</v>
      </c>
      <c r="C183" s="1">
        <v>2</v>
      </c>
      <c r="D183" s="1" t="s">
        <v>174</v>
      </c>
      <c r="E183" s="1" t="s">
        <v>130</v>
      </c>
      <c r="F183" s="1">
        <v>0.97</v>
      </c>
      <c r="G183" s="1">
        <v>0.84</v>
      </c>
      <c r="H183" s="1">
        <v>1.1000000000000001</v>
      </c>
      <c r="I183" s="1">
        <v>0.64780000000000004</v>
      </c>
      <c r="J183" s="1">
        <v>68150</v>
      </c>
      <c r="K183" s="1">
        <v>944</v>
      </c>
      <c r="L183" s="1">
        <v>0</v>
      </c>
      <c r="M183" s="1">
        <v>17857</v>
      </c>
      <c r="N183" s="1">
        <v>282</v>
      </c>
      <c r="O183" s="1">
        <v>0</v>
      </c>
    </row>
    <row r="184" spans="1:15" x14ac:dyDescent="0.2">
      <c r="A184" s="1" t="s">
        <v>112</v>
      </c>
      <c r="B184" s="1" t="s">
        <v>85</v>
      </c>
      <c r="C184" s="1">
        <v>2</v>
      </c>
      <c r="D184" s="1" t="s">
        <v>175</v>
      </c>
      <c r="E184" s="1" t="s">
        <v>130</v>
      </c>
      <c r="F184" s="1">
        <v>1</v>
      </c>
      <c r="G184" s="1">
        <v>0.91</v>
      </c>
      <c r="H184" s="1">
        <v>1.2</v>
      </c>
      <c r="I184" s="1">
        <v>0.67400000000000004</v>
      </c>
      <c r="J184" s="1">
        <v>26912</v>
      </c>
      <c r="K184" s="1">
        <v>388</v>
      </c>
      <c r="L184" s="1">
        <v>0</v>
      </c>
      <c r="M184" s="1">
        <v>59095</v>
      </c>
      <c r="N184" s="1">
        <v>838</v>
      </c>
      <c r="O184" s="1">
        <v>0</v>
      </c>
    </row>
    <row r="185" spans="1:15" x14ac:dyDescent="0.2">
      <c r="A185" s="1" t="s">
        <v>112</v>
      </c>
      <c r="B185" s="1" t="s">
        <v>85</v>
      </c>
      <c r="C185" s="1">
        <v>2</v>
      </c>
      <c r="D185" s="1" t="s">
        <v>176</v>
      </c>
      <c r="E185" s="1" t="s">
        <v>130</v>
      </c>
      <c r="F185" s="1">
        <v>0.97</v>
      </c>
      <c r="G185" s="1">
        <v>0.64</v>
      </c>
      <c r="H185" s="1">
        <v>1.5</v>
      </c>
      <c r="I185" s="1">
        <v>0.88600000000000001</v>
      </c>
      <c r="J185" s="1">
        <v>1943</v>
      </c>
      <c r="K185" s="1">
        <v>29</v>
      </c>
      <c r="L185" s="1">
        <v>0</v>
      </c>
      <c r="M185" s="1">
        <v>8043</v>
      </c>
      <c r="N185" s="1">
        <v>134</v>
      </c>
      <c r="O185" s="1">
        <v>0</v>
      </c>
    </row>
    <row r="186" spans="1:15" x14ac:dyDescent="0.2">
      <c r="A186" s="1" t="s">
        <v>112</v>
      </c>
      <c r="B186" s="1" t="s">
        <v>85</v>
      </c>
      <c r="C186" s="1">
        <v>2</v>
      </c>
      <c r="D186" s="1" t="s">
        <v>177</v>
      </c>
      <c r="E186" s="1" t="s">
        <v>130</v>
      </c>
      <c r="F186" s="1">
        <v>0.72</v>
      </c>
      <c r="G186" s="1">
        <v>0.48</v>
      </c>
      <c r="H186" s="1">
        <v>1.1000000000000001</v>
      </c>
      <c r="I186" s="1">
        <v>0.11210000000000001</v>
      </c>
      <c r="J186" s="1">
        <v>2000</v>
      </c>
      <c r="K186" s="1">
        <v>27</v>
      </c>
      <c r="L186" s="1">
        <v>0</v>
      </c>
      <c r="M186" s="1">
        <v>7986</v>
      </c>
      <c r="N186" s="1">
        <v>136</v>
      </c>
      <c r="O186" s="1">
        <v>0</v>
      </c>
    </row>
    <row r="187" spans="1:15" x14ac:dyDescent="0.2">
      <c r="A187" s="1" t="s">
        <v>112</v>
      </c>
      <c r="B187" s="1" t="s">
        <v>85</v>
      </c>
      <c r="C187" s="1">
        <v>2</v>
      </c>
      <c r="D187" s="1" t="s">
        <v>178</v>
      </c>
      <c r="E187" s="1" t="s">
        <v>130</v>
      </c>
      <c r="F187" s="1">
        <v>1.2</v>
      </c>
      <c r="G187" s="1">
        <v>0.83</v>
      </c>
      <c r="H187" s="1">
        <v>1.6</v>
      </c>
      <c r="I187" s="1">
        <v>0.37280000000000002</v>
      </c>
      <c r="J187" s="1">
        <v>6700</v>
      </c>
      <c r="K187" s="1">
        <v>110</v>
      </c>
      <c r="L187" s="1">
        <v>0</v>
      </c>
      <c r="M187" s="1">
        <v>3286</v>
      </c>
      <c r="N187" s="1">
        <v>53</v>
      </c>
      <c r="O187" s="1">
        <v>0</v>
      </c>
    </row>
    <row r="188" spans="1:15" x14ac:dyDescent="0.2">
      <c r="A188" s="1" t="s">
        <v>112</v>
      </c>
      <c r="B188" s="1" t="s">
        <v>85</v>
      </c>
      <c r="C188" s="1">
        <v>2</v>
      </c>
      <c r="D188" s="1" t="s">
        <v>179</v>
      </c>
      <c r="E188" s="1" t="s">
        <v>130</v>
      </c>
      <c r="F188" s="1">
        <v>0.96</v>
      </c>
      <c r="G188" s="1">
        <v>0.69</v>
      </c>
      <c r="H188" s="1">
        <v>1.3</v>
      </c>
      <c r="I188" s="1">
        <v>0.7954</v>
      </c>
      <c r="J188" s="1">
        <v>3802</v>
      </c>
      <c r="K188" s="1">
        <v>60</v>
      </c>
      <c r="L188" s="1">
        <v>0</v>
      </c>
      <c r="M188" s="1">
        <v>6184</v>
      </c>
      <c r="N188" s="1">
        <v>103</v>
      </c>
      <c r="O188" s="1">
        <v>0</v>
      </c>
    </row>
    <row r="189" spans="1:15" x14ac:dyDescent="0.2">
      <c r="A189" s="1" t="s">
        <v>112</v>
      </c>
      <c r="B189" s="1" t="s">
        <v>85</v>
      </c>
      <c r="C189" s="1">
        <v>2</v>
      </c>
      <c r="D189" s="1" t="s">
        <v>180</v>
      </c>
      <c r="E189" s="1" t="s">
        <v>137</v>
      </c>
      <c r="F189" s="1">
        <v>9.3000000000000005E-4</v>
      </c>
      <c r="G189" s="1">
        <v>-0.35</v>
      </c>
      <c r="H189" s="1">
        <v>0.35</v>
      </c>
      <c r="I189" s="1">
        <v>0.99580000000000002</v>
      </c>
      <c r="J189" s="1">
        <v>1527</v>
      </c>
      <c r="K189" s="1">
        <v>24</v>
      </c>
      <c r="L189" s="1">
        <v>0</v>
      </c>
      <c r="M189" s="1" t="s">
        <v>60</v>
      </c>
      <c r="N189" s="1" t="s">
        <v>60</v>
      </c>
      <c r="O189" s="1" t="s">
        <v>60</v>
      </c>
    </row>
    <row r="190" spans="1:15" x14ac:dyDescent="0.2">
      <c r="A190" s="1" t="s">
        <v>112</v>
      </c>
      <c r="B190" s="1" t="s">
        <v>85</v>
      </c>
      <c r="C190" s="1">
        <v>2</v>
      </c>
      <c r="D190" s="1" t="s">
        <v>181</v>
      </c>
      <c r="E190" s="1" t="s">
        <v>137</v>
      </c>
      <c r="F190" s="1">
        <v>8.4000000000000005E-2</v>
      </c>
      <c r="G190" s="1">
        <v>-0.26</v>
      </c>
      <c r="H190" s="1">
        <v>0.43</v>
      </c>
      <c r="I190" s="1">
        <v>0.63200000000000001</v>
      </c>
      <c r="J190" s="1">
        <v>1504</v>
      </c>
      <c r="K190" s="1">
        <v>26</v>
      </c>
      <c r="L190" s="1">
        <v>0</v>
      </c>
      <c r="M190" s="1" t="s">
        <v>60</v>
      </c>
      <c r="N190" s="1" t="s">
        <v>60</v>
      </c>
      <c r="O190" s="1" t="s">
        <v>60</v>
      </c>
    </row>
    <row r="191" spans="1:15" x14ac:dyDescent="0.2">
      <c r="A191" s="1" t="s">
        <v>112</v>
      </c>
      <c r="B191" s="1" t="s">
        <v>85</v>
      </c>
      <c r="C191" s="1">
        <v>2</v>
      </c>
      <c r="D191" s="1" t="s">
        <v>182</v>
      </c>
      <c r="E191" s="1" t="s">
        <v>130</v>
      </c>
      <c r="F191" s="1">
        <v>1.03521</v>
      </c>
      <c r="G191" s="1">
        <v>0.95133699999999999</v>
      </c>
      <c r="H191" s="1">
        <v>1.1264799999999999</v>
      </c>
      <c r="I191" s="1">
        <v>0.42210900000000001</v>
      </c>
      <c r="J191" s="1">
        <v>50406</v>
      </c>
      <c r="K191" s="1">
        <v>670</v>
      </c>
      <c r="L191" s="1">
        <v>0</v>
      </c>
      <c r="M191" s="1">
        <v>334725</v>
      </c>
      <c r="N191" s="1">
        <v>3828</v>
      </c>
      <c r="O191" s="1">
        <v>0</v>
      </c>
    </row>
    <row r="192" spans="1:15" x14ac:dyDescent="0.2">
      <c r="A192" s="1" t="s">
        <v>112</v>
      </c>
      <c r="B192" s="1" t="s">
        <v>85</v>
      </c>
      <c r="C192" s="1">
        <v>2</v>
      </c>
      <c r="D192" s="1" t="s">
        <v>183</v>
      </c>
      <c r="E192" s="1" t="s">
        <v>130</v>
      </c>
      <c r="F192" s="1">
        <v>3.6200000000000003E-2</v>
      </c>
      <c r="G192" s="1">
        <v>8.5645099999999991E-3</v>
      </c>
      <c r="H192" s="1">
        <v>6.3835500000000003E-2</v>
      </c>
      <c r="I192" s="1">
        <v>1.048E-2</v>
      </c>
      <c r="J192" s="1">
        <v>365167</v>
      </c>
      <c r="K192" s="1">
        <v>4574</v>
      </c>
      <c r="L192" s="1">
        <v>0</v>
      </c>
      <c r="M192" s="1">
        <v>0</v>
      </c>
      <c r="N192" s="1">
        <v>0</v>
      </c>
      <c r="O192" s="1">
        <v>0</v>
      </c>
    </row>
    <row r="193" spans="1:15" x14ac:dyDescent="0.2">
      <c r="A193" s="1" t="s">
        <v>112</v>
      </c>
      <c r="B193" s="1" t="s">
        <v>85</v>
      </c>
      <c r="C193" s="1">
        <v>2</v>
      </c>
      <c r="D193" s="1" t="s">
        <v>184</v>
      </c>
      <c r="E193" s="1" t="s">
        <v>130</v>
      </c>
      <c r="F193" s="1">
        <v>-1.6E-2</v>
      </c>
      <c r="G193" s="1">
        <v>-3.50117E-2</v>
      </c>
      <c r="H193" s="1">
        <v>3.0116499999999998E-3</v>
      </c>
      <c r="I193" s="1">
        <v>9.9930000000000005E-2</v>
      </c>
      <c r="J193" s="1">
        <v>437203</v>
      </c>
      <c r="K193" s="1">
        <v>5387</v>
      </c>
      <c r="L193" s="1">
        <v>0</v>
      </c>
      <c r="M193" s="1">
        <v>0</v>
      </c>
      <c r="N193" s="1">
        <v>0</v>
      </c>
      <c r="O193" s="1">
        <v>0</v>
      </c>
    </row>
    <row r="194" spans="1:15" x14ac:dyDescent="0.2">
      <c r="A194" s="1" t="s">
        <v>112</v>
      </c>
      <c r="B194" s="1" t="s">
        <v>85</v>
      </c>
      <c r="C194" s="1">
        <v>2</v>
      </c>
      <c r="D194" s="1" t="s">
        <v>34</v>
      </c>
      <c r="E194" s="1" t="s">
        <v>130</v>
      </c>
      <c r="F194" s="1">
        <v>1.2785200000000001</v>
      </c>
      <c r="G194" s="1">
        <v>1.18536</v>
      </c>
      <c r="H194" s="1">
        <v>1.3789899999999999</v>
      </c>
      <c r="I194" s="3">
        <v>2.041E-10</v>
      </c>
      <c r="J194" s="1">
        <v>64914</v>
      </c>
      <c r="K194" s="1">
        <v>903</v>
      </c>
      <c r="L194" s="1">
        <v>0</v>
      </c>
      <c r="M194" s="1">
        <v>467683</v>
      </c>
      <c r="N194" s="1">
        <v>5901</v>
      </c>
      <c r="O194" s="1">
        <v>0</v>
      </c>
    </row>
    <row r="195" spans="1:15" x14ac:dyDescent="0.2">
      <c r="A195" s="1" t="s">
        <v>112</v>
      </c>
      <c r="B195" s="1" t="s">
        <v>85</v>
      </c>
      <c r="C195" s="1">
        <v>2</v>
      </c>
      <c r="D195" s="1" t="s">
        <v>185</v>
      </c>
      <c r="E195" s="1" t="s">
        <v>130</v>
      </c>
      <c r="F195" s="1">
        <v>1.05887</v>
      </c>
      <c r="G195" s="1">
        <v>0.92185300000000003</v>
      </c>
      <c r="H195" s="1">
        <v>1.2162500000000001</v>
      </c>
      <c r="I195" s="1">
        <v>0.41849999999999998</v>
      </c>
      <c r="J195" s="1">
        <v>9901</v>
      </c>
      <c r="K195" s="1">
        <v>228</v>
      </c>
      <c r="L195" s="1">
        <v>0</v>
      </c>
      <c r="M195" s="1">
        <v>594539</v>
      </c>
      <c r="N195" s="1">
        <v>7763</v>
      </c>
      <c r="O195" s="1">
        <v>0</v>
      </c>
    </row>
    <row r="196" spans="1:15" x14ac:dyDescent="0.2">
      <c r="A196" s="1" t="s">
        <v>112</v>
      </c>
      <c r="B196" s="1" t="s">
        <v>85</v>
      </c>
      <c r="C196" s="1">
        <v>2</v>
      </c>
      <c r="D196" s="1" t="s">
        <v>186</v>
      </c>
      <c r="E196" s="1" t="s">
        <v>130</v>
      </c>
      <c r="F196" s="1">
        <v>1.06823</v>
      </c>
      <c r="G196" s="1">
        <v>0.97651399999999999</v>
      </c>
      <c r="H196" s="1">
        <v>1.16855</v>
      </c>
      <c r="I196" s="1">
        <v>0.14960000000000001</v>
      </c>
      <c r="J196" s="1">
        <v>33966</v>
      </c>
      <c r="K196" s="1">
        <v>663</v>
      </c>
      <c r="L196" s="1">
        <v>0</v>
      </c>
      <c r="M196" s="1">
        <v>316966</v>
      </c>
      <c r="N196" s="1">
        <v>4145</v>
      </c>
      <c r="O196" s="1">
        <v>0</v>
      </c>
    </row>
    <row r="197" spans="1:15" x14ac:dyDescent="0.2">
      <c r="A197" s="1" t="s">
        <v>112</v>
      </c>
      <c r="B197" s="1" t="s">
        <v>85</v>
      </c>
      <c r="C197" s="1">
        <v>2</v>
      </c>
      <c r="D197" s="1" t="s">
        <v>187</v>
      </c>
      <c r="E197" s="1" t="s">
        <v>130</v>
      </c>
      <c r="F197" s="1">
        <v>0.96599199999999996</v>
      </c>
      <c r="G197" s="1">
        <v>0.66460600000000003</v>
      </c>
      <c r="H197" s="1">
        <v>1.40405</v>
      </c>
      <c r="I197" s="1">
        <v>0.85609999999999997</v>
      </c>
      <c r="J197" s="1">
        <v>1468</v>
      </c>
      <c r="K197" s="1">
        <v>26</v>
      </c>
      <c r="L197" s="1">
        <v>0</v>
      </c>
      <c r="M197" s="1">
        <v>316967</v>
      </c>
      <c r="N197" s="1">
        <v>4145</v>
      </c>
      <c r="O197" s="1">
        <v>0</v>
      </c>
    </row>
    <row r="198" spans="1:15" x14ac:dyDescent="0.2">
      <c r="A198" s="1" t="s">
        <v>112</v>
      </c>
      <c r="B198" s="1" t="s">
        <v>85</v>
      </c>
      <c r="C198" s="1">
        <v>2</v>
      </c>
      <c r="D198" s="1" t="s">
        <v>37</v>
      </c>
      <c r="E198" s="1" t="s">
        <v>137</v>
      </c>
      <c r="F198" s="1">
        <v>7.1999999999999998E-3</v>
      </c>
      <c r="G198" s="1">
        <v>-3.10193E-2</v>
      </c>
      <c r="H198" s="1">
        <v>4.5419300000000003E-2</v>
      </c>
      <c r="I198" s="1">
        <v>0.71160000000000001</v>
      </c>
      <c r="J198" s="1">
        <v>212469</v>
      </c>
      <c r="K198" s="1">
        <v>2453</v>
      </c>
      <c r="L198" s="1">
        <v>0</v>
      </c>
      <c r="M198" s="1">
        <v>0</v>
      </c>
      <c r="N198" s="1">
        <v>0</v>
      </c>
      <c r="O198" s="1">
        <v>0</v>
      </c>
    </row>
    <row r="199" spans="1:15" x14ac:dyDescent="0.2">
      <c r="A199" s="1" t="s">
        <v>112</v>
      </c>
      <c r="B199" s="1" t="s">
        <v>85</v>
      </c>
      <c r="C199" s="1">
        <v>2</v>
      </c>
      <c r="D199" s="1" t="s">
        <v>188</v>
      </c>
      <c r="E199" s="1" t="s">
        <v>130</v>
      </c>
      <c r="F199" s="1">
        <v>0.97005699999999995</v>
      </c>
      <c r="G199" s="1">
        <v>0.91269400000000001</v>
      </c>
      <c r="H199" s="1">
        <v>1.0310299999999999</v>
      </c>
      <c r="I199" s="1">
        <v>0.32819999999999999</v>
      </c>
      <c r="J199" s="1">
        <v>93105</v>
      </c>
      <c r="K199" s="1">
        <v>1638</v>
      </c>
      <c r="L199" s="1">
        <v>0</v>
      </c>
      <c r="M199" s="1">
        <v>554572</v>
      </c>
      <c r="N199" s="1">
        <v>6602</v>
      </c>
      <c r="O199" s="1">
        <v>0</v>
      </c>
    </row>
    <row r="200" spans="1:15" x14ac:dyDescent="0.2">
      <c r="A200" s="1" t="s">
        <v>112</v>
      </c>
      <c r="B200" s="1" t="s">
        <v>85</v>
      </c>
      <c r="C200" s="1">
        <v>2</v>
      </c>
      <c r="D200" s="1" t="s">
        <v>27</v>
      </c>
      <c r="E200" s="1" t="s">
        <v>130</v>
      </c>
      <c r="F200" s="1">
        <v>1.1937500000000001</v>
      </c>
      <c r="G200" s="1">
        <v>1.14001</v>
      </c>
      <c r="H200" s="1">
        <v>1.2500199999999999</v>
      </c>
      <c r="I200" s="3">
        <v>4.8110000000000003E-14</v>
      </c>
      <c r="J200" s="1">
        <v>341492</v>
      </c>
      <c r="K200" s="1">
        <v>4311</v>
      </c>
      <c r="L200" s="1">
        <v>0</v>
      </c>
      <c r="M200" s="1">
        <v>399437</v>
      </c>
      <c r="N200" s="1">
        <v>4190</v>
      </c>
      <c r="O200" s="1">
        <v>0</v>
      </c>
    </row>
    <row r="201" spans="1:15" x14ac:dyDescent="0.2">
      <c r="A201" s="1" t="s">
        <v>112</v>
      </c>
      <c r="B201" s="1" t="s">
        <v>85</v>
      </c>
      <c r="C201" s="1">
        <v>2</v>
      </c>
      <c r="D201" s="1" t="s">
        <v>33</v>
      </c>
      <c r="E201" s="1" t="s">
        <v>130</v>
      </c>
      <c r="F201" s="1">
        <v>0.83593899999999999</v>
      </c>
      <c r="G201" s="1">
        <v>0.77018299999999995</v>
      </c>
      <c r="H201" s="1">
        <v>0.907308</v>
      </c>
      <c r="I201" s="3">
        <v>1.8430000000000001E-5</v>
      </c>
      <c r="J201" s="1">
        <v>182543</v>
      </c>
      <c r="K201" s="1">
        <v>2612</v>
      </c>
      <c r="L201" s="1">
        <v>0</v>
      </c>
      <c r="M201" s="1">
        <v>99325</v>
      </c>
      <c r="N201" s="1">
        <v>945</v>
      </c>
      <c r="O201" s="1">
        <v>0</v>
      </c>
    </row>
    <row r="202" spans="1:15" x14ac:dyDescent="0.2">
      <c r="A202" s="1" t="s">
        <v>112</v>
      </c>
      <c r="B202" s="1" t="s">
        <v>85</v>
      </c>
      <c r="C202" s="1">
        <v>2</v>
      </c>
      <c r="D202" s="1" t="s">
        <v>32</v>
      </c>
      <c r="E202" s="1" t="s">
        <v>130</v>
      </c>
      <c r="F202" s="1">
        <v>1.1775100000000001</v>
      </c>
      <c r="G202" s="1">
        <v>1.10311</v>
      </c>
      <c r="H202" s="1">
        <v>1.25692</v>
      </c>
      <c r="I202" s="3">
        <v>9.0380000000000003E-7</v>
      </c>
      <c r="J202" s="1">
        <v>109005</v>
      </c>
      <c r="K202" s="1">
        <v>1489</v>
      </c>
      <c r="L202" s="1">
        <v>0</v>
      </c>
      <c r="M202" s="1">
        <v>370993</v>
      </c>
      <c r="N202" s="1">
        <v>3849</v>
      </c>
      <c r="O202" s="1">
        <v>0</v>
      </c>
    </row>
    <row r="203" spans="1:15" x14ac:dyDescent="0.2">
      <c r="A203" s="1" t="s">
        <v>112</v>
      </c>
      <c r="B203" s="1" t="s">
        <v>85</v>
      </c>
      <c r="C203" s="1">
        <v>2</v>
      </c>
      <c r="D203" s="1" t="s">
        <v>189</v>
      </c>
      <c r="E203" s="1" t="s">
        <v>130</v>
      </c>
      <c r="F203" s="1">
        <v>1.5632999999999999</v>
      </c>
      <c r="G203" s="1">
        <v>1.2863199999999999</v>
      </c>
      <c r="H203" s="1">
        <v>1.8999299999999999</v>
      </c>
      <c r="I203" s="3">
        <v>7.1359999999999999E-6</v>
      </c>
      <c r="J203" s="1">
        <v>5020</v>
      </c>
      <c r="K203" s="1">
        <v>133</v>
      </c>
      <c r="L203" s="1">
        <v>0</v>
      </c>
      <c r="M203" s="1">
        <v>485556</v>
      </c>
      <c r="N203" s="1">
        <v>4575</v>
      </c>
      <c r="O203" s="1">
        <v>0</v>
      </c>
    </row>
    <row r="204" spans="1:15" x14ac:dyDescent="0.2">
      <c r="A204" s="1" t="s">
        <v>112</v>
      </c>
      <c r="B204" s="1" t="s">
        <v>85</v>
      </c>
      <c r="C204" s="1">
        <v>2</v>
      </c>
      <c r="D204" s="1" t="s">
        <v>190</v>
      </c>
      <c r="E204" s="1" t="s">
        <v>130</v>
      </c>
      <c r="F204" s="1">
        <v>0.957816</v>
      </c>
      <c r="G204" s="1">
        <v>0.88351199999999996</v>
      </c>
      <c r="H204" s="1">
        <v>1.03837</v>
      </c>
      <c r="I204" s="1">
        <v>0.2954</v>
      </c>
      <c r="J204" s="1">
        <v>44625</v>
      </c>
      <c r="K204" s="1">
        <v>809</v>
      </c>
      <c r="L204" s="1">
        <v>0</v>
      </c>
      <c r="M204" s="1">
        <v>399465</v>
      </c>
      <c r="N204" s="1">
        <v>4937</v>
      </c>
      <c r="O204" s="1">
        <v>0</v>
      </c>
    </row>
    <row r="205" spans="1:15" x14ac:dyDescent="0.2">
      <c r="A205" s="1" t="s">
        <v>112</v>
      </c>
      <c r="B205" s="1" t="s">
        <v>85</v>
      </c>
      <c r="C205" s="1">
        <v>2</v>
      </c>
      <c r="D205" s="1" t="s">
        <v>35</v>
      </c>
      <c r="E205" s="1" t="s">
        <v>130</v>
      </c>
      <c r="F205" s="1">
        <v>-8.3000000000000001E-3</v>
      </c>
      <c r="G205" s="1">
        <v>-5.4359200000000003E-2</v>
      </c>
      <c r="H205" s="1">
        <v>3.77592E-2</v>
      </c>
      <c r="I205" s="1">
        <v>0.72270000000000001</v>
      </c>
      <c r="J205" s="1">
        <v>111096</v>
      </c>
      <c r="K205" s="1">
        <v>1574</v>
      </c>
      <c r="L205" s="1">
        <v>0</v>
      </c>
      <c r="M205" s="1">
        <v>0</v>
      </c>
      <c r="N205" s="1">
        <v>0</v>
      </c>
      <c r="O205" s="1">
        <v>0</v>
      </c>
    </row>
    <row r="206" spans="1:15" x14ac:dyDescent="0.2">
      <c r="A206" s="1" t="s">
        <v>112</v>
      </c>
      <c r="B206" s="1" t="s">
        <v>85</v>
      </c>
      <c r="C206" s="1">
        <v>2</v>
      </c>
      <c r="D206" s="1" t="s">
        <v>191</v>
      </c>
      <c r="E206" s="1" t="s">
        <v>130</v>
      </c>
      <c r="F206" s="1">
        <v>1.0041100000000001</v>
      </c>
      <c r="G206" s="1">
        <v>0.89726700000000004</v>
      </c>
      <c r="H206" s="1">
        <v>1.1236699999999999</v>
      </c>
      <c r="I206" s="1">
        <v>0.94340000000000002</v>
      </c>
      <c r="J206" s="1">
        <v>20408</v>
      </c>
      <c r="K206" s="1">
        <v>425</v>
      </c>
      <c r="L206" s="1">
        <v>0</v>
      </c>
      <c r="M206" s="1">
        <v>346295</v>
      </c>
      <c r="N206" s="1">
        <v>4090</v>
      </c>
      <c r="O206" s="1">
        <v>0</v>
      </c>
    </row>
    <row r="207" spans="1:15" x14ac:dyDescent="0.2">
      <c r="A207" s="1" t="s">
        <v>112</v>
      </c>
      <c r="B207" s="1" t="s">
        <v>85</v>
      </c>
      <c r="C207" s="1">
        <v>2</v>
      </c>
      <c r="D207" s="1" t="s">
        <v>192</v>
      </c>
      <c r="E207" s="1" t="s">
        <v>130</v>
      </c>
      <c r="F207" s="1">
        <v>7.5300000000000006E-2</v>
      </c>
      <c r="G207" s="1">
        <v>3.6296700000000001E-2</v>
      </c>
      <c r="H207" s="1">
        <v>0.114303</v>
      </c>
      <c r="I207" s="1">
        <v>1.517E-4</v>
      </c>
      <c r="J207" s="1">
        <v>171016</v>
      </c>
      <c r="K207" s="1">
        <v>2195</v>
      </c>
      <c r="L207" s="1">
        <v>0</v>
      </c>
      <c r="M207" s="1">
        <v>0</v>
      </c>
      <c r="N207" s="1">
        <v>0</v>
      </c>
      <c r="O207" s="1">
        <v>0</v>
      </c>
    </row>
    <row r="209" spans="1:1" x14ac:dyDescent="0.2">
      <c r="A209" t="s">
        <v>193</v>
      </c>
    </row>
    <row r="210" spans="1:1" x14ac:dyDescent="0.2">
      <c r="A210" s="13" t="s">
        <v>118</v>
      </c>
    </row>
    <row r="211" spans="1:1" x14ac:dyDescent="0.2">
      <c r="A211" s="13" t="s">
        <v>119</v>
      </c>
    </row>
    <row r="212" spans="1:1" x14ac:dyDescent="0.2">
      <c r="A212" t="s">
        <v>194</v>
      </c>
    </row>
  </sheetData>
  <autoFilter ref="A2:O207" xr:uid="{A2FB9704-0C64-514F-A142-1B1FF5C76CA3}">
    <sortState xmlns:xlrd2="http://schemas.microsoft.com/office/spreadsheetml/2017/richdata2" ref="A3:O207">
      <sortCondition ref="A2:A207"/>
    </sortState>
  </autoFilter>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EF72-D489-3946-B00C-75B73E7E6026}">
  <dimension ref="A1:G172"/>
  <sheetViews>
    <sheetView workbookViewId="0">
      <selection activeCell="D180" sqref="D180"/>
    </sheetView>
  </sheetViews>
  <sheetFormatPr baseColWidth="10" defaultColWidth="11" defaultRowHeight="16" x14ac:dyDescent="0.2"/>
  <cols>
    <col min="1" max="1" width="16.33203125" customWidth="1"/>
    <col min="2" max="2" width="18.33203125" customWidth="1"/>
    <col min="3" max="3" width="14.33203125" customWidth="1"/>
    <col min="4" max="4" width="16.33203125" customWidth="1"/>
    <col min="6" max="6" width="17.6640625" customWidth="1"/>
    <col min="7" max="7" width="16.1640625" customWidth="1"/>
  </cols>
  <sheetData>
    <row r="1" spans="1:7" s="4" customFormat="1" x14ac:dyDescent="0.2">
      <c r="A1" s="4" t="s">
        <v>195</v>
      </c>
    </row>
    <row r="2" spans="1:7" x14ac:dyDescent="0.2">
      <c r="A2" s="5" t="s">
        <v>196</v>
      </c>
      <c r="B2" s="5" t="s">
        <v>197</v>
      </c>
      <c r="C2" s="5" t="s">
        <v>99</v>
      </c>
      <c r="D2" s="5" t="s">
        <v>198</v>
      </c>
      <c r="E2" s="5" t="s">
        <v>199</v>
      </c>
      <c r="F2" s="5" t="s">
        <v>102</v>
      </c>
      <c r="G2" s="5" t="s">
        <v>200</v>
      </c>
    </row>
    <row r="3" spans="1:7" x14ac:dyDescent="0.2">
      <c r="A3" s="1" t="s">
        <v>201</v>
      </c>
      <c r="B3" s="1">
        <v>7.54516E-4</v>
      </c>
      <c r="C3" s="1">
        <v>0.70880416753742104</v>
      </c>
      <c r="D3" s="1">
        <v>0.56886311783020704</v>
      </c>
      <c r="E3" s="1">
        <v>0.883170893262891</v>
      </c>
      <c r="F3" s="1">
        <v>1.59841666928872E-3</v>
      </c>
      <c r="G3" s="1" t="s">
        <v>202</v>
      </c>
    </row>
    <row r="4" spans="1:7" x14ac:dyDescent="0.2">
      <c r="A4" s="1" t="s">
        <v>203</v>
      </c>
      <c r="B4" s="1">
        <v>1.2443700000000001E-3</v>
      </c>
      <c r="C4" s="1">
        <v>0.65079277852719097</v>
      </c>
      <c r="D4" s="1">
        <v>0.54749996566708703</v>
      </c>
      <c r="E4" s="1">
        <v>0.77357309067061097</v>
      </c>
      <c r="F4" s="3">
        <v>4.4317984371487102E-7</v>
      </c>
      <c r="G4" s="1" t="s">
        <v>202</v>
      </c>
    </row>
    <row r="5" spans="1:7" x14ac:dyDescent="0.2">
      <c r="A5" s="1" t="s">
        <v>204</v>
      </c>
      <c r="B5" s="1">
        <v>1.25899E-3</v>
      </c>
      <c r="C5" s="1">
        <v>0.65043884353471904</v>
      </c>
      <c r="D5" s="1">
        <v>0.54775161066483702</v>
      </c>
      <c r="E5" s="1">
        <v>0.77237689664714604</v>
      </c>
      <c r="F5" s="3">
        <v>3.66530399309514E-7</v>
      </c>
      <c r="G5" s="1" t="s">
        <v>202</v>
      </c>
    </row>
    <row r="6" spans="1:7" x14ac:dyDescent="0.2">
      <c r="A6" s="1" t="s">
        <v>205</v>
      </c>
      <c r="B6" s="1">
        <v>1.26191E-3</v>
      </c>
      <c r="C6" s="1">
        <v>0.64917172363324904</v>
      </c>
      <c r="D6" s="1">
        <v>0.54672707603234905</v>
      </c>
      <c r="E6" s="1">
        <v>0.770812248449953</v>
      </c>
      <c r="F6" s="3">
        <v>3.1862511116632401E-7</v>
      </c>
      <c r="G6" s="1" t="s">
        <v>202</v>
      </c>
    </row>
    <row r="7" spans="1:7" x14ac:dyDescent="0.2">
      <c r="A7" s="1" t="s">
        <v>206</v>
      </c>
      <c r="B7" s="1">
        <v>1.2546E-3</v>
      </c>
      <c r="C7" s="1">
        <v>0.64610968408945502</v>
      </c>
      <c r="D7" s="1">
        <v>0.54369420572768901</v>
      </c>
      <c r="E7" s="1">
        <v>0.76781712859243001</v>
      </c>
      <c r="F7" s="3">
        <v>2.6616442003985199E-7</v>
      </c>
      <c r="G7" s="1" t="s">
        <v>207</v>
      </c>
    </row>
    <row r="8" spans="1:7" x14ac:dyDescent="0.2">
      <c r="A8" s="1" t="s">
        <v>208</v>
      </c>
      <c r="B8" s="1">
        <v>1.26191E-3</v>
      </c>
      <c r="C8" s="1">
        <v>0.64678651518794805</v>
      </c>
      <c r="D8" s="1">
        <v>0.54471122670543304</v>
      </c>
      <c r="E8" s="1">
        <v>0.76799003897746698</v>
      </c>
      <c r="F8" s="3">
        <v>2.5133328058327599E-7</v>
      </c>
      <c r="G8" s="1" t="s">
        <v>202</v>
      </c>
    </row>
    <row r="9" spans="1:7" x14ac:dyDescent="0.2">
      <c r="A9" s="1" t="s">
        <v>209</v>
      </c>
      <c r="B9" s="1">
        <v>1.2662999999999999E-3</v>
      </c>
      <c r="C9" s="1">
        <v>0.645496816850755</v>
      </c>
      <c r="D9" s="1">
        <v>0.54367024673934705</v>
      </c>
      <c r="E9" s="1">
        <v>0.76639496655078199</v>
      </c>
      <c r="F9" s="3">
        <v>2.16965159515148E-7</v>
      </c>
      <c r="G9" s="1" t="s">
        <v>202</v>
      </c>
    </row>
    <row r="10" spans="1:7" x14ac:dyDescent="0.2">
      <c r="A10" s="1" t="s">
        <v>210</v>
      </c>
      <c r="B10" s="1">
        <v>1.2633799999999999E-3</v>
      </c>
      <c r="C10" s="1">
        <v>0.64522447466228705</v>
      </c>
      <c r="D10" s="1">
        <v>0.54340316150490298</v>
      </c>
      <c r="E10" s="1">
        <v>0.76612477106368204</v>
      </c>
      <c r="F10" s="3">
        <v>2.13924241101593E-7</v>
      </c>
      <c r="G10" s="1" t="s">
        <v>202</v>
      </c>
    </row>
    <row r="11" spans="1:7" x14ac:dyDescent="0.2">
      <c r="A11" s="1" t="s">
        <v>211</v>
      </c>
      <c r="B11" s="1">
        <v>1.25899E-3</v>
      </c>
      <c r="C11" s="1">
        <v>0.64457570522651797</v>
      </c>
      <c r="D11" s="1">
        <v>0.54265060890254102</v>
      </c>
      <c r="E11" s="1">
        <v>0.76564521066055202</v>
      </c>
      <c r="F11" s="3">
        <v>2.1233422432726401E-7</v>
      </c>
      <c r="G11" s="1" t="s">
        <v>202</v>
      </c>
    </row>
    <row r="12" spans="1:7" x14ac:dyDescent="0.2">
      <c r="A12" s="1" t="s">
        <v>212</v>
      </c>
      <c r="B12" s="1">
        <v>1.2648399999999999E-3</v>
      </c>
      <c r="C12" s="1">
        <v>0.64524189595828996</v>
      </c>
      <c r="D12" s="1">
        <v>0.54348951947579605</v>
      </c>
      <c r="E12" s="1">
        <v>0.76604440266191698</v>
      </c>
      <c r="F12" s="3">
        <v>2.0922327698356099E-7</v>
      </c>
      <c r="G12" s="1" t="s">
        <v>202</v>
      </c>
    </row>
    <row r="13" spans="1:7" x14ac:dyDescent="0.2">
      <c r="A13" s="1" t="s">
        <v>213</v>
      </c>
      <c r="B13" s="1">
        <v>1.25168E-3</v>
      </c>
      <c r="C13" s="1">
        <v>0.64279012995812801</v>
      </c>
      <c r="D13" s="1">
        <v>0.54063734439157696</v>
      </c>
      <c r="E13" s="1">
        <v>0.76424456330624202</v>
      </c>
      <c r="F13" s="3">
        <v>2.0540452181051099E-7</v>
      </c>
      <c r="G13" s="1" t="s">
        <v>214</v>
      </c>
    </row>
    <row r="14" spans="1:7" x14ac:dyDescent="0.2">
      <c r="A14" s="1" t="s">
        <v>215</v>
      </c>
      <c r="B14" s="1">
        <v>1.26045E-3</v>
      </c>
      <c r="C14" s="1">
        <v>0.64419680611909902</v>
      </c>
      <c r="D14" s="1">
        <v>0.54232216378488096</v>
      </c>
      <c r="E14" s="1">
        <v>0.76520849178987205</v>
      </c>
      <c r="F14" s="3">
        <v>2.0481417006507299E-7</v>
      </c>
      <c r="G14" s="1" t="s">
        <v>202</v>
      </c>
    </row>
    <row r="15" spans="1:7" x14ac:dyDescent="0.2">
      <c r="A15" s="1" t="s">
        <v>216</v>
      </c>
      <c r="B15" s="1">
        <v>1.2648399999999999E-3</v>
      </c>
      <c r="C15" s="1">
        <v>0.64449836078264999</v>
      </c>
      <c r="D15" s="1">
        <v>0.542804081340172</v>
      </c>
      <c r="E15" s="1">
        <v>0.76524505126410103</v>
      </c>
      <c r="F15" s="3">
        <v>1.9774249066066E-7</v>
      </c>
      <c r="G15" s="1" t="s">
        <v>202</v>
      </c>
    </row>
    <row r="16" spans="1:7" x14ac:dyDescent="0.2">
      <c r="A16" s="1" t="s">
        <v>217</v>
      </c>
      <c r="B16" s="1">
        <v>1.2662999999999999E-3</v>
      </c>
      <c r="C16" s="1">
        <v>0.64379173373666998</v>
      </c>
      <c r="D16" s="1">
        <v>0.54225199400611801</v>
      </c>
      <c r="E16" s="1">
        <v>0.76434536158292299</v>
      </c>
      <c r="F16" s="3">
        <v>1.8114235098342499E-7</v>
      </c>
      <c r="G16" s="1" t="s">
        <v>202</v>
      </c>
    </row>
    <row r="17" spans="1:7" x14ac:dyDescent="0.2">
      <c r="A17" s="1" t="s">
        <v>218</v>
      </c>
      <c r="B17" s="1">
        <v>1.2648399999999999E-3</v>
      </c>
      <c r="C17" s="1">
        <v>0.64362501326886501</v>
      </c>
      <c r="D17" s="1">
        <v>0.54208022494075203</v>
      </c>
      <c r="E17" s="1">
        <v>0.76419160604986802</v>
      </c>
      <c r="F17" s="3">
        <v>1.8008187339941701E-7</v>
      </c>
      <c r="G17" s="1" t="s">
        <v>202</v>
      </c>
    </row>
    <row r="18" spans="1:7" x14ac:dyDescent="0.2">
      <c r="A18" s="1" t="s">
        <v>219</v>
      </c>
      <c r="B18" s="1">
        <v>1.2692199999999999E-3</v>
      </c>
      <c r="C18" s="1">
        <v>0.643872856605754</v>
      </c>
      <c r="D18" s="1">
        <v>0.54237283422698102</v>
      </c>
      <c r="E18" s="1">
        <v>0.76436766244851595</v>
      </c>
      <c r="F18" s="3">
        <v>1.7944443732615901E-7</v>
      </c>
      <c r="G18" s="1" t="s">
        <v>202</v>
      </c>
    </row>
    <row r="19" spans="1:7" x14ac:dyDescent="0.2">
      <c r="A19" s="1" t="s">
        <v>220</v>
      </c>
      <c r="B19" s="1">
        <v>1.25606E-3</v>
      </c>
      <c r="C19" s="1">
        <v>0.64211427030592105</v>
      </c>
      <c r="D19" s="1">
        <v>0.54032173029375596</v>
      </c>
      <c r="E19" s="1">
        <v>0.76308375735017198</v>
      </c>
      <c r="F19" s="3">
        <v>1.7802049324061299E-7</v>
      </c>
      <c r="G19" s="1" t="s">
        <v>202</v>
      </c>
    </row>
    <row r="20" spans="1:7" x14ac:dyDescent="0.2">
      <c r="A20" s="1" t="s">
        <v>221</v>
      </c>
      <c r="B20" s="1">
        <v>1.2677599999999999E-3</v>
      </c>
      <c r="C20" s="1">
        <v>0.64357738678008503</v>
      </c>
      <c r="D20" s="1">
        <v>0.54206167960933405</v>
      </c>
      <c r="E20" s="1">
        <v>0.76410465516247605</v>
      </c>
      <c r="F20" s="3">
        <v>1.7772969680041199E-7</v>
      </c>
      <c r="G20" s="1" t="s">
        <v>222</v>
      </c>
    </row>
    <row r="21" spans="1:7" x14ac:dyDescent="0.2">
      <c r="A21" s="1" t="s">
        <v>223</v>
      </c>
      <c r="B21" s="1">
        <v>1.2677599999999999E-3</v>
      </c>
      <c r="C21" s="1">
        <v>0.64357416890119501</v>
      </c>
      <c r="D21" s="1">
        <v>0.542059181794869</v>
      </c>
      <c r="E21" s="1">
        <v>0.76410053512128295</v>
      </c>
      <c r="F21" s="3">
        <v>1.7766423082036201E-7</v>
      </c>
      <c r="G21" s="1" t="s">
        <v>202</v>
      </c>
    </row>
    <row r="22" spans="1:7" x14ac:dyDescent="0.2">
      <c r="A22" s="1" t="s">
        <v>224</v>
      </c>
      <c r="B22" s="1">
        <v>1.26045E-3</v>
      </c>
      <c r="C22" s="1">
        <v>0.64279077274857999</v>
      </c>
      <c r="D22" s="1">
        <v>0.54113678649103003</v>
      </c>
      <c r="E22" s="1">
        <v>0.76354073100436903</v>
      </c>
      <c r="F22" s="3">
        <v>1.77414862913798E-7</v>
      </c>
      <c r="G22" s="1" t="s">
        <v>202</v>
      </c>
    </row>
    <row r="23" spans="1:7" x14ac:dyDescent="0.2">
      <c r="A23" s="1" t="s">
        <v>225</v>
      </c>
      <c r="B23" s="1">
        <v>1.2677599999999999E-3</v>
      </c>
      <c r="C23" s="1">
        <v>0.64347506611029603</v>
      </c>
      <c r="D23" s="1">
        <v>0.541985696560768</v>
      </c>
      <c r="E23" s="1">
        <v>0.763968797208331</v>
      </c>
      <c r="F23" s="3">
        <v>1.7525886709168101E-7</v>
      </c>
      <c r="G23" s="1" t="s">
        <v>202</v>
      </c>
    </row>
    <row r="24" spans="1:7" x14ac:dyDescent="0.2">
      <c r="A24" s="1" t="s">
        <v>226</v>
      </c>
      <c r="B24" s="1">
        <v>1.2648399999999999E-3</v>
      </c>
      <c r="C24" s="1">
        <v>0.64335989438163899</v>
      </c>
      <c r="D24" s="1">
        <v>0.54186086344992401</v>
      </c>
      <c r="E24" s="1">
        <v>0.76387128434309803</v>
      </c>
      <c r="F24" s="3">
        <v>1.74988698079754E-7</v>
      </c>
      <c r="G24" s="1" t="s">
        <v>202</v>
      </c>
    </row>
    <row r="25" spans="1:7" x14ac:dyDescent="0.2">
      <c r="A25" s="1" t="s">
        <v>227</v>
      </c>
      <c r="B25" s="1">
        <v>1.2677599999999999E-3</v>
      </c>
      <c r="C25" s="1">
        <v>0.64333480383502695</v>
      </c>
      <c r="D25" s="1">
        <v>0.54185895393560601</v>
      </c>
      <c r="E25" s="1">
        <v>0.76381439638374504</v>
      </c>
      <c r="F25" s="3">
        <v>1.7326865332738001E-7</v>
      </c>
      <c r="G25" s="1" t="s">
        <v>202</v>
      </c>
    </row>
    <row r="26" spans="1:7" x14ac:dyDescent="0.2">
      <c r="A26" s="1" t="s">
        <v>228</v>
      </c>
      <c r="B26" s="1">
        <v>1.25606E-3</v>
      </c>
      <c r="C26" s="1">
        <v>0.64178623373427701</v>
      </c>
      <c r="D26" s="1">
        <v>0.54003807535114301</v>
      </c>
      <c r="E26" s="1">
        <v>0.76270468437435501</v>
      </c>
      <c r="F26" s="3">
        <v>1.7258378919902001E-7</v>
      </c>
      <c r="G26" s="1" t="s">
        <v>202</v>
      </c>
    </row>
    <row r="27" spans="1:7" x14ac:dyDescent="0.2">
      <c r="A27" s="1" t="s">
        <v>229</v>
      </c>
      <c r="B27" s="1">
        <v>1.26045E-3</v>
      </c>
      <c r="C27" s="1">
        <v>0.64238401494185804</v>
      </c>
      <c r="D27" s="1">
        <v>0.54078089401053597</v>
      </c>
      <c r="E27" s="1">
        <v>0.763076556925809</v>
      </c>
      <c r="F27" s="3">
        <v>1.71033034056618E-7</v>
      </c>
      <c r="G27" s="1" t="s">
        <v>202</v>
      </c>
    </row>
    <row r="28" spans="1:7" x14ac:dyDescent="0.2">
      <c r="A28" s="1" t="s">
        <v>230</v>
      </c>
      <c r="B28" s="1">
        <v>1.2662999999999999E-3</v>
      </c>
      <c r="C28" s="1">
        <v>0.643091669234512</v>
      </c>
      <c r="D28" s="1">
        <v>0.54164588921197598</v>
      </c>
      <c r="E28" s="1">
        <v>0.76353740197403897</v>
      </c>
      <c r="F28" s="3">
        <v>1.6953524569503699E-7</v>
      </c>
      <c r="G28" s="1" t="s">
        <v>202</v>
      </c>
    </row>
    <row r="29" spans="1:7" x14ac:dyDescent="0.2">
      <c r="A29" s="1" t="s">
        <v>231</v>
      </c>
      <c r="B29" s="1">
        <v>1.2692199999999999E-3</v>
      </c>
      <c r="C29" s="1">
        <v>0.64320293371739001</v>
      </c>
      <c r="D29" s="1">
        <v>0.54178165134951894</v>
      </c>
      <c r="E29" s="1">
        <v>0.76361023469907197</v>
      </c>
      <c r="F29" s="3">
        <v>1.68900136284211E-7</v>
      </c>
      <c r="G29" s="1" t="s">
        <v>214</v>
      </c>
    </row>
    <row r="30" spans="1:7" x14ac:dyDescent="0.2">
      <c r="A30" s="1" t="s">
        <v>232</v>
      </c>
      <c r="B30" s="1">
        <v>1.2677599999999999E-3</v>
      </c>
      <c r="C30" s="1">
        <v>0.64303315055525201</v>
      </c>
      <c r="D30" s="1">
        <v>0.541610614047217</v>
      </c>
      <c r="E30" s="1">
        <v>0.76344817104519602</v>
      </c>
      <c r="F30" s="3">
        <v>1.6762160701897599E-7</v>
      </c>
      <c r="G30" s="1" t="s">
        <v>202</v>
      </c>
    </row>
    <row r="31" spans="1:7" x14ac:dyDescent="0.2">
      <c r="A31" s="1" t="s">
        <v>233</v>
      </c>
      <c r="B31" s="1">
        <v>1.2677599999999999E-3</v>
      </c>
      <c r="C31" s="1">
        <v>0.64300678673654099</v>
      </c>
      <c r="D31" s="1">
        <v>0.54158119022505302</v>
      </c>
      <c r="E31" s="1">
        <v>0.76342704519970495</v>
      </c>
      <c r="F31" s="3">
        <v>1.6761388793644399E-7</v>
      </c>
      <c r="G31" s="1" t="s">
        <v>202</v>
      </c>
    </row>
    <row r="32" spans="1:7" x14ac:dyDescent="0.2">
      <c r="A32" s="1" t="s">
        <v>234</v>
      </c>
      <c r="B32" s="1">
        <v>1.2677599999999999E-3</v>
      </c>
      <c r="C32" s="1">
        <v>0.64301321683655899</v>
      </c>
      <c r="D32" s="1">
        <v>0.54159403668324302</v>
      </c>
      <c r="E32" s="1">
        <v>0.763424205256379</v>
      </c>
      <c r="F32" s="3">
        <v>1.6726689688424801E-7</v>
      </c>
      <c r="G32" s="1" t="s">
        <v>202</v>
      </c>
    </row>
    <row r="33" spans="1:7" x14ac:dyDescent="0.2">
      <c r="A33" s="1" t="s">
        <v>235</v>
      </c>
      <c r="B33" s="1">
        <v>1.2677599999999999E-3</v>
      </c>
      <c r="C33" s="1">
        <v>0.64293670281643001</v>
      </c>
      <c r="D33" s="1">
        <v>0.54152332861550201</v>
      </c>
      <c r="E33" s="1">
        <v>0.76334219041921503</v>
      </c>
      <c r="F33" s="3">
        <v>1.6632977498635701E-7</v>
      </c>
      <c r="G33" s="1" t="s">
        <v>214</v>
      </c>
    </row>
    <row r="34" spans="1:7" x14ac:dyDescent="0.2">
      <c r="A34" s="1" t="s">
        <v>236</v>
      </c>
      <c r="B34" s="1">
        <v>1.2692199999999999E-3</v>
      </c>
      <c r="C34" s="1">
        <v>0.64290455678494596</v>
      </c>
      <c r="D34" s="1">
        <v>0.54152257481555299</v>
      </c>
      <c r="E34" s="1">
        <v>0.76326692248357397</v>
      </c>
      <c r="F34" s="3">
        <v>1.6420258884667499E-7</v>
      </c>
      <c r="G34" s="1" t="s">
        <v>207</v>
      </c>
    </row>
    <row r="35" spans="1:7" x14ac:dyDescent="0.2">
      <c r="A35" s="1" t="s">
        <v>237</v>
      </c>
      <c r="B35" s="1">
        <v>1.2677599999999999E-3</v>
      </c>
      <c r="C35" s="1">
        <v>0.642714285197722</v>
      </c>
      <c r="D35" s="1">
        <v>0.54134161738207998</v>
      </c>
      <c r="E35" s="1">
        <v>0.76307019289386202</v>
      </c>
      <c r="F35" s="3">
        <v>1.6222209285182101E-7</v>
      </c>
      <c r="G35" s="1" t="s">
        <v>214</v>
      </c>
    </row>
    <row r="36" spans="1:7" x14ac:dyDescent="0.2">
      <c r="A36" s="1" t="s">
        <v>238</v>
      </c>
      <c r="B36" s="1">
        <v>1.2692199999999999E-3</v>
      </c>
      <c r="C36" s="1">
        <v>0.64272906779628103</v>
      </c>
      <c r="D36" s="1">
        <v>0.54137136383851803</v>
      </c>
      <c r="E36" s="1">
        <v>0.76306336497232397</v>
      </c>
      <c r="F36" s="3">
        <v>1.6143957292339199E-7</v>
      </c>
      <c r="G36" s="1" t="s">
        <v>207</v>
      </c>
    </row>
    <row r="37" spans="1:7" x14ac:dyDescent="0.2">
      <c r="A37" s="1" t="s">
        <v>239</v>
      </c>
      <c r="B37" s="1">
        <v>1.25753E-3</v>
      </c>
      <c r="C37" s="1">
        <v>0.64119606191990297</v>
      </c>
      <c r="D37" s="1">
        <v>0.53959043332675605</v>
      </c>
      <c r="E37" s="1">
        <v>0.76193417160275201</v>
      </c>
      <c r="F37" s="3">
        <v>1.59628340966006E-7</v>
      </c>
      <c r="G37" s="1" t="s">
        <v>202</v>
      </c>
    </row>
    <row r="38" spans="1:7" x14ac:dyDescent="0.2">
      <c r="A38" s="1" t="s">
        <v>240</v>
      </c>
      <c r="B38" s="1">
        <v>1.2692199999999999E-3</v>
      </c>
      <c r="C38" s="1">
        <v>0.64256904818166904</v>
      </c>
      <c r="D38" s="1">
        <v>0.54123435142513798</v>
      </c>
      <c r="E38" s="1">
        <v>0.76287652584114696</v>
      </c>
      <c r="F38" s="3">
        <v>1.58909550796914E-7</v>
      </c>
      <c r="G38" s="1" t="s">
        <v>202</v>
      </c>
    </row>
    <row r="39" spans="1:7" x14ac:dyDescent="0.2">
      <c r="A39" s="1" t="s">
        <v>241</v>
      </c>
      <c r="B39" s="1">
        <v>1.2677599999999999E-3</v>
      </c>
      <c r="C39" s="1">
        <v>0.64250158197364704</v>
      </c>
      <c r="D39" s="1">
        <v>0.54116182655173695</v>
      </c>
      <c r="E39" s="1">
        <v>0.76281855553086297</v>
      </c>
      <c r="F39" s="3">
        <v>1.58752290474391E-7</v>
      </c>
      <c r="G39" s="1" t="s">
        <v>202</v>
      </c>
    </row>
    <row r="40" spans="1:7" x14ac:dyDescent="0.2">
      <c r="A40" s="1" t="s">
        <v>242</v>
      </c>
      <c r="B40" s="1">
        <v>1.2677599999999999E-3</v>
      </c>
      <c r="C40" s="1">
        <v>0.64242384398547203</v>
      </c>
      <c r="D40" s="1">
        <v>0.54109645598703504</v>
      </c>
      <c r="E40" s="1">
        <v>0.76272611057530004</v>
      </c>
      <c r="F40" s="3">
        <v>1.57478039693734E-7</v>
      </c>
      <c r="G40" s="1" t="s">
        <v>202</v>
      </c>
    </row>
    <row r="41" spans="1:7" x14ac:dyDescent="0.2">
      <c r="A41" s="1" t="s">
        <v>243</v>
      </c>
      <c r="B41" s="1">
        <v>1.2692199999999999E-3</v>
      </c>
      <c r="C41" s="1">
        <v>0.64239878994411304</v>
      </c>
      <c r="D41" s="1">
        <v>0.54108914041240297</v>
      </c>
      <c r="E41" s="1">
        <v>0.76267693158123695</v>
      </c>
      <c r="F41" s="3">
        <v>1.5623560014669899E-7</v>
      </c>
      <c r="G41" s="1" t="s">
        <v>202</v>
      </c>
    </row>
    <row r="42" spans="1:7" x14ac:dyDescent="0.2">
      <c r="A42" s="1" t="s">
        <v>244</v>
      </c>
      <c r="B42" s="1">
        <v>1.2692199999999999E-3</v>
      </c>
      <c r="C42" s="1">
        <v>0.64232941462113402</v>
      </c>
      <c r="D42" s="1">
        <v>0.54103038781479496</v>
      </c>
      <c r="E42" s="1">
        <v>0.76259501532613605</v>
      </c>
      <c r="F42" s="3">
        <v>1.55138647163563E-7</v>
      </c>
      <c r="G42" s="1" t="s">
        <v>202</v>
      </c>
    </row>
    <row r="43" spans="1:7" x14ac:dyDescent="0.2">
      <c r="A43" s="1" t="s">
        <v>245</v>
      </c>
      <c r="B43" s="1">
        <v>1.2692199999999999E-3</v>
      </c>
      <c r="C43" s="1">
        <v>0.64229280288794499</v>
      </c>
      <c r="D43" s="1">
        <v>0.54099954996157695</v>
      </c>
      <c r="E43" s="1">
        <v>0.76255154864907404</v>
      </c>
      <c r="F43" s="3">
        <v>1.5455035252004199E-7</v>
      </c>
      <c r="G43" s="1" t="s">
        <v>202</v>
      </c>
    </row>
    <row r="44" spans="1:7" x14ac:dyDescent="0.2">
      <c r="A44" s="1" t="s">
        <v>246</v>
      </c>
      <c r="B44" s="1">
        <v>1.2692199999999999E-3</v>
      </c>
      <c r="C44" s="1">
        <v>0.64229216059546301</v>
      </c>
      <c r="D44" s="1">
        <v>0.54099890292650199</v>
      </c>
      <c r="E44" s="1">
        <v>0.76255093555787601</v>
      </c>
      <c r="F44" s="3">
        <v>1.54546793907634E-7</v>
      </c>
      <c r="G44" s="1" t="s">
        <v>247</v>
      </c>
    </row>
    <row r="45" spans="1:7" x14ac:dyDescent="0.2">
      <c r="A45" s="1" t="s">
        <v>248</v>
      </c>
      <c r="B45" s="1">
        <v>1.2692199999999999E-3</v>
      </c>
      <c r="C45" s="1">
        <v>0.64228702227873202</v>
      </c>
      <c r="D45" s="1">
        <v>0.54099457495259096</v>
      </c>
      <c r="E45" s="1">
        <v>0.76254483517479299</v>
      </c>
      <c r="F45" s="3">
        <v>1.5446496843363099E-7</v>
      </c>
      <c r="G45" s="1" t="s">
        <v>202</v>
      </c>
    </row>
    <row r="46" spans="1:7" x14ac:dyDescent="0.2">
      <c r="A46" s="1" t="s">
        <v>249</v>
      </c>
      <c r="B46" s="1">
        <v>1.2677599999999999E-3</v>
      </c>
      <c r="C46" s="1">
        <v>0.64224784396532397</v>
      </c>
      <c r="D46" s="1">
        <v>0.54095245691855498</v>
      </c>
      <c r="E46" s="1">
        <v>0.76251117413855996</v>
      </c>
      <c r="F46" s="3">
        <v>1.54393851063526E-7</v>
      </c>
      <c r="G46" s="1" t="s">
        <v>202</v>
      </c>
    </row>
    <row r="47" spans="1:7" x14ac:dyDescent="0.2">
      <c r="A47" s="1" t="s">
        <v>250</v>
      </c>
      <c r="B47" s="1">
        <v>1.2677599999999999E-3</v>
      </c>
      <c r="C47" s="1">
        <v>0.642227934590757</v>
      </c>
      <c r="D47" s="1">
        <v>0.54093558162893096</v>
      </c>
      <c r="E47" s="1">
        <v>0.76248768610611695</v>
      </c>
      <c r="F47" s="3">
        <v>1.54084871316024E-7</v>
      </c>
      <c r="G47" s="1" t="s">
        <v>202</v>
      </c>
    </row>
    <row r="48" spans="1:7" x14ac:dyDescent="0.2">
      <c r="A48" s="1" t="s">
        <v>251</v>
      </c>
      <c r="B48" s="1">
        <v>1.2677599999999999E-3</v>
      </c>
      <c r="C48" s="1">
        <v>0.64218105366270695</v>
      </c>
      <c r="D48" s="1">
        <v>0.54089662485119305</v>
      </c>
      <c r="E48" s="1">
        <v>0.76243127935360999</v>
      </c>
      <c r="F48" s="3">
        <v>1.53309829269884E-7</v>
      </c>
      <c r="G48" s="1" t="s">
        <v>202</v>
      </c>
    </row>
    <row r="49" spans="1:7" x14ac:dyDescent="0.2">
      <c r="A49" s="1" t="s">
        <v>252</v>
      </c>
      <c r="B49" s="1">
        <v>1.2692199999999999E-3</v>
      </c>
      <c r="C49" s="1">
        <v>0.64216307284493701</v>
      </c>
      <c r="D49" s="1">
        <v>0.54088996104582399</v>
      </c>
      <c r="E49" s="1">
        <v>0.762397977082655</v>
      </c>
      <c r="F49" s="3">
        <v>1.5251410131086499E-7</v>
      </c>
      <c r="G49" s="1" t="s">
        <v>202</v>
      </c>
    </row>
    <row r="50" spans="1:7" x14ac:dyDescent="0.2">
      <c r="A50" s="1" t="s">
        <v>253</v>
      </c>
      <c r="B50" s="1">
        <v>1.2692199999999999E-3</v>
      </c>
      <c r="C50" s="1">
        <v>0.64210656498090901</v>
      </c>
      <c r="D50" s="1">
        <v>0.540842364823516</v>
      </c>
      <c r="E50" s="1">
        <v>0.76233088901259005</v>
      </c>
      <c r="F50" s="3">
        <v>1.5162820718095199E-7</v>
      </c>
      <c r="G50" s="1" t="s">
        <v>202</v>
      </c>
    </row>
    <row r="51" spans="1:7" x14ac:dyDescent="0.2">
      <c r="A51" s="1" t="s">
        <v>254</v>
      </c>
      <c r="B51" s="1">
        <v>1.2662999999999999E-3</v>
      </c>
      <c r="C51" s="1">
        <v>0.64205519851039705</v>
      </c>
      <c r="D51" s="1">
        <v>0.54078902957950103</v>
      </c>
      <c r="E51" s="1">
        <v>0.76228409857863499</v>
      </c>
      <c r="F51" s="3">
        <v>1.51439790444783E-7</v>
      </c>
      <c r="G51" s="1" t="s">
        <v>202</v>
      </c>
    </row>
    <row r="52" spans="1:7" x14ac:dyDescent="0.2">
      <c r="A52" s="1" t="s">
        <v>255</v>
      </c>
      <c r="B52" s="1">
        <v>1.2692199999999999E-3</v>
      </c>
      <c r="C52" s="1">
        <v>0.64206868181113996</v>
      </c>
      <c r="D52" s="1">
        <v>0.540810562064169</v>
      </c>
      <c r="E52" s="1">
        <v>0.76228576340892495</v>
      </c>
      <c r="F52" s="3">
        <v>1.5102540185750099E-7</v>
      </c>
      <c r="G52" s="1" t="s">
        <v>202</v>
      </c>
    </row>
    <row r="53" spans="1:7" x14ac:dyDescent="0.2">
      <c r="A53" s="1" t="s">
        <v>256</v>
      </c>
      <c r="B53" s="1">
        <v>1.2692199999999999E-3</v>
      </c>
      <c r="C53" s="1">
        <v>0.64204877799051496</v>
      </c>
      <c r="D53" s="1">
        <v>0.54079379719660203</v>
      </c>
      <c r="E53" s="1">
        <v>0.762262132916534</v>
      </c>
      <c r="F53" s="3">
        <v>1.5071969270918001E-7</v>
      </c>
      <c r="G53" s="1" t="s">
        <v>214</v>
      </c>
    </row>
    <row r="54" spans="1:7" x14ac:dyDescent="0.2">
      <c r="A54" s="1" t="s">
        <v>257</v>
      </c>
      <c r="B54" s="1">
        <v>1.2692199999999999E-3</v>
      </c>
      <c r="C54" s="1">
        <v>0.64204877799051496</v>
      </c>
      <c r="D54" s="1">
        <v>0.540793903192196</v>
      </c>
      <c r="E54" s="1">
        <v>0.76226198351316998</v>
      </c>
      <c r="F54" s="3">
        <v>1.50716222299958E-7</v>
      </c>
      <c r="G54" s="1" t="s">
        <v>202</v>
      </c>
    </row>
    <row r="55" spans="1:7" x14ac:dyDescent="0.2">
      <c r="A55" s="1" t="s">
        <v>258</v>
      </c>
      <c r="B55" s="1">
        <v>1.2692199999999999E-3</v>
      </c>
      <c r="C55" s="1">
        <v>0.64204685184707</v>
      </c>
      <c r="D55" s="1">
        <v>0.54079228081291997</v>
      </c>
      <c r="E55" s="1">
        <v>0.76225969673064997</v>
      </c>
      <c r="F55" s="3">
        <v>1.5068499221261001E-7</v>
      </c>
      <c r="G55" s="1" t="s">
        <v>202</v>
      </c>
    </row>
    <row r="56" spans="1:7" x14ac:dyDescent="0.2">
      <c r="A56" s="1" t="s">
        <v>259</v>
      </c>
      <c r="B56" s="1">
        <v>1.2692199999999999E-3</v>
      </c>
      <c r="C56" s="1">
        <v>0.642031442907534</v>
      </c>
      <c r="D56" s="1">
        <v>0.54077930195392798</v>
      </c>
      <c r="E56" s="1">
        <v>0.762241402717457</v>
      </c>
      <c r="F56" s="3">
        <v>1.5043538436527099E-7</v>
      </c>
      <c r="G56" s="1" t="s">
        <v>202</v>
      </c>
    </row>
    <row r="57" spans="1:7" x14ac:dyDescent="0.2">
      <c r="A57" s="1" t="s">
        <v>260</v>
      </c>
      <c r="B57" s="1">
        <v>1.2692199999999999E-3</v>
      </c>
      <c r="C57" s="1">
        <v>0.64202438060050404</v>
      </c>
      <c r="D57" s="1">
        <v>0.54077324742275701</v>
      </c>
      <c r="E57" s="1">
        <v>0.76223316750582903</v>
      </c>
      <c r="F57" s="3">
        <v>1.5033150316664801E-7</v>
      </c>
      <c r="G57" s="1" t="s">
        <v>202</v>
      </c>
    </row>
    <row r="58" spans="1:7" x14ac:dyDescent="0.2">
      <c r="A58" s="1" t="s">
        <v>261</v>
      </c>
      <c r="B58" s="1">
        <v>1.2692199999999999E-3</v>
      </c>
      <c r="C58" s="1">
        <v>0.64201539232209404</v>
      </c>
      <c r="D58" s="1">
        <v>0.54076588863047503</v>
      </c>
      <c r="E58" s="1">
        <v>0.76222219752502296</v>
      </c>
      <c r="F58" s="3">
        <v>1.5017927381988699E-7</v>
      </c>
      <c r="G58" s="1" t="s">
        <v>202</v>
      </c>
    </row>
    <row r="59" spans="1:7" x14ac:dyDescent="0.2">
      <c r="A59" s="1" t="s">
        <v>262</v>
      </c>
      <c r="B59" s="1">
        <v>1.2692199999999999E-3</v>
      </c>
      <c r="C59" s="1">
        <v>0.64201154024129603</v>
      </c>
      <c r="D59" s="1">
        <v>0.54076253805540897</v>
      </c>
      <c r="E59" s="1">
        <v>0.76221777360022602</v>
      </c>
      <c r="F59" s="3">
        <v>1.5013086954414901E-7</v>
      </c>
      <c r="G59" s="1" t="s">
        <v>207</v>
      </c>
    </row>
    <row r="60" spans="1:7" x14ac:dyDescent="0.2">
      <c r="A60" s="1" t="s">
        <v>263</v>
      </c>
      <c r="B60" s="1">
        <v>1.2692199999999999E-3</v>
      </c>
      <c r="C60" s="1">
        <v>0.64199549015341695</v>
      </c>
      <c r="D60" s="1">
        <v>0.54074923113460205</v>
      </c>
      <c r="E60" s="1">
        <v>0.762198419612238</v>
      </c>
      <c r="F60" s="3">
        <v>1.4987182645765101E-7</v>
      </c>
      <c r="G60" s="1" t="s">
        <v>202</v>
      </c>
    </row>
    <row r="61" spans="1:7" x14ac:dyDescent="0.2">
      <c r="A61" s="1" t="s">
        <v>264</v>
      </c>
      <c r="B61" s="1">
        <v>1.2692199999999999E-3</v>
      </c>
      <c r="C61" s="1">
        <v>0.64198136640799597</v>
      </c>
      <c r="D61" s="1">
        <v>0.54073733478237695</v>
      </c>
      <c r="E61" s="1">
        <v>0.762181651431458</v>
      </c>
      <c r="F61" s="3">
        <v>1.49654575711741E-7</v>
      </c>
      <c r="G61" s="1" t="s">
        <v>202</v>
      </c>
    </row>
    <row r="62" spans="1:7" x14ac:dyDescent="0.2">
      <c r="A62" s="1" t="s">
        <v>265</v>
      </c>
      <c r="B62" s="1">
        <v>1.2692199999999999E-3</v>
      </c>
      <c r="C62" s="1">
        <v>0.64196981084740101</v>
      </c>
      <c r="D62" s="1">
        <v>0.54072770758056998</v>
      </c>
      <c r="E62" s="1">
        <v>0.76216778290030396</v>
      </c>
      <c r="F62" s="3">
        <v>1.49465169853587E-7</v>
      </c>
      <c r="G62" s="1" t="s">
        <v>214</v>
      </c>
    </row>
    <row r="63" spans="1:7" x14ac:dyDescent="0.2">
      <c r="A63" s="1" t="s">
        <v>266</v>
      </c>
      <c r="B63" s="1">
        <v>1.2692199999999999E-3</v>
      </c>
      <c r="C63" s="1">
        <v>0.64195568766691802</v>
      </c>
      <c r="D63" s="1">
        <v>0.54071591768216798</v>
      </c>
      <c r="E63" s="1">
        <v>0.76215086601194004</v>
      </c>
      <c r="F63" s="3">
        <v>1.49248508587719E-7</v>
      </c>
      <c r="G63" s="1" t="s">
        <v>207</v>
      </c>
    </row>
    <row r="64" spans="1:7" x14ac:dyDescent="0.2">
      <c r="A64" s="1" t="s">
        <v>267</v>
      </c>
      <c r="B64" s="1">
        <v>1.2692199999999999E-3</v>
      </c>
      <c r="C64" s="1">
        <v>0.641944132568536</v>
      </c>
      <c r="D64" s="1">
        <v>0.54070597292646205</v>
      </c>
      <c r="E64" s="1">
        <v>0.76213744617763901</v>
      </c>
      <c r="F64" s="3">
        <v>1.4908364416425699E-7</v>
      </c>
      <c r="G64" s="1" t="s">
        <v>202</v>
      </c>
    </row>
    <row r="65" spans="1:7" x14ac:dyDescent="0.2">
      <c r="A65" s="1" t="s">
        <v>268</v>
      </c>
      <c r="B65" s="1">
        <v>1.2692199999999999E-3</v>
      </c>
      <c r="C65" s="1">
        <v>0.64192808416582703</v>
      </c>
      <c r="D65" s="1">
        <v>0.54069277337336596</v>
      </c>
      <c r="E65" s="1">
        <v>0.76211794485416795</v>
      </c>
      <c r="F65" s="3">
        <v>1.4880927472410301E-7</v>
      </c>
      <c r="G65" s="1" t="s">
        <v>202</v>
      </c>
    </row>
    <row r="66" spans="1:7" x14ac:dyDescent="0.2">
      <c r="A66" s="1" t="s">
        <v>269</v>
      </c>
      <c r="B66" s="1">
        <v>1.2692199999999999E-3</v>
      </c>
      <c r="C66" s="1">
        <v>0.64188571831036101</v>
      </c>
      <c r="D66" s="1">
        <v>0.540657406734388</v>
      </c>
      <c r="E66" s="1">
        <v>0.76206719863401895</v>
      </c>
      <c r="F66" s="3">
        <v>1.48142612779357E-7</v>
      </c>
      <c r="G66" s="1" t="s">
        <v>202</v>
      </c>
    </row>
    <row r="67" spans="1:7" x14ac:dyDescent="0.2">
      <c r="A67" s="1" t="s">
        <v>270</v>
      </c>
      <c r="B67" s="1">
        <v>1.2692199999999999E-3</v>
      </c>
      <c r="C67" s="1">
        <v>0.64186325270337097</v>
      </c>
      <c r="D67" s="1">
        <v>0.54063869598662795</v>
      </c>
      <c r="E67" s="1">
        <v>0.76204022802899996</v>
      </c>
      <c r="F67" s="3">
        <v>1.47788281794155E-7</v>
      </c>
      <c r="G67" s="1" t="s">
        <v>202</v>
      </c>
    </row>
    <row r="68" spans="1:7" x14ac:dyDescent="0.2">
      <c r="A68" s="1" t="s">
        <v>271</v>
      </c>
      <c r="B68" s="1">
        <v>1.2692199999999999E-3</v>
      </c>
      <c r="C68" s="1">
        <v>0.64181126388547705</v>
      </c>
      <c r="D68" s="1">
        <v>0.54059543580903802</v>
      </c>
      <c r="E68" s="1">
        <v>0.76197775853176497</v>
      </c>
      <c r="F68" s="3">
        <v>1.4696705782525699E-7</v>
      </c>
      <c r="G68" s="1" t="s">
        <v>207</v>
      </c>
    </row>
    <row r="69" spans="1:7" x14ac:dyDescent="0.2">
      <c r="A69" s="1" t="s">
        <v>272</v>
      </c>
      <c r="B69" s="1">
        <v>1.2692199999999999E-3</v>
      </c>
      <c r="C69" s="1">
        <v>0.64180356219652102</v>
      </c>
      <c r="D69" s="1">
        <v>0.54058905465817497</v>
      </c>
      <c r="E69" s="1">
        <v>0.76196846550769104</v>
      </c>
      <c r="F69" s="3">
        <v>1.46838520487933E-7</v>
      </c>
      <c r="G69" s="1" t="s">
        <v>202</v>
      </c>
    </row>
    <row r="70" spans="1:7" x14ac:dyDescent="0.2">
      <c r="A70" s="1" t="s">
        <v>273</v>
      </c>
      <c r="B70" s="1">
        <v>1.2692199999999999E-3</v>
      </c>
      <c r="C70" s="1">
        <v>0.64180099498740595</v>
      </c>
      <c r="D70" s="1">
        <v>0.54058689230628099</v>
      </c>
      <c r="E70" s="1">
        <v>0.76196541763992498</v>
      </c>
      <c r="F70" s="3">
        <v>1.4680471356141401E-7</v>
      </c>
      <c r="G70" s="1" t="s">
        <v>202</v>
      </c>
    </row>
    <row r="71" spans="1:7" x14ac:dyDescent="0.2">
      <c r="A71" s="1" t="s">
        <v>274</v>
      </c>
      <c r="B71" s="1">
        <v>1.2677599999999999E-3</v>
      </c>
      <c r="C71" s="1">
        <v>0.641779174124534</v>
      </c>
      <c r="D71" s="1">
        <v>0.54056406272271795</v>
      </c>
      <c r="E71" s="1">
        <v>0.76194578356801002</v>
      </c>
      <c r="F71" s="3">
        <v>1.46743880706734E-7</v>
      </c>
      <c r="G71" s="1" t="s">
        <v>202</v>
      </c>
    </row>
    <row r="72" spans="1:7" x14ac:dyDescent="0.2">
      <c r="A72" s="1" t="s">
        <v>275</v>
      </c>
      <c r="B72" s="1">
        <v>1.2648399999999999E-3</v>
      </c>
      <c r="C72" s="1">
        <v>0.64176312984573503</v>
      </c>
      <c r="D72" s="1">
        <v>0.54054821794113395</v>
      </c>
      <c r="E72" s="1">
        <v>0.76193002059669201</v>
      </c>
      <c r="F72" s="3">
        <v>1.4662229061058099E-7</v>
      </c>
      <c r="G72" s="1" t="s">
        <v>202</v>
      </c>
    </row>
    <row r="73" spans="1:7" x14ac:dyDescent="0.2">
      <c r="A73" s="1" t="s">
        <v>276</v>
      </c>
      <c r="B73" s="1">
        <v>1.2692199999999999E-3</v>
      </c>
      <c r="C73" s="1">
        <v>0.64176954750912196</v>
      </c>
      <c r="D73" s="1">
        <v>0.54056072204713301</v>
      </c>
      <c r="E73" s="1">
        <v>0.76192763423560494</v>
      </c>
      <c r="F73" s="3">
        <v>1.4630864896757501E-7</v>
      </c>
      <c r="G73" s="1" t="s">
        <v>247</v>
      </c>
    </row>
    <row r="74" spans="1:7" x14ac:dyDescent="0.2">
      <c r="A74" s="1" t="s">
        <v>277</v>
      </c>
      <c r="B74" s="1">
        <v>1.2677599999999999E-3</v>
      </c>
      <c r="C74" s="1">
        <v>0.64169318147683696</v>
      </c>
      <c r="D74" s="1">
        <v>0.54049385665941596</v>
      </c>
      <c r="E74" s="1">
        <v>0.76184055393128203</v>
      </c>
      <c r="F74" s="3">
        <v>1.45311504728939E-7</v>
      </c>
      <c r="G74" s="1" t="s">
        <v>202</v>
      </c>
    </row>
    <row r="75" spans="1:7" x14ac:dyDescent="0.2">
      <c r="A75" s="1" t="s">
        <v>278</v>
      </c>
      <c r="B75" s="1">
        <v>1.2692199999999999E-3</v>
      </c>
      <c r="C75" s="1">
        <v>0.64169831504282304</v>
      </c>
      <c r="D75" s="1">
        <v>0.54050167658110404</v>
      </c>
      <c r="E75" s="1">
        <v>0.76184172107190495</v>
      </c>
      <c r="F75" s="3">
        <v>1.4518775837096701E-7</v>
      </c>
      <c r="G75" s="1" t="s">
        <v>247</v>
      </c>
    </row>
    <row r="76" spans="1:7" x14ac:dyDescent="0.2">
      <c r="A76" s="1" t="s">
        <v>279</v>
      </c>
      <c r="B76" s="1">
        <v>1.2692199999999999E-3</v>
      </c>
      <c r="C76" s="1">
        <v>0.64168419783518205</v>
      </c>
      <c r="D76" s="1">
        <v>0.54048989161102801</v>
      </c>
      <c r="E76" s="1">
        <v>0.761824811420728</v>
      </c>
      <c r="F76" s="3">
        <v>1.4496060737478799E-7</v>
      </c>
      <c r="G76" s="1" t="s">
        <v>222</v>
      </c>
    </row>
    <row r="77" spans="1:7" x14ac:dyDescent="0.2">
      <c r="A77" s="1" t="s">
        <v>280</v>
      </c>
      <c r="B77" s="1">
        <v>1.2692199999999999E-3</v>
      </c>
      <c r="C77" s="1">
        <v>0.64168163110352405</v>
      </c>
      <c r="D77" s="1">
        <v>0.54048783559139102</v>
      </c>
      <c r="E77" s="1">
        <v>0.76182161481052602</v>
      </c>
      <c r="F77" s="3">
        <v>1.44927232803964E-7</v>
      </c>
      <c r="G77" s="1" t="s">
        <v>222</v>
      </c>
    </row>
    <row r="78" spans="1:7" x14ac:dyDescent="0.2">
      <c r="A78" s="1" t="s">
        <v>281</v>
      </c>
      <c r="B78" s="1">
        <v>1.2692199999999999E-3</v>
      </c>
      <c r="C78" s="1">
        <v>0.64166815593076099</v>
      </c>
      <c r="D78" s="1">
        <v>0.54047669733284398</v>
      </c>
      <c r="E78" s="1">
        <v>0.76180531809685204</v>
      </c>
      <c r="F78" s="3">
        <v>1.4471381742991801E-7</v>
      </c>
      <c r="G78" s="1" t="s">
        <v>222</v>
      </c>
    </row>
    <row r="79" spans="1:7" x14ac:dyDescent="0.2">
      <c r="A79" s="1" t="s">
        <v>282</v>
      </c>
      <c r="B79" s="1">
        <v>1.2692199999999999E-3</v>
      </c>
      <c r="C79" s="1">
        <v>0.64165468104097301</v>
      </c>
      <c r="D79" s="1">
        <v>0.540465453372593</v>
      </c>
      <c r="E79" s="1">
        <v>0.76178917104245703</v>
      </c>
      <c r="F79" s="3">
        <v>1.4450071632477099E-7</v>
      </c>
      <c r="G79" s="1" t="s">
        <v>202</v>
      </c>
    </row>
    <row r="80" spans="1:7" x14ac:dyDescent="0.2">
      <c r="A80" s="1" t="s">
        <v>283</v>
      </c>
      <c r="B80" s="1">
        <v>1.2692199999999999E-3</v>
      </c>
      <c r="C80" s="1">
        <v>0.64164248971785098</v>
      </c>
      <c r="D80" s="1">
        <v>0.54045539648500596</v>
      </c>
      <c r="E80" s="1">
        <v>0.761774398570086</v>
      </c>
      <c r="F80" s="3">
        <v>1.4430121904713801E-7</v>
      </c>
      <c r="G80" s="1" t="s">
        <v>202</v>
      </c>
    </row>
    <row r="81" spans="1:7" x14ac:dyDescent="0.2">
      <c r="A81" s="1" t="s">
        <v>284</v>
      </c>
      <c r="B81" s="1">
        <v>1.2692199999999999E-3</v>
      </c>
      <c r="C81" s="1">
        <v>0.64163286515269002</v>
      </c>
      <c r="D81" s="1">
        <v>0.54044750157023902</v>
      </c>
      <c r="E81" s="1">
        <v>0.76176267342878001</v>
      </c>
      <c r="F81" s="3">
        <v>1.44148457678507E-7</v>
      </c>
      <c r="G81" s="1" t="s">
        <v>207</v>
      </c>
    </row>
    <row r="82" spans="1:7" x14ac:dyDescent="0.2">
      <c r="A82" s="1" t="s">
        <v>285</v>
      </c>
      <c r="B82" s="1">
        <v>1.2692199999999999E-3</v>
      </c>
      <c r="C82" s="1">
        <v>0.64160335071972996</v>
      </c>
      <c r="D82" s="1">
        <v>0.54042317117139904</v>
      </c>
      <c r="E82" s="1">
        <v>0.76172688665902</v>
      </c>
      <c r="F82" s="3">
        <v>1.4368121770342801E-7</v>
      </c>
      <c r="G82" s="1" t="s">
        <v>202</v>
      </c>
    </row>
    <row r="83" spans="1:7" x14ac:dyDescent="0.2">
      <c r="A83" s="1" t="s">
        <v>286</v>
      </c>
      <c r="B83" s="1">
        <v>1.2692199999999999E-3</v>
      </c>
      <c r="C83" s="1">
        <v>0.64160270911670003</v>
      </c>
      <c r="D83" s="1">
        <v>0.54042252482567299</v>
      </c>
      <c r="E83" s="1">
        <v>0.76172627423085004</v>
      </c>
      <c r="F83" s="3">
        <v>1.43671292899322E-7</v>
      </c>
      <c r="G83" s="1" t="s">
        <v>202</v>
      </c>
    </row>
    <row r="84" spans="1:7" x14ac:dyDescent="0.2">
      <c r="A84" s="1" t="s">
        <v>287</v>
      </c>
      <c r="B84" s="1">
        <v>1.2692199999999999E-3</v>
      </c>
      <c r="C84" s="1">
        <v>0.64159885951199402</v>
      </c>
      <c r="D84" s="1">
        <v>0.54041938822244096</v>
      </c>
      <c r="E84" s="1">
        <v>0.76172155458947599</v>
      </c>
      <c r="F84" s="3">
        <v>1.43618372187904E-7</v>
      </c>
      <c r="G84" s="1" t="s">
        <v>202</v>
      </c>
    </row>
    <row r="85" spans="1:7" x14ac:dyDescent="0.2">
      <c r="A85" s="1" t="s">
        <v>288</v>
      </c>
      <c r="B85" s="1">
        <v>1.2692199999999999E-3</v>
      </c>
      <c r="C85" s="1">
        <v>0.64159244355547895</v>
      </c>
      <c r="D85" s="1">
        <v>0.54041408997673102</v>
      </c>
      <c r="E85" s="1">
        <v>0.76171378811609902</v>
      </c>
      <c r="F85" s="3">
        <v>1.4351258923724799E-7</v>
      </c>
      <c r="G85" s="1" t="s">
        <v>202</v>
      </c>
    </row>
    <row r="86" spans="1:7" x14ac:dyDescent="0.2">
      <c r="A86" s="1" t="s">
        <v>289</v>
      </c>
      <c r="B86" s="1">
        <v>1.2692199999999999E-3</v>
      </c>
      <c r="C86" s="1">
        <v>0.64158281974100395</v>
      </c>
      <c r="D86" s="1">
        <v>0.54040598382617799</v>
      </c>
      <c r="E86" s="1">
        <v>0.76170236249496903</v>
      </c>
      <c r="F86" s="3">
        <v>1.4336396377378401E-7</v>
      </c>
      <c r="G86" s="1" t="s">
        <v>207</v>
      </c>
    </row>
    <row r="87" spans="1:7" x14ac:dyDescent="0.2">
      <c r="A87" s="1" t="s">
        <v>290</v>
      </c>
      <c r="B87" s="1">
        <v>1.2472900000000001E-3</v>
      </c>
      <c r="C87" s="1">
        <v>0.63866897169510894</v>
      </c>
      <c r="D87" s="1">
        <v>0.53695554279051305</v>
      </c>
      <c r="E87" s="1">
        <v>0.75964958530137605</v>
      </c>
      <c r="F87" s="3">
        <v>1.4332765652216399E-7</v>
      </c>
      <c r="G87" s="1" t="s">
        <v>202</v>
      </c>
    </row>
    <row r="88" spans="1:7" x14ac:dyDescent="0.2">
      <c r="A88" s="1" t="s">
        <v>291</v>
      </c>
      <c r="B88" s="1">
        <v>1.2648399999999999E-3</v>
      </c>
      <c r="C88" s="1">
        <v>0.64086977617115304</v>
      </c>
      <c r="D88" s="1">
        <v>0.53956283721932796</v>
      </c>
      <c r="E88" s="1">
        <v>0.761197846994625</v>
      </c>
      <c r="F88" s="3">
        <v>1.43208897065524E-7</v>
      </c>
      <c r="G88" s="1" t="s">
        <v>202</v>
      </c>
    </row>
    <row r="89" spans="1:7" x14ac:dyDescent="0.2">
      <c r="A89" s="1" t="s">
        <v>292</v>
      </c>
      <c r="B89" s="1">
        <v>1.2692199999999999E-3</v>
      </c>
      <c r="C89" s="1">
        <v>0.64156806350584805</v>
      </c>
      <c r="D89" s="1">
        <v>0.54039387238298997</v>
      </c>
      <c r="E89" s="1">
        <v>0.761684395671544</v>
      </c>
      <c r="F89" s="3">
        <v>1.43133074490448E-7</v>
      </c>
      <c r="G89" s="1" t="s">
        <v>202</v>
      </c>
    </row>
    <row r="90" spans="1:7" x14ac:dyDescent="0.2">
      <c r="A90" s="1" t="s">
        <v>293</v>
      </c>
      <c r="B90" s="1">
        <v>1.2692199999999999E-3</v>
      </c>
      <c r="C90" s="1">
        <v>0.64150968346840098</v>
      </c>
      <c r="D90" s="1">
        <v>0.54034586376246196</v>
      </c>
      <c r="E90" s="1">
        <v>0.76161344350484295</v>
      </c>
      <c r="F90" s="3">
        <v>1.4220668086076701E-7</v>
      </c>
      <c r="G90" s="1" t="s">
        <v>202</v>
      </c>
    </row>
    <row r="91" spans="1:7" x14ac:dyDescent="0.2">
      <c r="A91" s="1" t="s">
        <v>294</v>
      </c>
      <c r="B91" s="1">
        <v>1.2692199999999999E-3</v>
      </c>
      <c r="C91" s="1">
        <v>0.64150262690069404</v>
      </c>
      <c r="D91" s="1">
        <v>0.54034002589728602</v>
      </c>
      <c r="E91" s="1">
        <v>0.76160491652846296</v>
      </c>
      <c r="F91" s="3">
        <v>1.4209866571923599E-7</v>
      </c>
      <c r="G91" s="1" t="s">
        <v>202</v>
      </c>
    </row>
    <row r="92" spans="1:7" x14ac:dyDescent="0.2">
      <c r="A92" s="1" t="s">
        <v>295</v>
      </c>
      <c r="B92" s="1">
        <v>1.2692199999999999E-3</v>
      </c>
      <c r="C92" s="1">
        <v>0.64146542082732005</v>
      </c>
      <c r="D92" s="1">
        <v>0.54030953428930395</v>
      </c>
      <c r="E92" s="1">
        <v>0.76155955059798797</v>
      </c>
      <c r="F92" s="3">
        <v>1.4150115995448301E-7</v>
      </c>
      <c r="G92" s="1" t="s">
        <v>202</v>
      </c>
    </row>
    <row r="93" spans="1:7" x14ac:dyDescent="0.2">
      <c r="A93" s="1" t="s">
        <v>296</v>
      </c>
      <c r="B93" s="1">
        <v>1.2692199999999999E-3</v>
      </c>
      <c r="C93" s="1">
        <v>0.64144874294319199</v>
      </c>
      <c r="D93" s="1">
        <v>0.54029580411787503</v>
      </c>
      <c r="E93" s="1">
        <v>0.76153930252183599</v>
      </c>
      <c r="F93" s="3">
        <v>1.4124074510981299E-7</v>
      </c>
      <c r="G93" s="1" t="s">
        <v>202</v>
      </c>
    </row>
    <row r="94" spans="1:7" x14ac:dyDescent="0.2">
      <c r="A94" s="1" t="s">
        <v>297</v>
      </c>
      <c r="B94" s="1">
        <v>1.25899E-3</v>
      </c>
      <c r="C94" s="1">
        <v>0.63999878568334101</v>
      </c>
      <c r="D94" s="1">
        <v>0.53857760257176501</v>
      </c>
      <c r="E94" s="1">
        <v>0.76051889963540098</v>
      </c>
      <c r="F94" s="3">
        <v>1.4124074510981299E-7</v>
      </c>
      <c r="G94" s="1" t="s">
        <v>202</v>
      </c>
    </row>
    <row r="95" spans="1:7" x14ac:dyDescent="0.2">
      <c r="A95" s="1" t="s">
        <v>298</v>
      </c>
      <c r="B95" s="1">
        <v>1.2692199999999999E-3</v>
      </c>
      <c r="C95" s="1">
        <v>0.64143206549268295</v>
      </c>
      <c r="D95" s="1">
        <v>0.54028207429535302</v>
      </c>
      <c r="E95" s="1">
        <v>0.76151905498403205</v>
      </c>
      <c r="F95" s="3">
        <v>1.40987302081169E-7</v>
      </c>
      <c r="G95" s="1" t="s">
        <v>247</v>
      </c>
    </row>
    <row r="96" spans="1:7" x14ac:dyDescent="0.2">
      <c r="A96" s="1" t="s">
        <v>299</v>
      </c>
      <c r="B96" s="1">
        <v>1.2692199999999999E-3</v>
      </c>
      <c r="C96" s="1">
        <v>0.64142949976955299</v>
      </c>
      <c r="D96" s="1">
        <v>0.540280019066251</v>
      </c>
      <c r="E96" s="1">
        <v>0.76151585965678104</v>
      </c>
      <c r="F96" s="3">
        <v>1.40945105813106E-7</v>
      </c>
      <c r="G96" s="1" t="s">
        <v>202</v>
      </c>
    </row>
    <row r="97" spans="1:7" x14ac:dyDescent="0.2">
      <c r="A97" s="1" t="s">
        <v>300</v>
      </c>
      <c r="B97" s="1">
        <v>1.2677599999999999E-3</v>
      </c>
      <c r="C97" s="1">
        <v>0.64140897435396804</v>
      </c>
      <c r="D97" s="1">
        <v>0.54026188325096403</v>
      </c>
      <c r="E97" s="1">
        <v>0.76149268555875904</v>
      </c>
      <c r="F97" s="3">
        <v>1.4069219328094599E-7</v>
      </c>
      <c r="G97" s="1" t="s">
        <v>214</v>
      </c>
    </row>
    <row r="98" spans="1:7" x14ac:dyDescent="0.2">
      <c r="A98" s="1" t="s">
        <v>301</v>
      </c>
      <c r="B98" s="1">
        <v>1.2692199999999999E-3</v>
      </c>
      <c r="C98" s="1">
        <v>0.64139871189247899</v>
      </c>
      <c r="D98" s="1">
        <v>0.54025461569699296</v>
      </c>
      <c r="E98" s="1">
        <v>0.76147856152341398</v>
      </c>
      <c r="F98" s="3">
        <v>1.40465606914173E-7</v>
      </c>
      <c r="G98" s="1" t="s">
        <v>202</v>
      </c>
    </row>
    <row r="99" spans="1:7" x14ac:dyDescent="0.2">
      <c r="A99" s="1" t="s">
        <v>302</v>
      </c>
      <c r="B99" s="1">
        <v>1.2692199999999999E-3</v>
      </c>
      <c r="C99" s="1">
        <v>0.64134932609304096</v>
      </c>
      <c r="D99" s="1">
        <v>0.54021418239364905</v>
      </c>
      <c r="E99" s="1">
        <v>0.76141828831192304</v>
      </c>
      <c r="F99" s="3">
        <v>1.39678640702736E-7</v>
      </c>
      <c r="G99" s="1" t="s">
        <v>202</v>
      </c>
    </row>
    <row r="100" spans="1:7" x14ac:dyDescent="0.2">
      <c r="A100" s="1" t="s">
        <v>303</v>
      </c>
      <c r="B100" s="1">
        <v>1.2692199999999999E-3</v>
      </c>
      <c r="C100" s="1">
        <v>0.64133457522817605</v>
      </c>
      <c r="D100" s="1">
        <v>0.54020207524906705</v>
      </c>
      <c r="E100" s="1">
        <v>0.76140032818916004</v>
      </c>
      <c r="F100" s="3">
        <v>1.3945047567100801E-7</v>
      </c>
      <c r="G100" s="1" t="s">
        <v>202</v>
      </c>
    </row>
    <row r="101" spans="1:7" x14ac:dyDescent="0.2">
      <c r="A101" s="1" t="s">
        <v>304</v>
      </c>
      <c r="B101" s="1">
        <v>1.2692199999999999E-3</v>
      </c>
      <c r="C101" s="1">
        <v>0.64133008590186202</v>
      </c>
      <c r="D101" s="1">
        <v>0.54019850560554805</v>
      </c>
      <c r="E101" s="1">
        <v>0.76139469993873599</v>
      </c>
      <c r="F101" s="3">
        <v>1.3936701554363899E-7</v>
      </c>
      <c r="G101" s="1" t="s">
        <v>247</v>
      </c>
    </row>
    <row r="102" spans="1:7" x14ac:dyDescent="0.2">
      <c r="A102" s="1" t="s">
        <v>305</v>
      </c>
      <c r="B102" s="1">
        <v>1.2692199999999999E-3</v>
      </c>
      <c r="C102" s="1">
        <v>0.64130379190737097</v>
      </c>
      <c r="D102" s="1">
        <v>0.54017688729393898</v>
      </c>
      <c r="E102" s="1">
        <v>0.76136273726013404</v>
      </c>
      <c r="F102" s="3">
        <v>1.3896326196366001E-7</v>
      </c>
      <c r="G102" s="1" t="s">
        <v>202</v>
      </c>
    </row>
    <row r="103" spans="1:7" x14ac:dyDescent="0.2">
      <c r="A103" s="1" t="s">
        <v>306</v>
      </c>
      <c r="B103" s="1">
        <v>1.2692199999999999E-3</v>
      </c>
      <c r="C103" s="1">
        <v>0.64125184840396598</v>
      </c>
      <c r="D103" s="1">
        <v>0.54013461686542497</v>
      </c>
      <c r="E103" s="1">
        <v>0.761298980368731</v>
      </c>
      <c r="F103" s="3">
        <v>1.3813699365394201E-7</v>
      </c>
      <c r="G103" s="1" t="s">
        <v>202</v>
      </c>
    </row>
    <row r="104" spans="1:7" x14ac:dyDescent="0.2">
      <c r="A104" s="1" t="s">
        <v>307</v>
      </c>
      <c r="B104" s="1">
        <v>1.26191E-3</v>
      </c>
      <c r="C104" s="1">
        <v>0.64044694166961402</v>
      </c>
      <c r="D104" s="1">
        <v>0.53918782035583501</v>
      </c>
      <c r="E104" s="1">
        <v>0.76072245998299903</v>
      </c>
      <c r="F104" s="3">
        <v>1.3807339386298299E-7</v>
      </c>
      <c r="G104" s="1" t="s">
        <v>202</v>
      </c>
    </row>
    <row r="105" spans="1:7" x14ac:dyDescent="0.2">
      <c r="A105" s="1" t="s">
        <v>308</v>
      </c>
      <c r="B105" s="1">
        <v>1.2692199999999999E-3</v>
      </c>
      <c r="C105" s="1">
        <v>0.64124607716330095</v>
      </c>
      <c r="D105" s="1">
        <v>0.54012986154119103</v>
      </c>
      <c r="E105" s="1">
        <v>0.76129197949549798</v>
      </c>
      <c r="F105" s="3">
        <v>1.38044783511124E-7</v>
      </c>
      <c r="G105" s="1" t="s">
        <v>202</v>
      </c>
    </row>
    <row r="106" spans="1:7" x14ac:dyDescent="0.2">
      <c r="A106" s="1" t="s">
        <v>309</v>
      </c>
      <c r="B106" s="1">
        <v>1.2692199999999999E-3</v>
      </c>
      <c r="C106" s="1">
        <v>0.64123709978106302</v>
      </c>
      <c r="D106" s="1">
        <v>0.54012261736806799</v>
      </c>
      <c r="E106" s="1">
        <v>0.76128087384910603</v>
      </c>
      <c r="F106" s="3">
        <v>1.3790499599636501E-7</v>
      </c>
      <c r="G106" s="1" t="s">
        <v>202</v>
      </c>
    </row>
    <row r="107" spans="1:7" x14ac:dyDescent="0.2">
      <c r="A107" s="1" t="s">
        <v>310</v>
      </c>
      <c r="B107" s="1">
        <v>1.2692199999999999E-3</v>
      </c>
      <c r="C107" s="1">
        <v>0.641212733234239</v>
      </c>
      <c r="D107" s="1">
        <v>0.54010272825900696</v>
      </c>
      <c r="E107" s="1">
        <v>0.76125105049377495</v>
      </c>
      <c r="F107" s="3">
        <v>1.37514976833961E-7</v>
      </c>
      <c r="G107" s="1" t="s">
        <v>202</v>
      </c>
    </row>
    <row r="108" spans="1:7" x14ac:dyDescent="0.2">
      <c r="A108" s="1" t="s">
        <v>311</v>
      </c>
      <c r="B108" s="1">
        <v>1.2692199999999999E-3</v>
      </c>
      <c r="C108" s="1">
        <v>0.64120888596938097</v>
      </c>
      <c r="D108" s="1">
        <v>0.54009927593340101</v>
      </c>
      <c r="E108" s="1">
        <v>0.76124678140985502</v>
      </c>
      <c r="F108" s="3">
        <v>1.37476985290642E-7</v>
      </c>
      <c r="G108" s="1" t="s">
        <v>202</v>
      </c>
    </row>
    <row r="109" spans="1:7" x14ac:dyDescent="0.2">
      <c r="A109" s="1" t="s">
        <v>312</v>
      </c>
      <c r="B109" s="1">
        <v>1.2692199999999999E-3</v>
      </c>
      <c r="C109" s="1">
        <v>0.64120888596938097</v>
      </c>
      <c r="D109" s="1">
        <v>0.54009959351186898</v>
      </c>
      <c r="E109" s="1">
        <v>0.761246333796879</v>
      </c>
      <c r="F109" s="3">
        <v>1.3745799345516399E-7</v>
      </c>
      <c r="G109" s="1" t="s">
        <v>207</v>
      </c>
    </row>
    <row r="110" spans="1:7" x14ac:dyDescent="0.2">
      <c r="A110" s="1" t="s">
        <v>313</v>
      </c>
      <c r="B110" s="1">
        <v>1.2692199999999999E-3</v>
      </c>
      <c r="C110" s="1">
        <v>0.64119670311628496</v>
      </c>
      <c r="D110" s="1">
        <v>0.54008975514728197</v>
      </c>
      <c r="E110" s="1">
        <v>0.76123127344838903</v>
      </c>
      <c r="F110" s="3">
        <v>1.3726821934067801E-7</v>
      </c>
      <c r="G110" s="1" t="s">
        <v>202</v>
      </c>
    </row>
    <row r="111" spans="1:7" x14ac:dyDescent="0.2">
      <c r="A111" s="1" t="s">
        <v>314</v>
      </c>
      <c r="B111" s="1">
        <v>1.2692199999999999E-3</v>
      </c>
      <c r="C111" s="1">
        <v>0.64114989746538498</v>
      </c>
      <c r="D111" s="1">
        <v>0.54005160023405996</v>
      </c>
      <c r="E111" s="1">
        <v>0.76117391531052403</v>
      </c>
      <c r="F111" s="3">
        <v>1.3652431305893399E-7</v>
      </c>
      <c r="G111" s="1" t="s">
        <v>202</v>
      </c>
    </row>
    <row r="112" spans="1:7" x14ac:dyDescent="0.2">
      <c r="A112" s="1" t="s">
        <v>315</v>
      </c>
      <c r="B112" s="1">
        <v>1.2692199999999999E-3</v>
      </c>
      <c r="C112" s="1">
        <v>0.64112040524842695</v>
      </c>
      <c r="D112" s="1">
        <v>0.54002760519443604</v>
      </c>
      <c r="E112" s="1">
        <v>0.76113770865086705</v>
      </c>
      <c r="F112" s="3">
        <v>1.3606298674138099E-7</v>
      </c>
      <c r="G112" s="1" t="s">
        <v>202</v>
      </c>
    </row>
    <row r="113" spans="1:7" x14ac:dyDescent="0.2">
      <c r="A113" s="1" t="s">
        <v>316</v>
      </c>
      <c r="B113" s="1">
        <v>1.2692199999999999E-3</v>
      </c>
      <c r="C113" s="1">
        <v>0.64110117192477101</v>
      </c>
      <c r="D113" s="1">
        <v>0.54001203966307498</v>
      </c>
      <c r="E113" s="1">
        <v>0.76111397979154904</v>
      </c>
      <c r="F113" s="3">
        <v>1.3576255417327901E-7</v>
      </c>
      <c r="G113" s="1" t="s">
        <v>317</v>
      </c>
    </row>
    <row r="114" spans="1:7" x14ac:dyDescent="0.2">
      <c r="A114" s="1" t="s">
        <v>318</v>
      </c>
      <c r="B114" s="1">
        <v>1.2692199999999999E-3</v>
      </c>
      <c r="C114" s="1">
        <v>0.64107488731556095</v>
      </c>
      <c r="D114" s="1">
        <v>0.53999085216634601</v>
      </c>
      <c r="E114" s="1">
        <v>0.76108143220925495</v>
      </c>
      <c r="F114" s="3">
        <v>1.3534119288609199E-7</v>
      </c>
      <c r="G114" s="1" t="s">
        <v>202</v>
      </c>
    </row>
    <row r="115" spans="1:7" x14ac:dyDescent="0.2">
      <c r="A115" s="1" t="s">
        <v>319</v>
      </c>
      <c r="B115" s="1">
        <v>1.2706900000000001E-3</v>
      </c>
      <c r="C115" s="1">
        <v>0.64099411696839803</v>
      </c>
      <c r="D115" s="1">
        <v>0.53992546323352897</v>
      </c>
      <c r="E115" s="1">
        <v>0.76098181316998703</v>
      </c>
      <c r="F115" s="3">
        <v>1.3406641614425001E-7</v>
      </c>
      <c r="G115" s="1" t="s">
        <v>207</v>
      </c>
    </row>
    <row r="116" spans="1:7" x14ac:dyDescent="0.2">
      <c r="A116" s="1" t="s">
        <v>320</v>
      </c>
      <c r="B116" s="1">
        <v>1.2706900000000001E-3</v>
      </c>
      <c r="C116" s="1">
        <v>0.64099411696839803</v>
      </c>
      <c r="D116" s="1">
        <v>0.53992546323352897</v>
      </c>
      <c r="E116" s="1">
        <v>0.76098181316998703</v>
      </c>
      <c r="F116" s="3">
        <v>1.3406641614425001E-7</v>
      </c>
      <c r="G116" s="1" t="s">
        <v>207</v>
      </c>
    </row>
    <row r="117" spans="1:7" x14ac:dyDescent="0.2">
      <c r="A117" s="1" t="s">
        <v>321</v>
      </c>
      <c r="B117" s="1">
        <v>1.2706900000000001E-3</v>
      </c>
      <c r="C117" s="1">
        <v>0.64099411696839803</v>
      </c>
      <c r="D117" s="1">
        <v>0.53992546323352897</v>
      </c>
      <c r="E117" s="1">
        <v>0.76098181316998703</v>
      </c>
      <c r="F117" s="3">
        <v>1.3406641614425001E-7</v>
      </c>
      <c r="G117" s="1" t="s">
        <v>207</v>
      </c>
    </row>
    <row r="118" spans="1:7" x14ac:dyDescent="0.2">
      <c r="A118" s="1" t="s">
        <v>322</v>
      </c>
      <c r="B118" s="1">
        <v>1.2706900000000001E-3</v>
      </c>
      <c r="C118" s="1">
        <v>0.64099411696839803</v>
      </c>
      <c r="D118" s="1">
        <v>0.53992546323352897</v>
      </c>
      <c r="E118" s="1">
        <v>0.76098181316998703</v>
      </c>
      <c r="F118" s="3">
        <v>1.3406641614425001E-7</v>
      </c>
      <c r="G118" s="1" t="s">
        <v>207</v>
      </c>
    </row>
    <row r="119" spans="1:7" x14ac:dyDescent="0.2">
      <c r="A119" s="1" t="s">
        <v>323</v>
      </c>
      <c r="B119" s="1">
        <v>1.26045E-3</v>
      </c>
      <c r="C119" s="1">
        <v>0.64016392667231803</v>
      </c>
      <c r="D119" s="1">
        <v>0.53895282666785005</v>
      </c>
      <c r="E119" s="1">
        <v>0.76038167486053798</v>
      </c>
      <c r="F119" s="3">
        <v>1.3393990914291101E-7</v>
      </c>
      <c r="G119" s="1" t="s">
        <v>202</v>
      </c>
    </row>
    <row r="120" spans="1:7" x14ac:dyDescent="0.2">
      <c r="A120" s="1" t="s">
        <v>324</v>
      </c>
      <c r="B120" s="1">
        <v>1.26191E-3</v>
      </c>
      <c r="C120" s="1">
        <v>0.63993990850344895</v>
      </c>
      <c r="D120" s="1">
        <v>0.53875725677657404</v>
      </c>
      <c r="E120" s="1">
        <v>0.76012542076112499</v>
      </c>
      <c r="F120" s="3">
        <v>1.31177696392224E-7</v>
      </c>
      <c r="G120" s="1" t="s">
        <v>202</v>
      </c>
    </row>
    <row r="121" spans="1:7" x14ac:dyDescent="0.2">
      <c r="A121" s="1" t="s">
        <v>325</v>
      </c>
      <c r="B121" s="1">
        <v>1.2648399999999999E-3</v>
      </c>
      <c r="C121" s="1">
        <v>0.63995974694810698</v>
      </c>
      <c r="D121" s="1">
        <v>0.53879138274197702</v>
      </c>
      <c r="E121" s="1">
        <v>0.760124402193744</v>
      </c>
      <c r="F121" s="3">
        <v>1.30538915405625E-7</v>
      </c>
      <c r="G121" s="1" t="s">
        <v>202</v>
      </c>
    </row>
    <row r="122" spans="1:7" x14ac:dyDescent="0.2">
      <c r="A122" s="1" t="s">
        <v>326</v>
      </c>
      <c r="B122" s="1">
        <v>1.2677599999999999E-3</v>
      </c>
      <c r="C122" s="1">
        <v>0.63995462729061103</v>
      </c>
      <c r="D122" s="1">
        <v>0.53884399505634994</v>
      </c>
      <c r="E122" s="1">
        <v>0.76003802352448302</v>
      </c>
      <c r="F122" s="3">
        <v>1.27749732670007E-7</v>
      </c>
      <c r="G122" s="1" t="s">
        <v>202</v>
      </c>
    </row>
    <row r="123" spans="1:7" x14ac:dyDescent="0.2">
      <c r="A123" s="1" t="s">
        <v>327</v>
      </c>
      <c r="B123" s="1">
        <v>1.2648399999999999E-3</v>
      </c>
      <c r="C123" s="1">
        <v>0.639566292703316</v>
      </c>
      <c r="D123" s="1">
        <v>0.53846582700504397</v>
      </c>
      <c r="E123" s="1">
        <v>0.75964902923808297</v>
      </c>
      <c r="F123" s="3">
        <v>1.2503166080996E-7</v>
      </c>
      <c r="G123" s="1" t="s">
        <v>207</v>
      </c>
    </row>
    <row r="124" spans="1:7" x14ac:dyDescent="0.2">
      <c r="A124" s="1" t="s">
        <v>328</v>
      </c>
      <c r="B124" s="1">
        <v>1.2662999999999999E-3</v>
      </c>
      <c r="C124" s="1">
        <v>0.63962833364264504</v>
      </c>
      <c r="D124" s="1">
        <v>0.53853589889123599</v>
      </c>
      <c r="E124" s="1">
        <v>0.759697554129246</v>
      </c>
      <c r="F124" s="3">
        <v>1.24982728061172E-7</v>
      </c>
      <c r="G124" s="1" t="s">
        <v>202</v>
      </c>
    </row>
    <row r="125" spans="1:7" x14ac:dyDescent="0.2">
      <c r="A125" s="1" t="s">
        <v>329</v>
      </c>
      <c r="B125" s="1">
        <v>1.2662999999999999E-3</v>
      </c>
      <c r="C125" s="1">
        <v>0.63960210941856599</v>
      </c>
      <c r="D125" s="1">
        <v>0.53850875305783397</v>
      </c>
      <c r="E125" s="1">
        <v>0.75967355414322202</v>
      </c>
      <c r="F125" s="3">
        <v>1.2486191747374999E-7</v>
      </c>
      <c r="G125" s="1" t="s">
        <v>202</v>
      </c>
    </row>
    <row r="126" spans="1:7" x14ac:dyDescent="0.2">
      <c r="A126" s="1" t="s">
        <v>330</v>
      </c>
      <c r="B126" s="1">
        <v>1.2662999999999999E-3</v>
      </c>
      <c r="C126" s="1">
        <v>0.639585479979905</v>
      </c>
      <c r="D126" s="1">
        <v>0.53849622964389499</v>
      </c>
      <c r="E126" s="1">
        <v>0.75965171840040602</v>
      </c>
      <c r="F126" s="3">
        <v>1.2458048004359E-7</v>
      </c>
      <c r="G126" s="1" t="s">
        <v>202</v>
      </c>
    </row>
    <row r="127" spans="1:7" x14ac:dyDescent="0.2">
      <c r="A127" s="1" t="s">
        <v>331</v>
      </c>
      <c r="B127" s="1">
        <v>1.2662999999999999E-3</v>
      </c>
      <c r="C127" s="1">
        <v>0.63952408272094197</v>
      </c>
      <c r="D127" s="1">
        <v>0.53845677870131103</v>
      </c>
      <c r="E127" s="1">
        <v>0.759561525748634</v>
      </c>
      <c r="F127" s="3">
        <v>1.23262224179053E-7</v>
      </c>
      <c r="G127" s="1" t="s">
        <v>202</v>
      </c>
    </row>
    <row r="128" spans="1:7" x14ac:dyDescent="0.2">
      <c r="A128" s="1" t="s">
        <v>332</v>
      </c>
      <c r="B128" s="1">
        <v>1.2677599999999999E-3</v>
      </c>
      <c r="C128" s="1">
        <v>0.63957716542271004</v>
      </c>
      <c r="D128" s="1">
        <v>0.53853493168163002</v>
      </c>
      <c r="E128" s="1">
        <v>0.75957737644393797</v>
      </c>
      <c r="F128" s="3">
        <v>1.22484180268366E-7</v>
      </c>
      <c r="G128" s="1" t="s">
        <v>202</v>
      </c>
    </row>
    <row r="129" spans="1:7" x14ac:dyDescent="0.2">
      <c r="A129" s="1" t="s">
        <v>333</v>
      </c>
      <c r="B129" s="1">
        <v>1.2662999999999999E-3</v>
      </c>
      <c r="C129" s="1">
        <v>0.63927919189684601</v>
      </c>
      <c r="D129" s="1">
        <v>0.53824805731805403</v>
      </c>
      <c r="E129" s="1">
        <v>0.75927424100444996</v>
      </c>
      <c r="F129" s="3">
        <v>1.20251360888989E-7</v>
      </c>
      <c r="G129" s="1" t="s">
        <v>207</v>
      </c>
    </row>
    <row r="130" spans="1:7" x14ac:dyDescent="0.2">
      <c r="A130" s="1" t="s">
        <v>334</v>
      </c>
      <c r="B130" s="1">
        <v>1.2472900000000001E-3</v>
      </c>
      <c r="C130" s="1">
        <v>0.63682779339352003</v>
      </c>
      <c r="D130" s="1">
        <v>0.53540968648868004</v>
      </c>
      <c r="E130" s="1">
        <v>0.75745667042023901</v>
      </c>
      <c r="F130" s="3">
        <v>1.1828508873220899E-7</v>
      </c>
      <c r="G130" s="1" t="s">
        <v>202</v>
      </c>
    </row>
    <row r="131" spans="1:7" x14ac:dyDescent="0.2">
      <c r="A131" s="1" t="s">
        <v>335</v>
      </c>
      <c r="B131" s="1">
        <v>1.2662999999999999E-3</v>
      </c>
      <c r="C131" s="1">
        <v>0.63899797092556199</v>
      </c>
      <c r="D131" s="1">
        <v>0.53800748407340404</v>
      </c>
      <c r="E131" s="1">
        <v>0.75894558892655795</v>
      </c>
      <c r="F131" s="3">
        <v>1.16893402462888E-7</v>
      </c>
      <c r="G131" s="1" t="s">
        <v>247</v>
      </c>
    </row>
    <row r="132" spans="1:7" x14ac:dyDescent="0.2">
      <c r="A132" s="1" t="s">
        <v>336</v>
      </c>
      <c r="B132" s="1">
        <v>1.2648399999999999E-3</v>
      </c>
      <c r="C132" s="1">
        <v>0.63891746225337898</v>
      </c>
      <c r="D132" s="1">
        <v>0.53792820697996002</v>
      </c>
      <c r="E132" s="1">
        <v>0.75886618005050199</v>
      </c>
      <c r="F132" s="3">
        <v>1.16436729934088E-7</v>
      </c>
      <c r="G132" s="1" t="s">
        <v>202</v>
      </c>
    </row>
    <row r="133" spans="1:7" x14ac:dyDescent="0.2">
      <c r="A133" s="1" t="s">
        <v>337</v>
      </c>
      <c r="B133" s="1">
        <v>1.2677599999999999E-3</v>
      </c>
      <c r="C133" s="1">
        <v>0.63900180492489</v>
      </c>
      <c r="D133" s="1">
        <v>0.538045617243193</v>
      </c>
      <c r="E133" s="1">
        <v>0.75890090656143705</v>
      </c>
      <c r="F133" s="3">
        <v>1.15486175695817E-7</v>
      </c>
      <c r="G133" s="1" t="s">
        <v>214</v>
      </c>
    </row>
    <row r="134" spans="1:7" x14ac:dyDescent="0.2">
      <c r="A134" s="1" t="s">
        <v>338</v>
      </c>
      <c r="B134" s="1">
        <v>1.25022E-3</v>
      </c>
      <c r="C134" s="1">
        <v>0.63649227356364202</v>
      </c>
      <c r="D134" s="1">
        <v>0.53516095439273603</v>
      </c>
      <c r="E134" s="1">
        <v>0.75701041150492598</v>
      </c>
      <c r="F134" s="3">
        <v>1.12813221204728E-7</v>
      </c>
      <c r="G134" s="1" t="s">
        <v>247</v>
      </c>
    </row>
    <row r="135" spans="1:7" x14ac:dyDescent="0.2">
      <c r="A135" s="1" t="s">
        <v>339</v>
      </c>
      <c r="B135" s="1">
        <v>1.2662999999999999E-3</v>
      </c>
      <c r="C135" s="1">
        <v>0.63845313806061499</v>
      </c>
      <c r="D135" s="1">
        <v>0.53754823256586703</v>
      </c>
      <c r="E135" s="1">
        <v>0.75829922750141299</v>
      </c>
      <c r="F135" s="3">
        <v>1.10433287267005E-7</v>
      </c>
      <c r="G135" s="1" t="s">
        <v>202</v>
      </c>
    </row>
    <row r="136" spans="1:7" x14ac:dyDescent="0.2">
      <c r="A136" s="1" t="s">
        <v>340</v>
      </c>
      <c r="B136" s="1">
        <v>1.2677599999999999E-3</v>
      </c>
      <c r="C136" s="1">
        <v>0.63848825394888697</v>
      </c>
      <c r="D136" s="1">
        <v>0.53759518407884199</v>
      </c>
      <c r="E136" s="1">
        <v>0.75831641075659395</v>
      </c>
      <c r="F136" s="3">
        <v>1.10103214872977E-7</v>
      </c>
      <c r="G136" s="1" t="s">
        <v>214</v>
      </c>
    </row>
    <row r="137" spans="1:7" x14ac:dyDescent="0.2">
      <c r="A137" s="1" t="s">
        <v>341</v>
      </c>
      <c r="B137" s="1">
        <v>1.2677599999999999E-3</v>
      </c>
      <c r="C137" s="1">
        <v>0.63846463032053002</v>
      </c>
      <c r="D137" s="1">
        <v>0.537583301206223</v>
      </c>
      <c r="E137" s="1">
        <v>0.75827705818927105</v>
      </c>
      <c r="F137" s="3">
        <v>1.09509047115917E-7</v>
      </c>
      <c r="G137" s="1" t="s">
        <v>207</v>
      </c>
    </row>
    <row r="138" spans="1:7" x14ac:dyDescent="0.2">
      <c r="A138" s="1" t="s">
        <v>342</v>
      </c>
      <c r="B138" s="1">
        <v>1.2677599999999999E-3</v>
      </c>
      <c r="C138" s="1">
        <v>0.63832354522770696</v>
      </c>
      <c r="D138" s="1">
        <v>0.53745450092776603</v>
      </c>
      <c r="E138" s="1">
        <v>0.75812361360581604</v>
      </c>
      <c r="F138" s="3">
        <v>1.08287917047105E-7</v>
      </c>
      <c r="G138" s="1" t="s">
        <v>202</v>
      </c>
    </row>
    <row r="139" spans="1:7" x14ac:dyDescent="0.2">
      <c r="A139" s="1" t="s">
        <v>343</v>
      </c>
      <c r="B139" s="1">
        <v>1.2677599999999999E-3</v>
      </c>
      <c r="C139" s="1">
        <v>0.63801913750364703</v>
      </c>
      <c r="D139" s="1">
        <v>0.53719745922892503</v>
      </c>
      <c r="E139" s="1">
        <v>0.75776311452624801</v>
      </c>
      <c r="F139" s="3">
        <v>1.04905920777645E-7</v>
      </c>
      <c r="G139" s="1" t="s">
        <v>202</v>
      </c>
    </row>
    <row r="140" spans="1:7" x14ac:dyDescent="0.2">
      <c r="A140" s="1" t="s">
        <v>344</v>
      </c>
      <c r="B140" s="1">
        <v>1.2677599999999999E-3</v>
      </c>
      <c r="C140" s="1">
        <v>0.63799999721662704</v>
      </c>
      <c r="D140" s="1">
        <v>0.53718144883443897</v>
      </c>
      <c r="E140" s="1">
        <v>0.75774023345670205</v>
      </c>
      <c r="F140" s="3">
        <v>1.04688746554909E-7</v>
      </c>
      <c r="G140" s="1" t="s">
        <v>202</v>
      </c>
    </row>
    <row r="141" spans="1:7" x14ac:dyDescent="0.2">
      <c r="A141" s="1" t="s">
        <v>345</v>
      </c>
      <c r="B141" s="1">
        <v>1.2677599999999999E-3</v>
      </c>
      <c r="C141" s="1">
        <v>0.637970011921418</v>
      </c>
      <c r="D141" s="1">
        <v>0.53715493850975005</v>
      </c>
      <c r="E141" s="1">
        <v>0.75770640262600297</v>
      </c>
      <c r="F141" s="3">
        <v>1.04409496152884E-7</v>
      </c>
      <c r="G141" s="1" t="s">
        <v>202</v>
      </c>
    </row>
    <row r="142" spans="1:7" x14ac:dyDescent="0.2">
      <c r="A142" s="1" t="s">
        <v>346</v>
      </c>
      <c r="B142" s="1">
        <v>1.2677599999999999E-3</v>
      </c>
      <c r="C142" s="1">
        <v>0.63794257980070102</v>
      </c>
      <c r="D142" s="1">
        <v>0.53713184134398695</v>
      </c>
      <c r="E142" s="1">
        <v>0.75767382195118005</v>
      </c>
      <c r="F142" s="3">
        <v>1.0410941352689799E-7</v>
      </c>
      <c r="G142" s="1" t="s">
        <v>214</v>
      </c>
    </row>
    <row r="143" spans="1:7" x14ac:dyDescent="0.2">
      <c r="A143" s="1" t="s">
        <v>347</v>
      </c>
      <c r="B143" s="1">
        <v>1.2692199999999999E-3</v>
      </c>
      <c r="C143" s="1">
        <v>0.63789409800696695</v>
      </c>
      <c r="D143" s="1">
        <v>0.53711544403342404</v>
      </c>
      <c r="E143" s="1">
        <v>0.75758179138636095</v>
      </c>
      <c r="F143" s="3">
        <v>1.02614799285203E-7</v>
      </c>
      <c r="G143" s="1" t="s">
        <v>202</v>
      </c>
    </row>
    <row r="144" spans="1:7" x14ac:dyDescent="0.2">
      <c r="A144" s="1" t="s">
        <v>348</v>
      </c>
      <c r="B144" s="1">
        <v>1.2692199999999999E-3</v>
      </c>
      <c r="C144" s="1">
        <v>0.63777546073834601</v>
      </c>
      <c r="D144" s="1">
        <v>0.53701344475445101</v>
      </c>
      <c r="E144" s="1">
        <v>0.75744386345112602</v>
      </c>
      <c r="F144" s="3">
        <v>1.01414487434126E-7</v>
      </c>
      <c r="G144" s="1" t="s">
        <v>202</v>
      </c>
    </row>
    <row r="145" spans="1:7" x14ac:dyDescent="0.2">
      <c r="A145" s="1" t="s">
        <v>349</v>
      </c>
      <c r="B145" s="1">
        <v>1.2692199999999999E-3</v>
      </c>
      <c r="C145" s="1">
        <v>0.63771168638104303</v>
      </c>
      <c r="D145" s="1">
        <v>0.53695879889879705</v>
      </c>
      <c r="E145" s="1">
        <v>0.75736945885042095</v>
      </c>
      <c r="F145" s="3">
        <v>1.00762747290145E-7</v>
      </c>
      <c r="G145" s="1" t="s">
        <v>202</v>
      </c>
    </row>
    <row r="146" spans="1:7" x14ac:dyDescent="0.2">
      <c r="A146" s="1" t="s">
        <v>350</v>
      </c>
      <c r="B146" s="1">
        <v>1.2633799999999999E-3</v>
      </c>
      <c r="C146" s="1">
        <v>0.63676284027125896</v>
      </c>
      <c r="D146" s="1">
        <v>0.53589573772629595</v>
      </c>
      <c r="E146" s="1">
        <v>0.75661530071248595</v>
      </c>
      <c r="F146" s="3">
        <v>9.9080913040676998E-8</v>
      </c>
      <c r="G146" s="1" t="s">
        <v>202</v>
      </c>
    </row>
    <row r="147" spans="1:7" x14ac:dyDescent="0.2">
      <c r="A147" s="1" t="s">
        <v>351</v>
      </c>
      <c r="B147" s="1">
        <v>1.2692199999999999E-3</v>
      </c>
      <c r="C147" s="1">
        <v>0.637480876529677</v>
      </c>
      <c r="D147" s="1">
        <v>0.53676214046862503</v>
      </c>
      <c r="E147" s="1">
        <v>0.75709860532683904</v>
      </c>
      <c r="F147" s="3">
        <v>9.8423770877911594E-8</v>
      </c>
      <c r="G147" s="1" t="s">
        <v>202</v>
      </c>
    </row>
    <row r="148" spans="1:7" x14ac:dyDescent="0.2">
      <c r="A148" s="1" t="s">
        <v>352</v>
      </c>
      <c r="B148" s="1">
        <v>1.2692199999999999E-3</v>
      </c>
      <c r="C148" s="1">
        <v>0.63744900328268805</v>
      </c>
      <c r="D148" s="1">
        <v>0.53673519783243395</v>
      </c>
      <c r="E148" s="1">
        <v>0.75706089972685198</v>
      </c>
      <c r="F148" s="3">
        <v>9.8097965401711306E-8</v>
      </c>
      <c r="G148" s="1" t="s">
        <v>202</v>
      </c>
    </row>
    <row r="149" spans="1:7" x14ac:dyDescent="0.2">
      <c r="A149" s="1" t="s">
        <v>353</v>
      </c>
      <c r="B149" s="1">
        <v>1.2692199999999999E-3</v>
      </c>
      <c r="C149" s="1">
        <v>0.63743816674174303</v>
      </c>
      <c r="D149" s="1">
        <v>0.53672586301504899</v>
      </c>
      <c r="E149" s="1">
        <v>0.75704832656383703</v>
      </c>
      <c r="F149" s="3">
        <v>9.7987347149625105E-8</v>
      </c>
      <c r="G149" s="1" t="s">
        <v>202</v>
      </c>
    </row>
    <row r="150" spans="1:7" x14ac:dyDescent="0.2">
      <c r="A150" s="1" t="s">
        <v>354</v>
      </c>
      <c r="B150" s="1">
        <v>1.2677599999999999E-3</v>
      </c>
      <c r="C150" s="1">
        <v>0.63736805239976102</v>
      </c>
      <c r="D150" s="1">
        <v>0.53665809599227099</v>
      </c>
      <c r="E150" s="1">
        <v>0.75697737023558298</v>
      </c>
      <c r="F150" s="3">
        <v>9.7613525851639695E-8</v>
      </c>
      <c r="G150" s="1" t="s">
        <v>202</v>
      </c>
    </row>
    <row r="151" spans="1:7" x14ac:dyDescent="0.2">
      <c r="A151" s="1" t="s">
        <v>355</v>
      </c>
      <c r="B151" s="1">
        <v>1.2692199999999999E-3</v>
      </c>
      <c r="C151" s="1">
        <v>0.637352755750064</v>
      </c>
      <c r="D151" s="1">
        <v>0.53665363101548702</v>
      </c>
      <c r="E151" s="1">
        <v>0.75694733396945602</v>
      </c>
      <c r="F151" s="3">
        <v>9.7124769247983997E-8</v>
      </c>
      <c r="G151" s="1" t="s">
        <v>202</v>
      </c>
    </row>
    <row r="152" spans="1:7" x14ac:dyDescent="0.2">
      <c r="A152" s="1" t="s">
        <v>356</v>
      </c>
      <c r="B152" s="1">
        <v>1.2692199999999999E-3</v>
      </c>
      <c r="C152" s="1">
        <v>0.63728647451014997</v>
      </c>
      <c r="D152" s="1">
        <v>0.536597716766821</v>
      </c>
      <c r="E152" s="1">
        <v>0.756868763886415</v>
      </c>
      <c r="F152" s="3">
        <v>9.6445062751961705E-8</v>
      </c>
      <c r="G152" s="1" t="s">
        <v>202</v>
      </c>
    </row>
    <row r="153" spans="1:7" x14ac:dyDescent="0.2">
      <c r="A153" s="1" t="s">
        <v>357</v>
      </c>
      <c r="B153" s="1">
        <v>1.2633799999999999E-3</v>
      </c>
      <c r="C153" s="1">
        <v>0.63650500353641304</v>
      </c>
      <c r="D153" s="1">
        <v>0.53568934829810999</v>
      </c>
      <c r="E153" s="1">
        <v>0.75629396181577602</v>
      </c>
      <c r="F153" s="3">
        <v>9.6046158647763195E-8</v>
      </c>
      <c r="G153" s="1" t="s">
        <v>202</v>
      </c>
    </row>
    <row r="154" spans="1:7" x14ac:dyDescent="0.2">
      <c r="A154" s="1" t="s">
        <v>358</v>
      </c>
      <c r="B154" s="1">
        <v>1.2692199999999999E-3</v>
      </c>
      <c r="C154" s="1">
        <v>0.637169861755707</v>
      </c>
      <c r="D154" s="1">
        <v>0.53649963352308305</v>
      </c>
      <c r="E154" s="1">
        <v>0.75673012125612205</v>
      </c>
      <c r="F154" s="3">
        <v>9.5259873399937799E-8</v>
      </c>
      <c r="G154" s="1" t="s">
        <v>247</v>
      </c>
    </row>
    <row r="155" spans="1:7" x14ac:dyDescent="0.2">
      <c r="A155" s="1" t="s">
        <v>359</v>
      </c>
      <c r="B155" s="1">
        <v>1.2677599999999999E-3</v>
      </c>
      <c r="C155" s="1">
        <v>0.63708512379929305</v>
      </c>
      <c r="D155" s="1">
        <v>0.53642102920962997</v>
      </c>
      <c r="E155" s="1">
        <v>0.75663971556891696</v>
      </c>
      <c r="F155" s="3">
        <v>9.47000045784373E-8</v>
      </c>
      <c r="G155" s="1" t="s">
        <v>202</v>
      </c>
    </row>
    <row r="156" spans="1:7" x14ac:dyDescent="0.2">
      <c r="A156" s="1" t="s">
        <v>360</v>
      </c>
      <c r="B156" s="1">
        <v>1.2692199999999999E-3</v>
      </c>
      <c r="C156" s="1">
        <v>0.63697810248853604</v>
      </c>
      <c r="D156" s="1">
        <v>0.53633922265850198</v>
      </c>
      <c r="E156" s="1">
        <v>0.75650089702322598</v>
      </c>
      <c r="F156" s="3">
        <v>9.3312537585655704E-8</v>
      </c>
      <c r="G156" s="1" t="s">
        <v>202</v>
      </c>
    </row>
    <row r="157" spans="1:7" x14ac:dyDescent="0.2">
      <c r="A157" s="1" t="s">
        <v>361</v>
      </c>
      <c r="B157" s="1">
        <v>1.2692199999999999E-3</v>
      </c>
      <c r="C157" s="1">
        <v>0.63686281988537596</v>
      </c>
      <c r="D157" s="1">
        <v>0.53624320507982703</v>
      </c>
      <c r="E157" s="1">
        <v>0.75636250028002705</v>
      </c>
      <c r="F157" s="3">
        <v>9.2144623528550999E-8</v>
      </c>
      <c r="G157" s="1" t="s">
        <v>202</v>
      </c>
    </row>
    <row r="158" spans="1:7" x14ac:dyDescent="0.2">
      <c r="A158" s="1" t="s">
        <v>362</v>
      </c>
      <c r="B158" s="1">
        <v>1.2692199999999999E-3</v>
      </c>
      <c r="C158" s="1">
        <v>0.63666860634438205</v>
      </c>
      <c r="D158" s="1">
        <v>0.53608251278290497</v>
      </c>
      <c r="E158" s="1">
        <v>0.75612784345504003</v>
      </c>
      <c r="F158" s="3">
        <v>9.01633418084875E-8</v>
      </c>
      <c r="G158" s="1" t="s">
        <v>202</v>
      </c>
    </row>
    <row r="159" spans="1:7" x14ac:dyDescent="0.2">
      <c r="A159" s="1" t="s">
        <v>363</v>
      </c>
      <c r="B159" s="1">
        <v>1.25022E-3</v>
      </c>
      <c r="C159" s="1">
        <v>0.63424053737945596</v>
      </c>
      <c r="D159" s="1">
        <v>0.53324136228951702</v>
      </c>
      <c r="E159" s="1">
        <v>0.75436957389846604</v>
      </c>
      <c r="F159" s="3">
        <v>8.9854534784454004E-8</v>
      </c>
      <c r="G159" s="1" t="s">
        <v>202</v>
      </c>
    </row>
    <row r="160" spans="1:7" x14ac:dyDescent="0.2">
      <c r="A160" s="1" t="s">
        <v>364</v>
      </c>
      <c r="B160" s="1">
        <v>1.2692199999999999E-3</v>
      </c>
      <c r="C160" s="1">
        <v>0.63652600854811003</v>
      </c>
      <c r="D160" s="1">
        <v>0.53596528006903299</v>
      </c>
      <c r="E160" s="1">
        <v>0.755954489264683</v>
      </c>
      <c r="F160" s="3">
        <v>8.8719686802286594E-8</v>
      </c>
      <c r="G160" s="1" t="s">
        <v>202</v>
      </c>
    </row>
    <row r="161" spans="1:7" x14ac:dyDescent="0.2">
      <c r="A161" s="1" t="s">
        <v>365</v>
      </c>
      <c r="B161" s="1">
        <v>1.2546E-3</v>
      </c>
      <c r="C161" s="1">
        <v>0.63488461834068799</v>
      </c>
      <c r="D161" s="1">
        <v>0.53405224058286804</v>
      </c>
      <c r="E161" s="1">
        <v>0.75475477486187303</v>
      </c>
      <c r="F161" s="3">
        <v>8.8316123882886295E-8</v>
      </c>
      <c r="G161" s="1" t="s">
        <v>202</v>
      </c>
    </row>
    <row r="162" spans="1:7" x14ac:dyDescent="0.2">
      <c r="A162" s="1" t="s">
        <v>366</v>
      </c>
      <c r="B162" s="1">
        <v>1.2677599999999999E-3</v>
      </c>
      <c r="C162" s="1">
        <v>0.63645599453801105</v>
      </c>
      <c r="D162" s="1">
        <v>0.53590674728142196</v>
      </c>
      <c r="E162" s="1">
        <v>0.755870746241323</v>
      </c>
      <c r="F162" s="3">
        <v>8.8048102288060495E-8</v>
      </c>
      <c r="G162" s="1" t="s">
        <v>207</v>
      </c>
    </row>
    <row r="163" spans="1:7" x14ac:dyDescent="0.2">
      <c r="A163" s="1" t="s">
        <v>367</v>
      </c>
      <c r="B163" s="1">
        <v>1.2648399999999999E-3</v>
      </c>
      <c r="C163" s="1">
        <v>0.63576962888076805</v>
      </c>
      <c r="D163" s="1">
        <v>0.53511837868088796</v>
      </c>
      <c r="E163" s="1">
        <v>0.75535252966564803</v>
      </c>
      <c r="F163" s="3">
        <v>8.7333325973333997E-8</v>
      </c>
      <c r="G163" s="1" t="s">
        <v>202</v>
      </c>
    </row>
    <row r="164" spans="1:7" x14ac:dyDescent="0.2">
      <c r="A164" s="1" t="s">
        <v>368</v>
      </c>
      <c r="B164" s="1">
        <v>1.2648399999999999E-3</v>
      </c>
      <c r="C164" s="1">
        <v>0.63550393271026395</v>
      </c>
      <c r="D164" s="1">
        <v>0.53485564228542504</v>
      </c>
      <c r="E164" s="1">
        <v>0.75509205954059899</v>
      </c>
      <c r="F164" s="3">
        <v>8.60656791204396E-8</v>
      </c>
      <c r="G164" s="1" t="s">
        <v>202</v>
      </c>
    </row>
    <row r="165" spans="1:7" x14ac:dyDescent="0.2">
      <c r="A165" s="1" t="s">
        <v>369</v>
      </c>
      <c r="B165" s="1">
        <v>1.2648399999999999E-3</v>
      </c>
      <c r="C165" s="1">
        <v>0.63540734345346095</v>
      </c>
      <c r="D165" s="1">
        <v>0.53478724290158197</v>
      </c>
      <c r="E165" s="1">
        <v>0.75495909349671297</v>
      </c>
      <c r="F165" s="3">
        <v>8.4791047396918004E-8</v>
      </c>
      <c r="G165" s="1" t="s">
        <v>202</v>
      </c>
    </row>
    <row r="166" spans="1:7" x14ac:dyDescent="0.2">
      <c r="A166" s="1" t="s">
        <v>370</v>
      </c>
      <c r="B166" s="1">
        <v>1.26191E-3</v>
      </c>
      <c r="C166" s="1">
        <v>0.63518562498272002</v>
      </c>
      <c r="D166" s="1">
        <v>0.53456804859571105</v>
      </c>
      <c r="E166" s="1">
        <v>0.75474166337580995</v>
      </c>
      <c r="F166" s="3">
        <v>8.3880304816716604E-8</v>
      </c>
      <c r="G166" s="1" t="s">
        <v>202</v>
      </c>
    </row>
    <row r="167" spans="1:7" x14ac:dyDescent="0.2">
      <c r="A167" s="1" t="s">
        <v>371</v>
      </c>
      <c r="B167" s="1">
        <v>1.2648399999999999E-3</v>
      </c>
      <c r="C167" s="1">
        <v>0.63524978197071602</v>
      </c>
      <c r="D167" s="1">
        <v>0.53464624879085398</v>
      </c>
      <c r="E167" s="1">
        <v>0.75478372177208097</v>
      </c>
      <c r="F167" s="3">
        <v>8.3631521897996604E-8</v>
      </c>
      <c r="G167" s="1" t="s">
        <v>202</v>
      </c>
    </row>
    <row r="168" spans="1:7" x14ac:dyDescent="0.2">
      <c r="A168" s="1" t="s">
        <v>372</v>
      </c>
      <c r="B168" s="1">
        <v>1.2312099999999999E-3</v>
      </c>
      <c r="C168" s="1">
        <v>0.63110249309727995</v>
      </c>
      <c r="D168" s="1">
        <v>0.52980793971867302</v>
      </c>
      <c r="E168" s="1">
        <v>0.75176366176221099</v>
      </c>
      <c r="F168" s="3">
        <v>8.3015655215964695E-8</v>
      </c>
      <c r="G168" s="1" t="s">
        <v>202</v>
      </c>
    </row>
    <row r="169" spans="1:7" x14ac:dyDescent="0.2">
      <c r="A169" s="1" t="s">
        <v>373</v>
      </c>
      <c r="B169" s="1">
        <v>1.2677599999999999E-3</v>
      </c>
      <c r="C169" s="1">
        <v>0.63303662443790598</v>
      </c>
      <c r="D169" s="1">
        <v>0.53281961366457897</v>
      </c>
      <c r="E169" s="1">
        <v>0.75210325896900998</v>
      </c>
      <c r="F169" s="3">
        <v>6.5038422657629894E-8</v>
      </c>
      <c r="G169" s="1" t="s">
        <v>202</v>
      </c>
    </row>
    <row r="170" spans="1:7" x14ac:dyDescent="0.2">
      <c r="A170" s="1" t="s">
        <v>374</v>
      </c>
      <c r="B170" s="1">
        <v>1.2487500000000001E-3</v>
      </c>
      <c r="C170" s="1">
        <v>0.62764786142304596</v>
      </c>
      <c r="D170" s="1">
        <v>0.52752500706356897</v>
      </c>
      <c r="E170" s="1">
        <v>0.74677376934559503</v>
      </c>
      <c r="F170" s="3">
        <v>4.6539316421925202E-8</v>
      </c>
      <c r="G170" s="1" t="s">
        <v>202</v>
      </c>
    </row>
    <row r="172" spans="1:7" x14ac:dyDescent="0.2">
      <c r="A172" t="s">
        <v>375</v>
      </c>
    </row>
  </sheetData>
  <autoFilter ref="A2:G170" xr:uid="{2905EF72-D489-3946-B00C-75B73E7E6026}">
    <sortState xmlns:xlrd2="http://schemas.microsoft.com/office/spreadsheetml/2017/richdata2" ref="A3:G170">
      <sortCondition descending="1" ref="F2:F170"/>
    </sortState>
  </autoFilter>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C46AD-6F45-8646-B2F0-88648C184557}">
  <dimension ref="A1:J51"/>
  <sheetViews>
    <sheetView workbookViewId="0">
      <selection activeCell="A2" sqref="A2"/>
    </sheetView>
  </sheetViews>
  <sheetFormatPr baseColWidth="10" defaultColWidth="11" defaultRowHeight="16" x14ac:dyDescent="0.2"/>
  <cols>
    <col min="1" max="1" width="27.1640625" customWidth="1"/>
    <col min="2" max="2" width="30.33203125" customWidth="1"/>
    <col min="3" max="3" width="37.6640625" customWidth="1"/>
    <col min="4" max="4" width="18.33203125" customWidth="1"/>
    <col min="7" max="7" width="17.83203125" customWidth="1"/>
    <col min="8" max="8" width="15.6640625" customWidth="1"/>
  </cols>
  <sheetData>
    <row r="1" spans="1:10" s="4" customFormat="1" x14ac:dyDescent="0.2">
      <c r="A1" s="4" t="s">
        <v>376</v>
      </c>
    </row>
    <row r="2" spans="1:10" x14ac:dyDescent="0.2">
      <c r="A2" s="5" t="s">
        <v>377</v>
      </c>
      <c r="B2" s="5" t="s">
        <v>378</v>
      </c>
      <c r="C2" s="5" t="s">
        <v>379</v>
      </c>
      <c r="D2" s="5" t="s">
        <v>380</v>
      </c>
      <c r="E2" s="5" t="s">
        <v>381</v>
      </c>
      <c r="F2" s="5" t="s">
        <v>382</v>
      </c>
      <c r="G2" s="5" t="s">
        <v>383</v>
      </c>
      <c r="H2" s="5" t="s">
        <v>384</v>
      </c>
      <c r="I2" s="5" t="s">
        <v>385</v>
      </c>
      <c r="J2" s="5" t="s">
        <v>386</v>
      </c>
    </row>
    <row r="3" spans="1:10" x14ac:dyDescent="0.2">
      <c r="A3" s="1" t="s">
        <v>387</v>
      </c>
      <c r="B3" s="1" t="s">
        <v>388</v>
      </c>
      <c r="C3" s="1" t="s">
        <v>389</v>
      </c>
      <c r="D3" s="1">
        <v>3.6410800000000001E-3</v>
      </c>
      <c r="E3" s="1">
        <v>-0.92827999999999999</v>
      </c>
      <c r="F3" s="1">
        <v>1.79339E-3</v>
      </c>
      <c r="G3" s="1">
        <v>8.0314199999999996E-4</v>
      </c>
      <c r="H3" s="1">
        <v>1.8115900000000001E-3</v>
      </c>
      <c r="I3" s="1">
        <v>5332</v>
      </c>
      <c r="J3" s="1">
        <v>290126</v>
      </c>
    </row>
    <row r="4" spans="1:10" x14ac:dyDescent="0.2">
      <c r="A4" s="1" t="s">
        <v>390</v>
      </c>
      <c r="B4" s="1" t="s">
        <v>391</v>
      </c>
      <c r="C4" s="1" t="s">
        <v>392</v>
      </c>
      <c r="D4" s="1">
        <v>2.82892E-2</v>
      </c>
      <c r="E4" s="1">
        <v>-0.152197</v>
      </c>
      <c r="F4" s="1">
        <v>1.7990700000000001E-3</v>
      </c>
      <c r="G4" s="1">
        <v>1.6351899999999999E-3</v>
      </c>
      <c r="H4" s="1">
        <v>1.8664700000000001E-3</v>
      </c>
      <c r="I4" s="1">
        <v>90105</v>
      </c>
      <c r="J4" s="1">
        <v>219049</v>
      </c>
    </row>
    <row r="5" spans="1:10" x14ac:dyDescent="0.2">
      <c r="A5" s="1" t="s">
        <v>393</v>
      </c>
      <c r="B5" s="1" t="s">
        <v>394</v>
      </c>
      <c r="C5" s="1" t="s">
        <v>395</v>
      </c>
      <c r="D5" s="1">
        <v>2.82892E-2</v>
      </c>
      <c r="E5" s="1">
        <v>-0.152197</v>
      </c>
      <c r="F5" s="1">
        <v>1.7990700000000001E-3</v>
      </c>
      <c r="G5" s="1">
        <v>1.6351899999999999E-3</v>
      </c>
      <c r="H5" s="1">
        <v>1.8664700000000001E-3</v>
      </c>
      <c r="I5" s="1">
        <v>90105</v>
      </c>
      <c r="J5" s="1">
        <v>219049</v>
      </c>
    </row>
    <row r="6" spans="1:10" x14ac:dyDescent="0.2">
      <c r="A6" s="1" t="s">
        <v>396</v>
      </c>
      <c r="B6" s="1" t="s">
        <v>397</v>
      </c>
      <c r="C6" s="1" t="s">
        <v>398</v>
      </c>
      <c r="D6" s="1">
        <v>3.19242E-2</v>
      </c>
      <c r="E6" s="1">
        <v>-0.364564</v>
      </c>
      <c r="F6" s="1">
        <v>1.8617E-3</v>
      </c>
      <c r="G6" s="1">
        <v>1.2467299999999999E-3</v>
      </c>
      <c r="H6" s="1">
        <v>1.9043899999999999E-3</v>
      </c>
      <c r="I6" s="1">
        <v>12681</v>
      </c>
      <c r="J6" s="1">
        <v>182685</v>
      </c>
    </row>
    <row r="7" spans="1:10" x14ac:dyDescent="0.2">
      <c r="A7" s="1" t="s">
        <v>399</v>
      </c>
      <c r="B7" s="1" t="s">
        <v>400</v>
      </c>
      <c r="C7" s="1" t="s">
        <v>389</v>
      </c>
      <c r="D7" s="1">
        <v>4.9411700000000003E-2</v>
      </c>
      <c r="E7" s="1">
        <v>-0.766374</v>
      </c>
      <c r="F7" s="1">
        <v>1.80952E-3</v>
      </c>
      <c r="G7" s="1">
        <v>7.1593799999999995E-4</v>
      </c>
      <c r="H7" s="1">
        <v>1.81654E-3</v>
      </c>
      <c r="I7" s="1">
        <v>1950</v>
      </c>
      <c r="J7" s="1">
        <v>303822</v>
      </c>
    </row>
    <row r="8" spans="1:10" x14ac:dyDescent="0.2">
      <c r="A8" s="1" t="s">
        <v>401</v>
      </c>
      <c r="B8" s="1" t="s">
        <v>186</v>
      </c>
      <c r="C8" s="1" t="s">
        <v>402</v>
      </c>
      <c r="D8" s="1">
        <v>5.3795999999999997E-2</v>
      </c>
      <c r="E8" s="1">
        <v>-0.31551800000000002</v>
      </c>
      <c r="F8" s="1">
        <v>1.80573E-3</v>
      </c>
      <c r="G8" s="1">
        <v>1.2894899999999999E-3</v>
      </c>
      <c r="H8" s="1">
        <v>1.8321399999999999E-3</v>
      </c>
      <c r="I8" s="1">
        <v>13255</v>
      </c>
      <c r="J8" s="1">
        <v>259128</v>
      </c>
    </row>
    <row r="9" spans="1:10" x14ac:dyDescent="0.2">
      <c r="A9" s="1" t="s">
        <v>403</v>
      </c>
      <c r="B9" s="1" t="s">
        <v>404</v>
      </c>
      <c r="C9" s="1" t="s">
        <v>405</v>
      </c>
      <c r="D9" s="1">
        <v>5.5004699999999997E-2</v>
      </c>
      <c r="E9" s="1">
        <v>-0.32278200000000001</v>
      </c>
      <c r="F9" s="1">
        <v>1.7990700000000001E-3</v>
      </c>
      <c r="G9" s="1">
        <v>1.25377E-3</v>
      </c>
      <c r="H9" s="1">
        <v>1.8218900000000001E-3</v>
      </c>
      <c r="I9" s="1">
        <v>12419</v>
      </c>
      <c r="J9" s="1">
        <v>296735</v>
      </c>
    </row>
    <row r="10" spans="1:10" x14ac:dyDescent="0.2">
      <c r="A10" s="1" t="s">
        <v>406</v>
      </c>
      <c r="B10" s="1" t="s">
        <v>407</v>
      </c>
      <c r="C10" s="1" t="s">
        <v>405</v>
      </c>
      <c r="D10" s="1">
        <v>5.6263899999999999E-2</v>
      </c>
      <c r="E10" s="1">
        <v>-0.630185</v>
      </c>
      <c r="F10" s="1">
        <v>1.5598400000000001E-3</v>
      </c>
      <c r="G10" s="1">
        <v>1.18161E-3</v>
      </c>
      <c r="H10" s="1">
        <v>1.8975999999999999E-3</v>
      </c>
      <c r="I10" s="1">
        <v>7094</v>
      </c>
      <c r="J10" s="1">
        <v>7944</v>
      </c>
    </row>
    <row r="11" spans="1:10" x14ac:dyDescent="0.2">
      <c r="A11" s="1" t="s">
        <v>408</v>
      </c>
      <c r="B11" s="1" t="s">
        <v>409</v>
      </c>
      <c r="C11" s="1" t="s">
        <v>392</v>
      </c>
      <c r="D11" s="1">
        <v>7.8514500000000001E-2</v>
      </c>
      <c r="E11" s="1">
        <v>-0.16328799999999999</v>
      </c>
      <c r="F11" s="1">
        <v>1.81996E-3</v>
      </c>
      <c r="G11" s="1">
        <v>1.5870599999999999E-3</v>
      </c>
      <c r="H11" s="1">
        <v>1.8664700000000001E-3</v>
      </c>
      <c r="I11" s="1">
        <v>43752</v>
      </c>
      <c r="J11" s="1">
        <v>219049</v>
      </c>
    </row>
    <row r="12" spans="1:10" x14ac:dyDescent="0.2">
      <c r="A12" s="1" t="s">
        <v>410</v>
      </c>
      <c r="B12" s="1" t="s">
        <v>411</v>
      </c>
      <c r="C12" s="1" t="s">
        <v>395</v>
      </c>
      <c r="D12" s="1">
        <v>7.8514500000000001E-2</v>
      </c>
      <c r="E12" s="1">
        <v>-0.16328799999999999</v>
      </c>
      <c r="F12" s="1">
        <v>1.81996E-3</v>
      </c>
      <c r="G12" s="1">
        <v>1.5870599999999999E-3</v>
      </c>
      <c r="H12" s="1">
        <v>1.8664700000000001E-3</v>
      </c>
      <c r="I12" s="1">
        <v>43752</v>
      </c>
      <c r="J12" s="1">
        <v>219049</v>
      </c>
    </row>
    <row r="13" spans="1:10" x14ac:dyDescent="0.2">
      <c r="A13" s="1" t="s">
        <v>412</v>
      </c>
      <c r="B13" s="1" t="s">
        <v>413</v>
      </c>
      <c r="C13" s="1" t="s">
        <v>414</v>
      </c>
      <c r="D13" s="1">
        <v>9.9563499999999999E-2</v>
      </c>
      <c r="E13" s="1">
        <v>-0.22158600000000001</v>
      </c>
      <c r="F13" s="1">
        <v>1.7990700000000001E-3</v>
      </c>
      <c r="G13" s="1">
        <v>1.57E-3</v>
      </c>
      <c r="H13" s="1">
        <v>1.81365E-3</v>
      </c>
      <c r="I13" s="1">
        <v>18505</v>
      </c>
      <c r="J13" s="1">
        <v>290649</v>
      </c>
    </row>
    <row r="14" spans="1:10" x14ac:dyDescent="0.2">
      <c r="A14" s="1" t="s">
        <v>415</v>
      </c>
      <c r="B14" s="1" t="s">
        <v>416</v>
      </c>
      <c r="C14" s="1" t="s">
        <v>405</v>
      </c>
      <c r="D14" s="1">
        <v>0.10388799999999999</v>
      </c>
      <c r="E14" s="1">
        <v>-0.37392799999999998</v>
      </c>
      <c r="F14" s="1">
        <v>1.88642E-3</v>
      </c>
      <c r="G14" s="1">
        <v>1.32942E-3</v>
      </c>
      <c r="H14" s="1">
        <v>1.9035600000000001E-3</v>
      </c>
      <c r="I14" s="1">
        <v>5587</v>
      </c>
      <c r="J14" s="1">
        <v>181596</v>
      </c>
    </row>
    <row r="15" spans="1:10" x14ac:dyDescent="0.2">
      <c r="A15" s="1" t="s">
        <v>417</v>
      </c>
      <c r="B15" s="1" t="s">
        <v>418</v>
      </c>
      <c r="C15" s="1" t="s">
        <v>398</v>
      </c>
      <c r="D15" s="1">
        <v>0.127219</v>
      </c>
      <c r="E15" s="1">
        <v>-0.68418400000000001</v>
      </c>
      <c r="F15" s="1">
        <v>1.79919E-3</v>
      </c>
      <c r="G15" s="1">
        <v>6.40451E-4</v>
      </c>
      <c r="H15" s="1">
        <v>1.80539E-3</v>
      </c>
      <c r="I15" s="1">
        <v>1641</v>
      </c>
      <c r="J15" s="1">
        <v>306690</v>
      </c>
    </row>
    <row r="16" spans="1:10" x14ac:dyDescent="0.2">
      <c r="A16" s="1" t="s">
        <v>419</v>
      </c>
      <c r="B16" s="1" t="s">
        <v>420</v>
      </c>
      <c r="C16" s="1" t="s">
        <v>389</v>
      </c>
      <c r="D16" s="1">
        <v>0.151888</v>
      </c>
      <c r="E16" s="1">
        <v>-0.19037299999999999</v>
      </c>
      <c r="F16" s="1">
        <v>1.7990700000000001E-3</v>
      </c>
      <c r="G16" s="1">
        <v>1.60805E-3</v>
      </c>
      <c r="H16" s="1">
        <v>1.8115900000000001E-3</v>
      </c>
      <c r="I16" s="1">
        <v>19028</v>
      </c>
      <c r="J16" s="1">
        <v>290126</v>
      </c>
    </row>
    <row r="17" spans="1:10" x14ac:dyDescent="0.2">
      <c r="A17" s="1" t="s">
        <v>421</v>
      </c>
      <c r="B17" s="1" t="s">
        <v>422</v>
      </c>
      <c r="C17" s="1" t="s">
        <v>405</v>
      </c>
      <c r="D17" s="1">
        <v>0.159583</v>
      </c>
      <c r="E17" s="1">
        <v>-0.32679399999999997</v>
      </c>
      <c r="F17" s="1">
        <v>1.81357E-3</v>
      </c>
      <c r="G17" s="1">
        <v>1.32942E-3</v>
      </c>
      <c r="H17" s="1">
        <v>1.8226900000000001E-3</v>
      </c>
      <c r="I17" s="1">
        <v>5587</v>
      </c>
      <c r="J17" s="1">
        <v>296473</v>
      </c>
    </row>
    <row r="18" spans="1:10" x14ac:dyDescent="0.2">
      <c r="A18" s="1" t="s">
        <v>423</v>
      </c>
      <c r="B18" s="1" t="s">
        <v>424</v>
      </c>
      <c r="C18" s="1" t="s">
        <v>402</v>
      </c>
      <c r="D18" s="1">
        <v>0.20866499999999999</v>
      </c>
      <c r="E18" s="1">
        <v>1.3301799999999999</v>
      </c>
      <c r="F18" s="1">
        <v>1.79678E-3</v>
      </c>
      <c r="G18" s="1">
        <v>3.7717900000000001E-3</v>
      </c>
      <c r="H18" s="1">
        <v>1.7949299999999999E-3</v>
      </c>
      <c r="I18" s="1">
        <v>288</v>
      </c>
      <c r="J18" s="1">
        <v>308080</v>
      </c>
    </row>
    <row r="19" spans="1:10" x14ac:dyDescent="0.2">
      <c r="A19" s="1" t="s">
        <v>425</v>
      </c>
      <c r="B19" s="1" t="s">
        <v>426</v>
      </c>
      <c r="C19" s="1" t="s">
        <v>405</v>
      </c>
      <c r="D19" s="1">
        <v>0.26904699999999998</v>
      </c>
      <c r="E19" s="1">
        <v>-0.31240699999999999</v>
      </c>
      <c r="F19" s="1">
        <v>1.50176E-3</v>
      </c>
      <c r="G19" s="1">
        <v>1.18161E-3</v>
      </c>
      <c r="H19" s="1">
        <v>1.6222000000000001E-3</v>
      </c>
      <c r="I19" s="1">
        <v>7094</v>
      </c>
      <c r="J19" s="1">
        <v>18856</v>
      </c>
    </row>
    <row r="20" spans="1:10" x14ac:dyDescent="0.2">
      <c r="A20" s="1" t="s">
        <v>427</v>
      </c>
      <c r="B20" s="1" t="s">
        <v>428</v>
      </c>
      <c r="C20" s="1" t="s">
        <v>429</v>
      </c>
      <c r="D20" s="1">
        <v>0.31762699999999999</v>
      </c>
      <c r="E20" s="1">
        <v>-0.30856699999999998</v>
      </c>
      <c r="F20" s="1">
        <v>1.7990700000000001E-3</v>
      </c>
      <c r="G20" s="1">
        <v>1.06748E-3</v>
      </c>
      <c r="H20" s="1">
        <v>1.8087299999999999E-3</v>
      </c>
      <c r="I20" s="1">
        <v>4030</v>
      </c>
      <c r="J20" s="1">
        <v>305124</v>
      </c>
    </row>
    <row r="21" spans="1:10" x14ac:dyDescent="0.2">
      <c r="A21" s="1" t="s">
        <v>430</v>
      </c>
      <c r="B21" s="1" t="s">
        <v>431</v>
      </c>
      <c r="C21" s="1" t="s">
        <v>432</v>
      </c>
      <c r="D21" s="1">
        <v>0.32109799999999999</v>
      </c>
      <c r="E21" s="1">
        <v>-1.0266500000000001</v>
      </c>
      <c r="F21" s="1">
        <v>1.7990700000000001E-3</v>
      </c>
      <c r="G21" s="1">
        <v>1.10779E-4</v>
      </c>
      <c r="H21" s="1">
        <v>1.8010000000000001E-3</v>
      </c>
      <c r="I21" s="1">
        <v>354</v>
      </c>
      <c r="J21" s="1">
        <v>308800</v>
      </c>
    </row>
    <row r="22" spans="1:10" x14ac:dyDescent="0.2">
      <c r="A22" s="1" t="s">
        <v>433</v>
      </c>
      <c r="B22" s="1" t="s">
        <v>434</v>
      </c>
      <c r="C22" s="1" t="s">
        <v>414</v>
      </c>
      <c r="D22" s="1">
        <v>0.32622699999999999</v>
      </c>
      <c r="E22" s="1">
        <v>-0.14191000000000001</v>
      </c>
      <c r="F22" s="1">
        <v>1.8188E-3</v>
      </c>
      <c r="G22" s="1">
        <v>1.57E-3</v>
      </c>
      <c r="H22" s="1">
        <v>1.8385599999999999E-3</v>
      </c>
      <c r="I22" s="1">
        <v>18505</v>
      </c>
      <c r="J22" s="1">
        <v>233029</v>
      </c>
    </row>
    <row r="23" spans="1:10" x14ac:dyDescent="0.2">
      <c r="A23" s="1" t="s">
        <v>435</v>
      </c>
      <c r="B23" s="1" t="s">
        <v>436</v>
      </c>
      <c r="C23" s="1" t="s">
        <v>437</v>
      </c>
      <c r="D23" s="1">
        <v>0.32986799999999999</v>
      </c>
      <c r="E23" s="1">
        <v>-0.38240800000000003</v>
      </c>
      <c r="F23" s="1">
        <v>1.90055E-3</v>
      </c>
      <c r="G23" s="1">
        <v>1.01143E-3</v>
      </c>
      <c r="H23" s="1">
        <v>1.9180899999999999E-3</v>
      </c>
      <c r="I23" s="1">
        <v>2464</v>
      </c>
      <c r="J23" s="1">
        <v>124921</v>
      </c>
    </row>
    <row r="24" spans="1:10" x14ac:dyDescent="0.2">
      <c r="A24" s="1" t="s">
        <v>438</v>
      </c>
      <c r="B24" s="1" t="s">
        <v>439</v>
      </c>
      <c r="C24" s="1" t="s">
        <v>392</v>
      </c>
      <c r="D24" s="1">
        <v>0.40913300000000002</v>
      </c>
      <c r="E24" s="1">
        <v>-1.0928599999999999</v>
      </c>
      <c r="F24" s="1">
        <v>1.80175E-3</v>
      </c>
      <c r="G24" s="1" t="s">
        <v>60</v>
      </c>
      <c r="H24" s="1">
        <v>1.8030699999999999E-3</v>
      </c>
      <c r="I24" s="1">
        <v>220</v>
      </c>
      <c r="J24" s="1">
        <v>300005</v>
      </c>
    </row>
    <row r="25" spans="1:10" x14ac:dyDescent="0.2">
      <c r="A25" s="1" t="s">
        <v>440</v>
      </c>
      <c r="B25" s="1" t="s">
        <v>441</v>
      </c>
      <c r="C25" s="1" t="s">
        <v>392</v>
      </c>
      <c r="D25" s="1">
        <v>0.41291600000000001</v>
      </c>
      <c r="E25" s="1">
        <v>-1.0763400000000001</v>
      </c>
      <c r="F25" s="1">
        <v>1.7990700000000001E-3</v>
      </c>
      <c r="G25" s="1" t="s">
        <v>60</v>
      </c>
      <c r="H25" s="1">
        <v>1.7999299999999999E-3</v>
      </c>
      <c r="I25" s="1">
        <v>149</v>
      </c>
      <c r="J25" s="1">
        <v>309005</v>
      </c>
    </row>
    <row r="26" spans="1:10" x14ac:dyDescent="0.2">
      <c r="A26" s="1" t="s">
        <v>442</v>
      </c>
      <c r="B26" s="1" t="s">
        <v>443</v>
      </c>
      <c r="C26" s="1" t="s">
        <v>444</v>
      </c>
      <c r="D26" s="1">
        <v>0.41291600000000001</v>
      </c>
      <c r="E26" s="1">
        <v>-1.0763400000000001</v>
      </c>
      <c r="F26" s="1">
        <v>1.7990700000000001E-3</v>
      </c>
      <c r="G26" s="1" t="s">
        <v>60</v>
      </c>
      <c r="H26" s="1">
        <v>1.7999299999999999E-3</v>
      </c>
      <c r="I26" s="1">
        <v>149</v>
      </c>
      <c r="J26" s="1">
        <v>309005</v>
      </c>
    </row>
    <row r="27" spans="1:10" x14ac:dyDescent="0.2">
      <c r="A27" s="1" t="s">
        <v>445</v>
      </c>
      <c r="B27" s="1" t="s">
        <v>446</v>
      </c>
      <c r="C27" s="1" t="s">
        <v>429</v>
      </c>
      <c r="D27" s="1">
        <v>0.444772</v>
      </c>
      <c r="E27" s="1">
        <v>-0.24959799999999999</v>
      </c>
      <c r="F27" s="1">
        <v>1.8144000000000001E-3</v>
      </c>
      <c r="G27" s="1">
        <v>1.06748E-3</v>
      </c>
      <c r="H27" s="1">
        <v>1.8270199999999999E-3</v>
      </c>
      <c r="I27" s="1">
        <v>4030</v>
      </c>
      <c r="J27" s="1">
        <v>238678</v>
      </c>
    </row>
    <row r="28" spans="1:10" x14ac:dyDescent="0.2">
      <c r="A28" s="1" t="s">
        <v>447</v>
      </c>
      <c r="B28" s="1" t="s">
        <v>392</v>
      </c>
      <c r="C28" s="1" t="s">
        <v>392</v>
      </c>
      <c r="D28" s="1">
        <v>0.45434000000000002</v>
      </c>
      <c r="E28" s="1">
        <v>-0.233316</v>
      </c>
      <c r="F28" s="1">
        <v>1.7990700000000001E-3</v>
      </c>
      <c r="G28" s="1">
        <v>1.4456899999999999E-3</v>
      </c>
      <c r="H28" s="1">
        <v>1.8026299999999999E-3</v>
      </c>
      <c r="I28" s="1">
        <v>3091</v>
      </c>
      <c r="J28" s="1">
        <v>306063</v>
      </c>
    </row>
    <row r="29" spans="1:10" x14ac:dyDescent="0.2">
      <c r="A29" s="1" t="s">
        <v>448</v>
      </c>
      <c r="B29" s="1" t="s">
        <v>449</v>
      </c>
      <c r="C29" s="1" t="s">
        <v>392</v>
      </c>
      <c r="D29" s="1">
        <v>0.45434000000000002</v>
      </c>
      <c r="E29" s="1">
        <v>-0.233316</v>
      </c>
      <c r="F29" s="1">
        <v>1.7990700000000001E-3</v>
      </c>
      <c r="G29" s="1">
        <v>1.4456899999999999E-3</v>
      </c>
      <c r="H29" s="1">
        <v>1.8026299999999999E-3</v>
      </c>
      <c r="I29" s="1">
        <v>3091</v>
      </c>
      <c r="J29" s="1">
        <v>306063</v>
      </c>
    </row>
    <row r="30" spans="1:10" x14ac:dyDescent="0.2">
      <c r="A30" s="1" t="s">
        <v>450</v>
      </c>
      <c r="B30" s="1" t="s">
        <v>451</v>
      </c>
      <c r="C30" s="1" t="s">
        <v>414</v>
      </c>
      <c r="D30" s="1">
        <v>0.485705</v>
      </c>
      <c r="E30" s="1">
        <v>0.204014</v>
      </c>
      <c r="F30" s="1">
        <v>1.8465199999999999E-3</v>
      </c>
      <c r="G30" s="1">
        <v>2.3580900000000002E-3</v>
      </c>
      <c r="H30" s="1">
        <v>1.8381700000000001E-3</v>
      </c>
      <c r="I30" s="1">
        <v>3805</v>
      </c>
      <c r="J30" s="1">
        <v>233081</v>
      </c>
    </row>
    <row r="31" spans="1:10" x14ac:dyDescent="0.2">
      <c r="A31" s="1" t="s">
        <v>452</v>
      </c>
      <c r="B31" s="1" t="s">
        <v>453</v>
      </c>
      <c r="C31" s="1" t="s">
        <v>414</v>
      </c>
      <c r="D31" s="1">
        <v>0.49004399999999998</v>
      </c>
      <c r="E31" s="1">
        <v>0.185811</v>
      </c>
      <c r="F31" s="1">
        <v>1.7990700000000001E-3</v>
      </c>
      <c r="G31" s="1">
        <v>2.3580900000000002E-3</v>
      </c>
      <c r="H31" s="1">
        <v>1.7921E-3</v>
      </c>
      <c r="I31" s="1">
        <v>3805</v>
      </c>
      <c r="J31" s="1">
        <v>305349</v>
      </c>
    </row>
    <row r="32" spans="1:10" x14ac:dyDescent="0.2">
      <c r="A32" s="1" t="s">
        <v>454</v>
      </c>
      <c r="B32" s="1" t="s">
        <v>455</v>
      </c>
      <c r="C32" s="1" t="s">
        <v>402</v>
      </c>
      <c r="D32" s="1">
        <v>0.51376299999999997</v>
      </c>
      <c r="E32" s="1">
        <v>-1.1053900000000001</v>
      </c>
      <c r="F32" s="1">
        <v>1.7990700000000001E-3</v>
      </c>
      <c r="G32" s="1" t="s">
        <v>60</v>
      </c>
      <c r="H32" s="1">
        <v>1.7999299999999999E-3</v>
      </c>
      <c r="I32" s="1">
        <v>148</v>
      </c>
      <c r="J32" s="1">
        <v>309006</v>
      </c>
    </row>
    <row r="33" spans="1:10" x14ac:dyDescent="0.2">
      <c r="A33" s="1" t="s">
        <v>456</v>
      </c>
      <c r="B33" s="1" t="s">
        <v>457</v>
      </c>
      <c r="C33" s="1" t="s">
        <v>458</v>
      </c>
      <c r="D33" s="1">
        <v>0.56935199999999997</v>
      </c>
      <c r="E33" s="1">
        <v>-1.0801499999999999</v>
      </c>
      <c r="F33" s="1">
        <v>1.7838400000000001E-3</v>
      </c>
      <c r="G33" s="1" t="s">
        <v>60</v>
      </c>
      <c r="H33" s="1">
        <v>1.78437E-3</v>
      </c>
      <c r="I33" s="1">
        <v>89</v>
      </c>
      <c r="J33" s="1">
        <v>297969</v>
      </c>
    </row>
    <row r="34" spans="1:10" x14ac:dyDescent="0.2">
      <c r="A34" s="1" t="s">
        <v>459</v>
      </c>
      <c r="B34" s="1" t="s">
        <v>460</v>
      </c>
      <c r="C34" s="1" t="s">
        <v>461</v>
      </c>
      <c r="D34" s="1">
        <v>0.57564700000000002</v>
      </c>
      <c r="E34" s="1">
        <v>0.76592000000000005</v>
      </c>
      <c r="F34" s="1">
        <v>1.81095E-3</v>
      </c>
      <c r="G34" s="1">
        <v>2.0576100000000001E-3</v>
      </c>
      <c r="H34" s="1">
        <v>1.8106999999999999E-3</v>
      </c>
      <c r="I34" s="1">
        <v>243</v>
      </c>
      <c r="J34" s="1">
        <v>248522</v>
      </c>
    </row>
    <row r="35" spans="1:10" x14ac:dyDescent="0.2">
      <c r="A35" s="1" t="s">
        <v>462</v>
      </c>
      <c r="B35" s="1" t="s">
        <v>463</v>
      </c>
      <c r="C35" s="1" t="s">
        <v>405</v>
      </c>
      <c r="D35" s="1">
        <v>0.59975400000000001</v>
      </c>
      <c r="E35" s="1">
        <v>-0.42396299999999998</v>
      </c>
      <c r="F35" s="1">
        <v>1.8217999999999999E-3</v>
      </c>
      <c r="G35" s="1">
        <v>1.1904800000000001E-3</v>
      </c>
      <c r="H35" s="1">
        <v>1.8226900000000001E-3</v>
      </c>
      <c r="I35" s="1">
        <v>420</v>
      </c>
      <c r="J35" s="1">
        <v>296473</v>
      </c>
    </row>
    <row r="36" spans="1:10" x14ac:dyDescent="0.2">
      <c r="A36" s="1" t="s">
        <v>464</v>
      </c>
      <c r="B36" s="1" t="s">
        <v>465</v>
      </c>
      <c r="C36" s="1" t="s">
        <v>466</v>
      </c>
      <c r="D36" s="1">
        <v>0.60672899999999996</v>
      </c>
      <c r="E36" s="1">
        <v>-1.11077</v>
      </c>
      <c r="F36" s="1">
        <v>1.8141500000000001E-3</v>
      </c>
      <c r="G36" s="1" t="s">
        <v>60</v>
      </c>
      <c r="H36" s="1">
        <v>1.81467E-3</v>
      </c>
      <c r="I36" s="1">
        <v>85</v>
      </c>
      <c r="J36" s="1">
        <v>300162</v>
      </c>
    </row>
    <row r="37" spans="1:10" x14ac:dyDescent="0.2">
      <c r="A37" s="1" t="s">
        <v>467</v>
      </c>
      <c r="B37" s="1" t="s">
        <v>468</v>
      </c>
      <c r="C37" s="1" t="s">
        <v>461</v>
      </c>
      <c r="D37" s="1">
        <v>0.63233799999999996</v>
      </c>
      <c r="E37" s="1">
        <v>0.62901799999999997</v>
      </c>
      <c r="F37" s="1">
        <v>1.7990700000000001E-3</v>
      </c>
      <c r="G37" s="1">
        <v>2.0576100000000001E-3</v>
      </c>
      <c r="H37" s="1">
        <v>1.79886E-3</v>
      </c>
      <c r="I37" s="1">
        <v>243</v>
      </c>
      <c r="J37" s="1">
        <v>308911</v>
      </c>
    </row>
    <row r="38" spans="1:10" x14ac:dyDescent="0.2">
      <c r="A38" s="1" t="s">
        <v>469</v>
      </c>
      <c r="B38" s="1" t="s">
        <v>470</v>
      </c>
      <c r="C38" s="1" t="s">
        <v>458</v>
      </c>
      <c r="D38" s="1">
        <v>0.645486</v>
      </c>
      <c r="E38" s="1">
        <v>7.7720999999999998E-2</v>
      </c>
      <c r="F38" s="1">
        <v>1.8017599999999999E-3</v>
      </c>
      <c r="G38" s="1">
        <v>1.88258E-3</v>
      </c>
      <c r="H38" s="1">
        <v>1.7986E-3</v>
      </c>
      <c r="I38" s="1">
        <v>11483</v>
      </c>
      <c r="J38" s="1">
        <v>293349</v>
      </c>
    </row>
    <row r="39" spans="1:10" x14ac:dyDescent="0.2">
      <c r="A39" s="1" t="s">
        <v>471</v>
      </c>
      <c r="B39" s="1" t="s">
        <v>472</v>
      </c>
      <c r="C39" s="1" t="s">
        <v>429</v>
      </c>
      <c r="D39" s="1">
        <v>0.66001500000000002</v>
      </c>
      <c r="E39" s="1">
        <v>-0.15132999999999999</v>
      </c>
      <c r="F39" s="1">
        <v>1.7990700000000001E-3</v>
      </c>
      <c r="G39" s="1">
        <v>1.35983E-3</v>
      </c>
      <c r="H39" s="1">
        <v>1.80338E-3</v>
      </c>
      <c r="I39" s="1">
        <v>3005</v>
      </c>
      <c r="J39" s="1">
        <v>306149</v>
      </c>
    </row>
    <row r="40" spans="1:10" x14ac:dyDescent="0.2">
      <c r="A40" s="1" t="s">
        <v>473</v>
      </c>
      <c r="B40" s="1" t="s">
        <v>474</v>
      </c>
      <c r="C40" s="1" t="s">
        <v>402</v>
      </c>
      <c r="D40" s="1">
        <v>0.75017400000000001</v>
      </c>
      <c r="E40" s="1">
        <v>3.3618299999999997E-2</v>
      </c>
      <c r="F40" s="1">
        <v>1.8437600000000001E-3</v>
      </c>
      <c r="G40" s="1">
        <v>1.9472999999999999E-3</v>
      </c>
      <c r="H40" s="1">
        <v>1.8321399999999999E-3</v>
      </c>
      <c r="I40" s="1">
        <v>29093</v>
      </c>
      <c r="J40" s="1">
        <v>259128</v>
      </c>
    </row>
    <row r="41" spans="1:10" x14ac:dyDescent="0.2">
      <c r="A41" s="1" t="s">
        <v>475</v>
      </c>
      <c r="B41" s="1" t="s">
        <v>476</v>
      </c>
      <c r="C41" s="1" t="s">
        <v>395</v>
      </c>
      <c r="D41" s="1">
        <v>0.78113500000000002</v>
      </c>
      <c r="E41" s="1">
        <v>-0.102843</v>
      </c>
      <c r="F41" s="1">
        <v>1.82103E-3</v>
      </c>
      <c r="G41" s="1">
        <v>1.6073800000000001E-3</v>
      </c>
      <c r="H41" s="1">
        <v>1.8226900000000001E-3</v>
      </c>
      <c r="I41" s="1">
        <v>2297</v>
      </c>
      <c r="J41" s="1">
        <v>296473</v>
      </c>
    </row>
    <row r="42" spans="1:10" x14ac:dyDescent="0.2">
      <c r="A42" s="1" t="s">
        <v>477</v>
      </c>
      <c r="B42" s="1" t="s">
        <v>478</v>
      </c>
      <c r="C42" s="1" t="s">
        <v>429</v>
      </c>
      <c r="D42" s="1">
        <v>0.80518900000000004</v>
      </c>
      <c r="E42" s="1">
        <v>0.145984</v>
      </c>
      <c r="F42" s="1">
        <v>1.8263400000000001E-3</v>
      </c>
      <c r="G42" s="1">
        <v>1.6773199999999999E-3</v>
      </c>
      <c r="H42" s="1">
        <v>1.8270199999999999E-3</v>
      </c>
      <c r="I42" s="1">
        <v>1086</v>
      </c>
      <c r="J42" s="1">
        <v>238678</v>
      </c>
    </row>
    <row r="43" spans="1:10" x14ac:dyDescent="0.2">
      <c r="A43" s="1" t="s">
        <v>479</v>
      </c>
      <c r="B43" s="1" t="s">
        <v>480</v>
      </c>
      <c r="C43" s="1" t="s">
        <v>429</v>
      </c>
      <c r="D43" s="1">
        <v>0.83977199999999996</v>
      </c>
      <c r="E43" s="1">
        <v>-0.12792200000000001</v>
      </c>
      <c r="F43" s="1">
        <v>1.7990700000000001E-3</v>
      </c>
      <c r="G43" s="1">
        <v>1.26994E-3</v>
      </c>
      <c r="H43" s="1">
        <v>1.80072E-3</v>
      </c>
      <c r="I43" s="1">
        <v>965</v>
      </c>
      <c r="J43" s="1">
        <v>308189</v>
      </c>
    </row>
    <row r="44" spans="1:10" x14ac:dyDescent="0.2">
      <c r="A44" s="1" t="s">
        <v>481</v>
      </c>
      <c r="B44" s="1" t="s">
        <v>482</v>
      </c>
      <c r="C44" s="1" t="s">
        <v>429</v>
      </c>
      <c r="D44" s="1">
        <v>0.84684199999999998</v>
      </c>
      <c r="E44" s="1">
        <v>-7.0121600000000006E-2</v>
      </c>
      <c r="F44" s="1">
        <v>1.82121E-3</v>
      </c>
      <c r="G44" s="1">
        <v>1.35983E-3</v>
      </c>
      <c r="H44" s="1">
        <v>1.8270199999999999E-3</v>
      </c>
      <c r="I44" s="1">
        <v>3005</v>
      </c>
      <c r="J44" s="1">
        <v>238678</v>
      </c>
    </row>
    <row r="45" spans="1:10" x14ac:dyDescent="0.2">
      <c r="A45" s="1" t="s">
        <v>483</v>
      </c>
      <c r="B45" s="1" t="s">
        <v>484</v>
      </c>
      <c r="C45" s="1" t="s">
        <v>429</v>
      </c>
      <c r="D45" s="1">
        <v>0.91036399999999995</v>
      </c>
      <c r="E45" s="1">
        <v>-7.4141100000000001E-2</v>
      </c>
      <c r="F45" s="1">
        <v>1.8247700000000001E-3</v>
      </c>
      <c r="G45" s="1">
        <v>1.26994E-3</v>
      </c>
      <c r="H45" s="1">
        <v>1.8270199999999999E-3</v>
      </c>
      <c r="I45" s="1">
        <v>965</v>
      </c>
      <c r="J45" s="1">
        <v>238678</v>
      </c>
    </row>
    <row r="46" spans="1:10" x14ac:dyDescent="0.2">
      <c r="A46" s="1" t="s">
        <v>485</v>
      </c>
      <c r="B46" s="1" t="s">
        <v>486</v>
      </c>
      <c r="C46" s="1" t="s">
        <v>429</v>
      </c>
      <c r="D46" s="1">
        <v>0.91450200000000004</v>
      </c>
      <c r="E46" s="1">
        <v>0.11113000000000001</v>
      </c>
      <c r="F46" s="1">
        <v>1.82592E-3</v>
      </c>
      <c r="G46" s="1">
        <v>1.25899E-3</v>
      </c>
      <c r="H46" s="1">
        <v>1.8270199999999999E-3</v>
      </c>
      <c r="I46" s="1">
        <v>461</v>
      </c>
      <c r="J46" s="1">
        <v>238678</v>
      </c>
    </row>
    <row r="47" spans="1:10" x14ac:dyDescent="0.2">
      <c r="A47" s="1" t="s">
        <v>487</v>
      </c>
      <c r="B47" s="1" t="s">
        <v>488</v>
      </c>
      <c r="C47" s="1" t="s">
        <v>429</v>
      </c>
      <c r="D47" s="1">
        <v>0.92574000000000001</v>
      </c>
      <c r="E47" s="1">
        <v>5.2365000000000002E-2</v>
      </c>
      <c r="F47" s="1">
        <v>1.7990700000000001E-3</v>
      </c>
      <c r="G47" s="1">
        <v>1.6773199999999999E-3</v>
      </c>
      <c r="H47" s="1">
        <v>1.7994899999999999E-3</v>
      </c>
      <c r="I47" s="1">
        <v>1086</v>
      </c>
      <c r="J47" s="1">
        <v>308068</v>
      </c>
    </row>
    <row r="48" spans="1:10" x14ac:dyDescent="0.2">
      <c r="A48" s="1" t="s">
        <v>489</v>
      </c>
      <c r="B48" s="1" t="s">
        <v>490</v>
      </c>
      <c r="C48" s="1" t="s">
        <v>402</v>
      </c>
      <c r="D48" s="1">
        <v>0.94116900000000003</v>
      </c>
      <c r="E48" s="1">
        <v>-2.3437699999999999E-2</v>
      </c>
      <c r="F48" s="1">
        <v>1.7990700000000001E-3</v>
      </c>
      <c r="G48" s="1">
        <v>1.6710900000000001E-3</v>
      </c>
      <c r="H48" s="1">
        <v>1.8004099999999999E-3</v>
      </c>
      <c r="I48" s="1">
        <v>3215</v>
      </c>
      <c r="J48" s="1">
        <v>305939</v>
      </c>
    </row>
    <row r="49" spans="1:10" x14ac:dyDescent="0.2">
      <c r="A49" s="1" t="s">
        <v>491</v>
      </c>
      <c r="B49" s="1" t="s">
        <v>492</v>
      </c>
      <c r="C49" s="1" t="s">
        <v>429</v>
      </c>
      <c r="D49" s="1">
        <v>0.99454299999999995</v>
      </c>
      <c r="E49" s="1">
        <v>6.7140200000000002E-3</v>
      </c>
      <c r="F49" s="1">
        <v>1.7990700000000001E-3</v>
      </c>
      <c r="G49" s="1">
        <v>1.25899E-3</v>
      </c>
      <c r="H49" s="1">
        <v>1.7998700000000001E-3</v>
      </c>
      <c r="I49" s="1">
        <v>461</v>
      </c>
      <c r="J49" s="1">
        <v>308693</v>
      </c>
    </row>
    <row r="51" spans="1:10" x14ac:dyDescent="0.2">
      <c r="A51" t="s">
        <v>493</v>
      </c>
    </row>
  </sheetData>
  <autoFilter ref="A2:J49" xr:uid="{340C46AD-6F45-8646-B2F0-88648C184557}">
    <sortState xmlns:xlrd2="http://schemas.microsoft.com/office/spreadsheetml/2017/richdata2" ref="A3:J49">
      <sortCondition ref="D2:D49"/>
    </sortState>
  </autoFilter>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1975-FB15-A54A-AD9E-85587ADF551F}">
  <dimension ref="A1:O442"/>
  <sheetViews>
    <sheetView workbookViewId="0"/>
  </sheetViews>
  <sheetFormatPr baseColWidth="10" defaultColWidth="11" defaultRowHeight="16" x14ac:dyDescent="0.2"/>
  <cols>
    <col min="1" max="1" width="22" customWidth="1"/>
    <col min="5" max="5" width="20.6640625" customWidth="1"/>
  </cols>
  <sheetData>
    <row r="1" spans="1:15" x14ac:dyDescent="0.2">
      <c r="A1" s="4" t="s">
        <v>494</v>
      </c>
    </row>
    <row r="2" spans="1:15" x14ac:dyDescent="0.2">
      <c r="A2" s="5" t="s">
        <v>495</v>
      </c>
      <c r="B2" s="5" t="s">
        <v>23</v>
      </c>
      <c r="C2" s="5" t="s">
        <v>95</v>
      </c>
      <c r="D2" s="5" t="s">
        <v>496</v>
      </c>
      <c r="E2" s="5" t="s">
        <v>497</v>
      </c>
      <c r="F2" s="5" t="s">
        <v>498</v>
      </c>
      <c r="G2" s="5" t="s">
        <v>499</v>
      </c>
      <c r="H2" s="5" t="s">
        <v>500</v>
      </c>
      <c r="I2" s="5" t="s">
        <v>501</v>
      </c>
      <c r="J2" s="5" t="s">
        <v>502</v>
      </c>
      <c r="K2" s="5" t="s">
        <v>74</v>
      </c>
      <c r="L2" s="5" t="s">
        <v>503</v>
      </c>
      <c r="M2" s="5" t="s">
        <v>99</v>
      </c>
      <c r="N2" s="5" t="s">
        <v>198</v>
      </c>
      <c r="O2" s="5" t="s">
        <v>199</v>
      </c>
    </row>
    <row r="3" spans="1:15" x14ac:dyDescent="0.2">
      <c r="A3" s="1" t="s">
        <v>34</v>
      </c>
      <c r="B3" s="1" t="s">
        <v>28</v>
      </c>
      <c r="C3" s="1" t="s">
        <v>110</v>
      </c>
      <c r="D3" s="1" t="s">
        <v>504</v>
      </c>
      <c r="E3" s="1" t="s">
        <v>505</v>
      </c>
      <c r="F3" s="1">
        <v>20</v>
      </c>
      <c r="G3" s="1">
        <v>32353344</v>
      </c>
      <c r="H3" s="1">
        <v>0.70424399999999998</v>
      </c>
      <c r="I3" s="1">
        <v>0.426867</v>
      </c>
      <c r="J3" s="1">
        <v>9.8985139620681298E-2</v>
      </c>
      <c r="K3" s="3">
        <v>8.5796699999999998E-5</v>
      </c>
      <c r="L3" s="1">
        <v>390458</v>
      </c>
      <c r="M3" s="1">
        <v>2.0223172350334502</v>
      </c>
      <c r="N3" s="1">
        <v>0.87597710870717205</v>
      </c>
      <c r="O3" s="1">
        <v>4.6688057923674497</v>
      </c>
    </row>
    <row r="4" spans="1:15" x14ac:dyDescent="0.2">
      <c r="A4" s="1" t="s">
        <v>34</v>
      </c>
      <c r="B4" s="1" t="s">
        <v>28</v>
      </c>
      <c r="C4" s="1" t="s">
        <v>110</v>
      </c>
      <c r="D4" s="1" t="s">
        <v>504</v>
      </c>
      <c r="E4" s="1" t="s">
        <v>506</v>
      </c>
      <c r="F4" s="1">
        <v>20</v>
      </c>
      <c r="G4" s="1">
        <v>32353344</v>
      </c>
      <c r="H4" s="1">
        <v>0.70424399999999998</v>
      </c>
      <c r="I4" s="1">
        <v>0.426867</v>
      </c>
      <c r="J4" s="1">
        <v>9.8985139620681298E-2</v>
      </c>
      <c r="K4" s="3">
        <v>8.5796699999999998E-5</v>
      </c>
      <c r="L4" s="1">
        <v>390458</v>
      </c>
      <c r="M4" s="1">
        <v>2.0223172350334502</v>
      </c>
      <c r="N4" s="1">
        <v>0.87597710870717205</v>
      </c>
      <c r="O4" s="1">
        <v>4.6688057923674497</v>
      </c>
    </row>
    <row r="5" spans="1:15" x14ac:dyDescent="0.2">
      <c r="A5" s="1" t="s">
        <v>34</v>
      </c>
      <c r="B5" s="1" t="s">
        <v>28</v>
      </c>
      <c r="C5" s="1" t="s">
        <v>110</v>
      </c>
      <c r="D5" s="1" t="s">
        <v>504</v>
      </c>
      <c r="E5" s="1" t="s">
        <v>507</v>
      </c>
      <c r="F5" s="1">
        <v>20</v>
      </c>
      <c r="G5" s="1">
        <v>32353344</v>
      </c>
      <c r="H5" s="1">
        <v>0.70424399999999998</v>
      </c>
      <c r="I5" s="1">
        <v>0.426867</v>
      </c>
      <c r="J5" s="1">
        <v>9.8985139620681298E-2</v>
      </c>
      <c r="K5" s="3">
        <v>8.5796699999999998E-5</v>
      </c>
      <c r="L5" s="1">
        <v>390458</v>
      </c>
      <c r="M5" s="1">
        <v>2.0223172350334502</v>
      </c>
      <c r="N5" s="1">
        <v>0.87597710870717205</v>
      </c>
      <c r="O5" s="1">
        <v>4.6688057923674497</v>
      </c>
    </row>
    <row r="6" spans="1:15" x14ac:dyDescent="0.2">
      <c r="A6" s="1" t="s">
        <v>34</v>
      </c>
      <c r="B6" s="1" t="s">
        <v>28</v>
      </c>
      <c r="C6" s="1" t="s">
        <v>110</v>
      </c>
      <c r="D6" s="1" t="s">
        <v>504</v>
      </c>
      <c r="E6" s="1" t="s">
        <v>508</v>
      </c>
      <c r="F6" s="1">
        <v>20</v>
      </c>
      <c r="G6" s="1">
        <v>32353344</v>
      </c>
      <c r="H6" s="1">
        <v>0.70424399999999998</v>
      </c>
      <c r="I6" s="1">
        <v>0.426867</v>
      </c>
      <c r="J6" s="1">
        <v>9.8985139620681298E-2</v>
      </c>
      <c r="K6" s="3">
        <v>8.5796699999999998E-5</v>
      </c>
      <c r="L6" s="1">
        <v>390458</v>
      </c>
      <c r="M6" s="1">
        <v>2.0223172350334502</v>
      </c>
      <c r="N6" s="1">
        <v>0.87597710870717205</v>
      </c>
      <c r="O6" s="1">
        <v>4.6688057923674497</v>
      </c>
    </row>
    <row r="7" spans="1:15" x14ac:dyDescent="0.2">
      <c r="A7" s="1" t="s">
        <v>34</v>
      </c>
      <c r="B7" s="1" t="s">
        <v>28</v>
      </c>
      <c r="C7" s="1" t="s">
        <v>110</v>
      </c>
      <c r="D7" s="1" t="s">
        <v>504</v>
      </c>
      <c r="E7" s="1" t="s">
        <v>509</v>
      </c>
      <c r="F7" s="1">
        <v>20</v>
      </c>
      <c r="G7" s="1">
        <v>32353344</v>
      </c>
      <c r="H7" s="1">
        <v>0.93360399999999999</v>
      </c>
      <c r="I7" s="1">
        <v>0.47813800000000001</v>
      </c>
      <c r="J7" s="1">
        <v>5.08686251604311E-2</v>
      </c>
      <c r="K7" s="3">
        <v>6.5307899999999999E-5</v>
      </c>
      <c r="L7" s="1">
        <v>390458</v>
      </c>
      <c r="M7" s="1">
        <v>2.5436600286226101</v>
      </c>
      <c r="N7" s="1">
        <v>0.99645980133246104</v>
      </c>
      <c r="O7" s="1">
        <v>6.49319353631771</v>
      </c>
    </row>
    <row r="8" spans="1:15" x14ac:dyDescent="0.2">
      <c r="A8" s="1" t="s">
        <v>34</v>
      </c>
      <c r="B8" s="1" t="s">
        <v>28</v>
      </c>
      <c r="C8" s="1" t="s">
        <v>110</v>
      </c>
      <c r="D8" s="1" t="s">
        <v>504</v>
      </c>
      <c r="E8" s="1" t="s">
        <v>510</v>
      </c>
      <c r="F8" s="1">
        <v>20</v>
      </c>
      <c r="G8" s="1">
        <v>32353344</v>
      </c>
      <c r="H8" s="1">
        <v>-5.1069299999999998E-2</v>
      </c>
      <c r="I8" s="1">
        <v>9.0671399999999999E-2</v>
      </c>
      <c r="J8" s="1">
        <v>0.57327499603825904</v>
      </c>
      <c r="K8" s="1">
        <v>1.98869E-3</v>
      </c>
      <c r="L8" s="1">
        <v>390458</v>
      </c>
      <c r="M8" s="1">
        <v>0.95021281850235795</v>
      </c>
      <c r="N8" s="1">
        <v>0.79549935342127998</v>
      </c>
      <c r="O8" s="1">
        <v>1.13501588224175</v>
      </c>
    </row>
    <row r="9" spans="1:15" x14ac:dyDescent="0.2">
      <c r="A9" s="1" t="s">
        <v>34</v>
      </c>
      <c r="B9" s="1" t="s">
        <v>28</v>
      </c>
      <c r="C9" s="1" t="s">
        <v>110</v>
      </c>
      <c r="D9" s="1" t="s">
        <v>504</v>
      </c>
      <c r="E9" s="1" t="s">
        <v>511</v>
      </c>
      <c r="F9" s="1">
        <v>20</v>
      </c>
      <c r="G9" s="1">
        <v>32353344</v>
      </c>
      <c r="H9" s="1">
        <v>-2.9366400000000001E-2</v>
      </c>
      <c r="I9" s="1">
        <v>6.9065199999999993E-2</v>
      </c>
      <c r="J9" s="1">
        <v>0.67069180523566096</v>
      </c>
      <c r="K9" s="1">
        <v>3.3768000000000001E-3</v>
      </c>
      <c r="L9" s="1">
        <v>390458</v>
      </c>
      <c r="M9" s="1">
        <v>0.97106060267188599</v>
      </c>
      <c r="N9" s="1">
        <v>0.84811911097376202</v>
      </c>
      <c r="O9" s="1">
        <v>1.11182342416366</v>
      </c>
    </row>
    <row r="10" spans="1:15" x14ac:dyDescent="0.2">
      <c r="A10" s="1" t="s">
        <v>34</v>
      </c>
      <c r="B10" s="1" t="s">
        <v>28</v>
      </c>
      <c r="C10" s="1" t="s">
        <v>110</v>
      </c>
      <c r="D10" s="1" t="s">
        <v>504</v>
      </c>
      <c r="E10" s="1" t="s">
        <v>512</v>
      </c>
      <c r="F10" s="1">
        <v>20</v>
      </c>
      <c r="G10" s="1">
        <v>32353344</v>
      </c>
      <c r="H10" s="1">
        <v>-2.9366400000000001E-2</v>
      </c>
      <c r="I10" s="1">
        <v>6.9065199999999993E-2</v>
      </c>
      <c r="J10" s="1">
        <v>0.67069180523566096</v>
      </c>
      <c r="K10" s="1">
        <v>3.3768000000000001E-3</v>
      </c>
      <c r="L10" s="1">
        <v>390458</v>
      </c>
      <c r="M10" s="1">
        <v>0.97106060267188599</v>
      </c>
      <c r="N10" s="1">
        <v>0.84811911097376202</v>
      </c>
      <c r="O10" s="1">
        <v>1.11182342416366</v>
      </c>
    </row>
    <row r="11" spans="1:15" x14ac:dyDescent="0.2">
      <c r="A11" s="1" t="s">
        <v>34</v>
      </c>
      <c r="B11" s="1" t="s">
        <v>28</v>
      </c>
      <c r="C11" s="1" t="s">
        <v>110</v>
      </c>
      <c r="D11" s="1" t="s">
        <v>504</v>
      </c>
      <c r="E11" s="1" t="s">
        <v>513</v>
      </c>
      <c r="F11" s="1">
        <v>20</v>
      </c>
      <c r="G11" s="1">
        <v>32353344</v>
      </c>
      <c r="H11" s="1">
        <v>-2.9366400000000001E-2</v>
      </c>
      <c r="I11" s="1">
        <v>6.9065199999999993E-2</v>
      </c>
      <c r="J11" s="1">
        <v>0.67069180523566096</v>
      </c>
      <c r="K11" s="1">
        <v>3.3768000000000001E-3</v>
      </c>
      <c r="L11" s="1">
        <v>390458</v>
      </c>
      <c r="M11" s="1">
        <v>0.97106060267188599</v>
      </c>
      <c r="N11" s="1">
        <v>0.84811911097376202</v>
      </c>
      <c r="O11" s="1">
        <v>1.11182342416366</v>
      </c>
    </row>
    <row r="12" spans="1:15" x14ac:dyDescent="0.2">
      <c r="A12" s="1" t="s">
        <v>34</v>
      </c>
      <c r="B12" s="1" t="s">
        <v>28</v>
      </c>
      <c r="C12" s="1" t="s">
        <v>110</v>
      </c>
      <c r="D12" s="1" t="s">
        <v>504</v>
      </c>
      <c r="E12" s="1" t="s">
        <v>514</v>
      </c>
      <c r="F12" s="1">
        <v>20</v>
      </c>
      <c r="G12" s="1">
        <v>32353344</v>
      </c>
      <c r="H12" s="1">
        <v>3.0974600000000001E-2</v>
      </c>
      <c r="I12" s="1">
        <v>0.28699999999999998</v>
      </c>
      <c r="J12" s="1">
        <v>0.91405493971796903</v>
      </c>
      <c r="K12" s="1">
        <v>1.93363E-4</v>
      </c>
      <c r="L12" s="1">
        <v>390458</v>
      </c>
      <c r="M12" s="1">
        <v>1.03145930448746</v>
      </c>
      <c r="N12" s="1">
        <v>0.58769604206747605</v>
      </c>
      <c r="O12" s="1">
        <v>1.8103036615169199</v>
      </c>
    </row>
    <row r="13" spans="1:15" x14ac:dyDescent="0.2">
      <c r="A13" s="1" t="s">
        <v>34</v>
      </c>
      <c r="B13" s="1" t="s">
        <v>28</v>
      </c>
      <c r="C13" s="1" t="s">
        <v>110</v>
      </c>
      <c r="D13" s="1" t="s">
        <v>515</v>
      </c>
      <c r="E13" s="1" t="s">
        <v>505</v>
      </c>
      <c r="F13" s="1">
        <v>20</v>
      </c>
      <c r="G13" s="1">
        <v>32353344</v>
      </c>
      <c r="H13" s="1">
        <v>0.788717</v>
      </c>
      <c r="I13" s="1">
        <v>9.54517E-2</v>
      </c>
      <c r="J13" s="3">
        <v>2.28296892467918E-14</v>
      </c>
      <c r="K13" s="1">
        <v>9.5784899999999998E-4</v>
      </c>
      <c r="L13" s="1">
        <v>390458</v>
      </c>
      <c r="M13" s="1">
        <v>2.2005712813590401</v>
      </c>
      <c r="N13" s="1">
        <v>1.8250943201993799</v>
      </c>
      <c r="O13" s="1">
        <v>2.65329518082833</v>
      </c>
    </row>
    <row r="14" spans="1:15" x14ac:dyDescent="0.2">
      <c r="A14" s="1" t="s">
        <v>34</v>
      </c>
      <c r="B14" s="1" t="s">
        <v>28</v>
      </c>
      <c r="C14" s="1" t="s">
        <v>110</v>
      </c>
      <c r="D14" s="1" t="s">
        <v>515</v>
      </c>
      <c r="E14" s="1" t="s">
        <v>506</v>
      </c>
      <c r="F14" s="1">
        <v>20</v>
      </c>
      <c r="G14" s="1">
        <v>32353344</v>
      </c>
      <c r="H14" s="1">
        <v>0.84955400000000003</v>
      </c>
      <c r="I14" s="1">
        <v>7.8718499999999997E-2</v>
      </c>
      <c r="J14" s="3">
        <v>3.4009480651219203E-23</v>
      </c>
      <c r="K14" s="1">
        <v>1.3842699999999999E-3</v>
      </c>
      <c r="L14" s="1">
        <v>390458</v>
      </c>
      <c r="M14" s="1">
        <v>2.3386036020920402</v>
      </c>
      <c r="N14" s="1">
        <v>2.0042416103454599</v>
      </c>
      <c r="O14" s="1">
        <v>2.7287462646657499</v>
      </c>
    </row>
    <row r="15" spans="1:15" x14ac:dyDescent="0.2">
      <c r="A15" s="1" t="s">
        <v>34</v>
      </c>
      <c r="B15" s="1" t="s">
        <v>28</v>
      </c>
      <c r="C15" s="1" t="s">
        <v>110</v>
      </c>
      <c r="D15" s="1" t="s">
        <v>515</v>
      </c>
      <c r="E15" s="1" t="s">
        <v>507</v>
      </c>
      <c r="F15" s="1">
        <v>20</v>
      </c>
      <c r="G15" s="1">
        <v>32353344</v>
      </c>
      <c r="H15" s="1">
        <v>0.84955400000000003</v>
      </c>
      <c r="I15" s="1">
        <v>7.8718499999999997E-2</v>
      </c>
      <c r="J15" s="3">
        <v>3.4009480651219203E-23</v>
      </c>
      <c r="K15" s="1">
        <v>1.3842699999999999E-3</v>
      </c>
      <c r="L15" s="1">
        <v>390458</v>
      </c>
      <c r="M15" s="1">
        <v>2.3386036020920402</v>
      </c>
      <c r="N15" s="1">
        <v>2.0042416103454599</v>
      </c>
      <c r="O15" s="1">
        <v>2.7287462646657499</v>
      </c>
    </row>
    <row r="16" spans="1:15" x14ac:dyDescent="0.2">
      <c r="A16" s="1" t="s">
        <v>34</v>
      </c>
      <c r="B16" s="1" t="s">
        <v>28</v>
      </c>
      <c r="C16" s="1" t="s">
        <v>110</v>
      </c>
      <c r="D16" s="1" t="s">
        <v>515</v>
      </c>
      <c r="E16" s="1" t="s">
        <v>508</v>
      </c>
      <c r="F16" s="1">
        <v>20</v>
      </c>
      <c r="G16" s="1">
        <v>32353344</v>
      </c>
      <c r="H16" s="1">
        <v>0.84955400000000003</v>
      </c>
      <c r="I16" s="1">
        <v>7.8718499999999997E-2</v>
      </c>
      <c r="J16" s="3">
        <v>3.4009480651219203E-23</v>
      </c>
      <c r="K16" s="1">
        <v>1.3842699999999999E-3</v>
      </c>
      <c r="L16" s="1">
        <v>390458</v>
      </c>
      <c r="M16" s="1">
        <v>2.3386036020920402</v>
      </c>
      <c r="N16" s="1">
        <v>2.0042416103454599</v>
      </c>
      <c r="O16" s="1">
        <v>2.7287462646657499</v>
      </c>
    </row>
    <row r="17" spans="1:15" x14ac:dyDescent="0.2">
      <c r="A17" s="1" t="s">
        <v>34</v>
      </c>
      <c r="B17" s="1" t="s">
        <v>28</v>
      </c>
      <c r="C17" s="1" t="s">
        <v>110</v>
      </c>
      <c r="D17" s="1" t="s">
        <v>515</v>
      </c>
      <c r="E17" s="1" t="s">
        <v>509</v>
      </c>
      <c r="F17" s="1">
        <v>20</v>
      </c>
      <c r="G17" s="1">
        <v>32353344</v>
      </c>
      <c r="H17" s="1">
        <v>0.83647499999999997</v>
      </c>
      <c r="I17" s="1">
        <v>0.18793899999999999</v>
      </c>
      <c r="J17" s="3">
        <v>4.0716458853947E-5</v>
      </c>
      <c r="K17" s="1">
        <v>2.36901E-4</v>
      </c>
      <c r="L17" s="1">
        <v>390458</v>
      </c>
      <c r="M17" s="1">
        <v>2.30821615744693</v>
      </c>
      <c r="N17" s="1">
        <v>1.59698034227608</v>
      </c>
      <c r="O17" s="1">
        <v>3.3362100261707601</v>
      </c>
    </row>
    <row r="18" spans="1:15" x14ac:dyDescent="0.2">
      <c r="A18" s="1" t="s">
        <v>34</v>
      </c>
      <c r="B18" s="1" t="s">
        <v>28</v>
      </c>
      <c r="C18" s="1" t="s">
        <v>110</v>
      </c>
      <c r="D18" s="1" t="s">
        <v>515</v>
      </c>
      <c r="E18" s="1" t="s">
        <v>510</v>
      </c>
      <c r="F18" s="1">
        <v>20</v>
      </c>
      <c r="G18" s="1">
        <v>32353344</v>
      </c>
      <c r="H18" s="1">
        <v>0.29042800000000002</v>
      </c>
      <c r="I18" s="1">
        <v>6.6935999999999996E-2</v>
      </c>
      <c r="J18" s="3">
        <v>2.7901657285718999E-5</v>
      </c>
      <c r="K18" s="1">
        <v>2.8556200000000001E-3</v>
      </c>
      <c r="L18" s="1">
        <v>390458</v>
      </c>
      <c r="M18" s="1">
        <v>1.3369996014138801</v>
      </c>
      <c r="N18" s="1">
        <v>1.1726116491963099</v>
      </c>
      <c r="O18" s="1">
        <v>1.5244330340791401</v>
      </c>
    </row>
    <row r="19" spans="1:15" x14ac:dyDescent="0.2">
      <c r="A19" s="1" t="s">
        <v>34</v>
      </c>
      <c r="B19" s="1" t="s">
        <v>28</v>
      </c>
      <c r="C19" s="1" t="s">
        <v>110</v>
      </c>
      <c r="D19" s="1" t="s">
        <v>515</v>
      </c>
      <c r="E19" s="1" t="s">
        <v>511</v>
      </c>
      <c r="F19" s="1">
        <v>20</v>
      </c>
      <c r="G19" s="1">
        <v>32353344</v>
      </c>
      <c r="H19" s="1">
        <v>0.29198299999999999</v>
      </c>
      <c r="I19" s="1">
        <v>5.2397899999999997E-2</v>
      </c>
      <c r="J19" s="3">
        <v>7.3906051447416501E-8</v>
      </c>
      <c r="K19" s="1">
        <v>4.6650299999999997E-3</v>
      </c>
      <c r="L19" s="1">
        <v>390458</v>
      </c>
      <c r="M19" s="1">
        <v>1.33908025308149</v>
      </c>
      <c r="N19" s="1">
        <v>1.2083830166248399</v>
      </c>
      <c r="O19" s="1">
        <v>1.48391354357267</v>
      </c>
    </row>
    <row r="20" spans="1:15" x14ac:dyDescent="0.2">
      <c r="A20" s="1" t="s">
        <v>34</v>
      </c>
      <c r="B20" s="1" t="s">
        <v>28</v>
      </c>
      <c r="C20" s="1" t="s">
        <v>110</v>
      </c>
      <c r="D20" s="1" t="s">
        <v>515</v>
      </c>
      <c r="E20" s="1" t="s">
        <v>512</v>
      </c>
      <c r="F20" s="1">
        <v>20</v>
      </c>
      <c r="G20" s="1">
        <v>32353344</v>
      </c>
      <c r="H20" s="1">
        <v>0.29198299999999999</v>
      </c>
      <c r="I20" s="1">
        <v>5.2397899999999997E-2</v>
      </c>
      <c r="J20" s="3">
        <v>7.3906051447416501E-8</v>
      </c>
      <c r="K20" s="1">
        <v>4.6650299999999997E-3</v>
      </c>
      <c r="L20" s="1">
        <v>390458</v>
      </c>
      <c r="M20" s="1">
        <v>1.33908025308149</v>
      </c>
      <c r="N20" s="1">
        <v>1.2083830166248399</v>
      </c>
      <c r="O20" s="1">
        <v>1.48391354357267</v>
      </c>
    </row>
    <row r="21" spans="1:15" x14ac:dyDescent="0.2">
      <c r="A21" s="1" t="s">
        <v>34</v>
      </c>
      <c r="B21" s="1" t="s">
        <v>28</v>
      </c>
      <c r="C21" s="1" t="s">
        <v>110</v>
      </c>
      <c r="D21" s="1" t="s">
        <v>515</v>
      </c>
      <c r="E21" s="1" t="s">
        <v>513</v>
      </c>
      <c r="F21" s="1">
        <v>20</v>
      </c>
      <c r="G21" s="1">
        <v>32353344</v>
      </c>
      <c r="H21" s="1">
        <v>0.29198299999999999</v>
      </c>
      <c r="I21" s="1">
        <v>5.2397899999999997E-2</v>
      </c>
      <c r="J21" s="3">
        <v>7.3906051447416501E-8</v>
      </c>
      <c r="K21" s="1">
        <v>4.6650299999999997E-3</v>
      </c>
      <c r="L21" s="1">
        <v>390458</v>
      </c>
      <c r="M21" s="1">
        <v>1.33908025308149</v>
      </c>
      <c r="N21" s="1">
        <v>1.2083830166248399</v>
      </c>
      <c r="O21" s="1">
        <v>1.48391354357267</v>
      </c>
    </row>
    <row r="22" spans="1:15" x14ac:dyDescent="0.2">
      <c r="A22" s="1" t="s">
        <v>34</v>
      </c>
      <c r="B22" s="1" t="s">
        <v>28</v>
      </c>
      <c r="C22" s="1" t="s">
        <v>110</v>
      </c>
      <c r="D22" s="1" t="s">
        <v>515</v>
      </c>
      <c r="E22" s="1" t="s">
        <v>514</v>
      </c>
      <c r="F22" s="1">
        <v>20</v>
      </c>
      <c r="G22" s="1">
        <v>32353344</v>
      </c>
      <c r="H22" s="1">
        <v>0.50688699999999998</v>
      </c>
      <c r="I22" s="1">
        <v>0.17057</v>
      </c>
      <c r="J22" s="1">
        <v>4.94185501675138E-3</v>
      </c>
      <c r="K22" s="1">
        <v>3.6495599999999999E-4</v>
      </c>
      <c r="L22" s="1">
        <v>390458</v>
      </c>
      <c r="M22" s="1">
        <v>1.6601152040657701</v>
      </c>
      <c r="N22" s="1">
        <v>1.1883547648827899</v>
      </c>
      <c r="O22" s="1">
        <v>2.31915802604802</v>
      </c>
    </row>
    <row r="23" spans="1:15" x14ac:dyDescent="0.2">
      <c r="A23" s="1" t="s">
        <v>34</v>
      </c>
      <c r="B23" s="1" t="s">
        <v>28</v>
      </c>
      <c r="C23" s="1" t="s">
        <v>112</v>
      </c>
      <c r="D23" s="1" t="s">
        <v>504</v>
      </c>
      <c r="E23" s="1" t="s">
        <v>516</v>
      </c>
      <c r="F23" s="1">
        <v>2</v>
      </c>
      <c r="G23" s="1">
        <v>25222855</v>
      </c>
      <c r="H23" s="1">
        <v>2.5380400000000001E-2</v>
      </c>
      <c r="I23" s="1">
        <v>0.47613</v>
      </c>
      <c r="J23" s="1">
        <v>0.95748835329970705</v>
      </c>
      <c r="K23" s="3">
        <v>7.5552300000000005E-5</v>
      </c>
      <c r="L23" s="1">
        <v>390458</v>
      </c>
      <c r="M23" s="1">
        <v>1.0257052245893701</v>
      </c>
      <c r="N23" s="1">
        <v>0.40339687505868499</v>
      </c>
      <c r="O23" s="1">
        <v>2.60803013805416</v>
      </c>
    </row>
    <row r="24" spans="1:15" x14ac:dyDescent="0.2">
      <c r="A24" s="1" t="s">
        <v>34</v>
      </c>
      <c r="B24" s="1" t="s">
        <v>28</v>
      </c>
      <c r="C24" s="1" t="s">
        <v>112</v>
      </c>
      <c r="D24" s="1" t="s">
        <v>504</v>
      </c>
      <c r="E24" s="1" t="s">
        <v>517</v>
      </c>
      <c r="F24" s="1">
        <v>2</v>
      </c>
      <c r="G24" s="1">
        <v>25222855</v>
      </c>
      <c r="H24" s="1">
        <v>2.5380400000000001E-2</v>
      </c>
      <c r="I24" s="1">
        <v>0.47613</v>
      </c>
      <c r="J24" s="1">
        <v>0.95748835329970705</v>
      </c>
      <c r="K24" s="3">
        <v>7.5552300000000005E-5</v>
      </c>
      <c r="L24" s="1">
        <v>390458</v>
      </c>
      <c r="M24" s="1">
        <v>1.0257052245893701</v>
      </c>
      <c r="N24" s="1">
        <v>0.40339687505868499</v>
      </c>
      <c r="O24" s="1">
        <v>2.60803013805416</v>
      </c>
    </row>
    <row r="25" spans="1:15" x14ac:dyDescent="0.2">
      <c r="A25" s="1" t="s">
        <v>34</v>
      </c>
      <c r="B25" s="1" t="s">
        <v>28</v>
      </c>
      <c r="C25" s="1" t="s">
        <v>112</v>
      </c>
      <c r="D25" s="1" t="s">
        <v>504</v>
      </c>
      <c r="E25" s="1" t="s">
        <v>518</v>
      </c>
      <c r="F25" s="1">
        <v>2</v>
      </c>
      <c r="G25" s="1">
        <v>25222855</v>
      </c>
      <c r="H25" s="1">
        <v>2.5380400000000001E-2</v>
      </c>
      <c r="I25" s="1">
        <v>0.47613</v>
      </c>
      <c r="J25" s="1">
        <v>0.95748835329970705</v>
      </c>
      <c r="K25" s="3">
        <v>7.5552300000000005E-5</v>
      </c>
      <c r="L25" s="1">
        <v>390458</v>
      </c>
      <c r="M25" s="1">
        <v>1.0257052245893701</v>
      </c>
      <c r="N25" s="1">
        <v>0.40339687505868499</v>
      </c>
      <c r="O25" s="1">
        <v>2.60803013805416</v>
      </c>
    </row>
    <row r="26" spans="1:15" x14ac:dyDescent="0.2">
      <c r="A26" s="1" t="s">
        <v>34</v>
      </c>
      <c r="B26" s="1" t="s">
        <v>28</v>
      </c>
      <c r="C26" s="1" t="s">
        <v>112</v>
      </c>
      <c r="D26" s="1" t="s">
        <v>504</v>
      </c>
      <c r="E26" s="1" t="s">
        <v>519</v>
      </c>
      <c r="F26" s="1">
        <v>2</v>
      </c>
      <c r="G26" s="1">
        <v>25222855</v>
      </c>
      <c r="H26" s="1">
        <v>2.5380400000000001E-2</v>
      </c>
      <c r="I26" s="1">
        <v>0.47613</v>
      </c>
      <c r="J26" s="1">
        <v>0.95748835329970705</v>
      </c>
      <c r="K26" s="3">
        <v>7.5552300000000005E-5</v>
      </c>
      <c r="L26" s="1">
        <v>390458</v>
      </c>
      <c r="M26" s="1">
        <v>1.0257052245893701</v>
      </c>
      <c r="N26" s="1">
        <v>0.40339687505868499</v>
      </c>
      <c r="O26" s="1">
        <v>2.60803013805416</v>
      </c>
    </row>
    <row r="27" spans="1:15" x14ac:dyDescent="0.2">
      <c r="A27" s="1" t="s">
        <v>34</v>
      </c>
      <c r="B27" s="1" t="s">
        <v>28</v>
      </c>
      <c r="C27" s="1" t="s">
        <v>112</v>
      </c>
      <c r="D27" s="1" t="s">
        <v>504</v>
      </c>
      <c r="E27" s="1" t="s">
        <v>520</v>
      </c>
      <c r="F27" s="1">
        <v>2</v>
      </c>
      <c r="G27" s="1">
        <v>25222855</v>
      </c>
      <c r="H27" s="1">
        <v>2.55581E-2</v>
      </c>
      <c r="I27" s="1">
        <v>0.53146899999999997</v>
      </c>
      <c r="J27" s="1">
        <v>0.96164482758775705</v>
      </c>
      <c r="K27" s="3">
        <v>6.27468E-5</v>
      </c>
      <c r="L27" s="1">
        <v>390458</v>
      </c>
      <c r="M27" s="1">
        <v>1.02588750860323</v>
      </c>
      <c r="N27" s="1">
        <v>0.36199635364896898</v>
      </c>
      <c r="O27" s="1">
        <v>2.9073364129206301</v>
      </c>
    </row>
    <row r="28" spans="1:15" x14ac:dyDescent="0.2">
      <c r="A28" s="1" t="s">
        <v>34</v>
      </c>
      <c r="B28" s="1" t="s">
        <v>28</v>
      </c>
      <c r="C28" s="1" t="s">
        <v>112</v>
      </c>
      <c r="D28" s="1" t="s">
        <v>504</v>
      </c>
      <c r="E28" s="1" t="s">
        <v>521</v>
      </c>
      <c r="F28" s="1">
        <v>2</v>
      </c>
      <c r="G28" s="1">
        <v>25222855</v>
      </c>
      <c r="H28" s="1">
        <v>0.28541699999999998</v>
      </c>
      <c r="I28" s="1">
        <v>0.19720299999999999</v>
      </c>
      <c r="J28" s="1">
        <v>0.14780631853472001</v>
      </c>
      <c r="K28" s="1">
        <v>4.2770299999999998E-4</v>
      </c>
      <c r="L28" s="1">
        <v>390458</v>
      </c>
      <c r="M28" s="1">
        <v>1.3303166545187699</v>
      </c>
      <c r="N28" s="1">
        <v>0.903841848720913</v>
      </c>
      <c r="O28" s="1">
        <v>1.9580221958017201</v>
      </c>
    </row>
    <row r="29" spans="1:15" x14ac:dyDescent="0.2">
      <c r="A29" s="1" t="s">
        <v>34</v>
      </c>
      <c r="B29" s="1" t="s">
        <v>28</v>
      </c>
      <c r="C29" s="1" t="s">
        <v>112</v>
      </c>
      <c r="D29" s="1" t="s">
        <v>504</v>
      </c>
      <c r="E29" s="1" t="s">
        <v>522</v>
      </c>
      <c r="F29" s="1">
        <v>2</v>
      </c>
      <c r="G29" s="1">
        <v>25222855</v>
      </c>
      <c r="H29" s="1">
        <v>0.28541699999999998</v>
      </c>
      <c r="I29" s="1">
        <v>0.19720299999999999</v>
      </c>
      <c r="J29" s="1">
        <v>0.14780631853472001</v>
      </c>
      <c r="K29" s="1">
        <v>4.2770299999999998E-4</v>
      </c>
      <c r="L29" s="1">
        <v>390458</v>
      </c>
      <c r="M29" s="1">
        <v>1.3303166545187699</v>
      </c>
      <c r="N29" s="1">
        <v>0.903841848720913</v>
      </c>
      <c r="O29" s="1">
        <v>1.9580221958017201</v>
      </c>
    </row>
    <row r="30" spans="1:15" x14ac:dyDescent="0.2">
      <c r="A30" s="1" t="s">
        <v>34</v>
      </c>
      <c r="B30" s="1" t="s">
        <v>28</v>
      </c>
      <c r="C30" s="1" t="s">
        <v>112</v>
      </c>
      <c r="D30" s="1" t="s">
        <v>504</v>
      </c>
      <c r="E30" s="1" t="s">
        <v>523</v>
      </c>
      <c r="F30" s="1">
        <v>2</v>
      </c>
      <c r="G30" s="1">
        <v>25222855</v>
      </c>
      <c r="H30" s="1">
        <v>0.28541699999999998</v>
      </c>
      <c r="I30" s="1">
        <v>0.19720299999999999</v>
      </c>
      <c r="J30" s="1">
        <v>0.14780631853472001</v>
      </c>
      <c r="K30" s="1">
        <v>4.2770299999999998E-4</v>
      </c>
      <c r="L30" s="1">
        <v>390458</v>
      </c>
      <c r="M30" s="1">
        <v>1.3303166545187699</v>
      </c>
      <c r="N30" s="1">
        <v>0.903841848720913</v>
      </c>
      <c r="O30" s="1">
        <v>1.9580221958017201</v>
      </c>
    </row>
    <row r="31" spans="1:15" x14ac:dyDescent="0.2">
      <c r="A31" s="1" t="s">
        <v>34</v>
      </c>
      <c r="B31" s="1" t="s">
        <v>28</v>
      </c>
      <c r="C31" s="1" t="s">
        <v>112</v>
      </c>
      <c r="D31" s="1" t="s">
        <v>504</v>
      </c>
      <c r="E31" s="1" t="s">
        <v>524</v>
      </c>
      <c r="F31" s="1">
        <v>2</v>
      </c>
      <c r="G31" s="1">
        <v>25222855</v>
      </c>
      <c r="H31" s="1">
        <v>0.28541699999999998</v>
      </c>
      <c r="I31" s="1">
        <v>0.19720299999999999</v>
      </c>
      <c r="J31" s="1">
        <v>0.14780631853472001</v>
      </c>
      <c r="K31" s="1">
        <v>4.2770299999999998E-4</v>
      </c>
      <c r="L31" s="1">
        <v>390458</v>
      </c>
      <c r="M31" s="1">
        <v>1.3303166545187699</v>
      </c>
      <c r="N31" s="1">
        <v>0.903841848720913</v>
      </c>
      <c r="O31" s="1">
        <v>1.9580221958017201</v>
      </c>
    </row>
    <row r="32" spans="1:15" x14ac:dyDescent="0.2">
      <c r="A32" s="1" t="s">
        <v>34</v>
      </c>
      <c r="B32" s="1" t="s">
        <v>28</v>
      </c>
      <c r="C32" s="1" t="s">
        <v>112</v>
      </c>
      <c r="D32" s="1" t="s">
        <v>504</v>
      </c>
      <c r="E32" s="1" t="s">
        <v>525</v>
      </c>
      <c r="F32" s="1">
        <v>2</v>
      </c>
      <c r="G32" s="1">
        <v>25222855</v>
      </c>
      <c r="H32" s="1">
        <v>0.224523</v>
      </c>
      <c r="I32" s="1">
        <v>0.33305000000000001</v>
      </c>
      <c r="J32" s="1">
        <v>0.50022109204418796</v>
      </c>
      <c r="K32" s="1">
        <v>1.5494599999999999E-4</v>
      </c>
      <c r="L32" s="1">
        <v>390458</v>
      </c>
      <c r="M32" s="1">
        <v>1.25172550070346</v>
      </c>
      <c r="N32" s="1">
        <v>0.65164522407817604</v>
      </c>
      <c r="O32" s="1">
        <v>2.4044014614359499</v>
      </c>
    </row>
    <row r="33" spans="1:15" x14ac:dyDescent="0.2">
      <c r="A33" s="1" t="s">
        <v>34</v>
      </c>
      <c r="B33" s="1" t="s">
        <v>28</v>
      </c>
      <c r="C33" s="1" t="s">
        <v>112</v>
      </c>
      <c r="D33" s="1" t="s">
        <v>515</v>
      </c>
      <c r="E33" s="1" t="s">
        <v>516</v>
      </c>
      <c r="F33" s="1">
        <v>2</v>
      </c>
      <c r="G33" s="1">
        <v>25222855</v>
      </c>
      <c r="H33" s="1">
        <v>0.237261</v>
      </c>
      <c r="I33" s="1">
        <v>7.2686200000000006E-2</v>
      </c>
      <c r="J33" s="1">
        <v>1.5263706269544599E-3</v>
      </c>
      <c r="K33" s="1">
        <v>2.6686600000000002E-3</v>
      </c>
      <c r="L33" s="1">
        <v>390458</v>
      </c>
      <c r="M33" s="1">
        <v>1.26777196308046</v>
      </c>
      <c r="N33" s="1">
        <v>1.0994346003726601</v>
      </c>
      <c r="O33" s="1">
        <v>1.4618839081725199</v>
      </c>
    </row>
    <row r="34" spans="1:15" x14ac:dyDescent="0.2">
      <c r="A34" s="1" t="s">
        <v>34</v>
      </c>
      <c r="B34" s="1" t="s">
        <v>28</v>
      </c>
      <c r="C34" s="1" t="s">
        <v>112</v>
      </c>
      <c r="D34" s="1" t="s">
        <v>515</v>
      </c>
      <c r="E34" s="1" t="s">
        <v>517</v>
      </c>
      <c r="F34" s="1">
        <v>2</v>
      </c>
      <c r="G34" s="1">
        <v>25222855</v>
      </c>
      <c r="H34" s="1">
        <v>0.237261</v>
      </c>
      <c r="I34" s="1">
        <v>7.2686200000000006E-2</v>
      </c>
      <c r="J34" s="1">
        <v>1.5263706269544599E-3</v>
      </c>
      <c r="K34" s="1">
        <v>2.6686600000000002E-3</v>
      </c>
      <c r="L34" s="1">
        <v>390458</v>
      </c>
      <c r="M34" s="1">
        <v>1.26777196308046</v>
      </c>
      <c r="N34" s="1">
        <v>1.0994346003726601</v>
      </c>
      <c r="O34" s="1">
        <v>1.4618839081725199</v>
      </c>
    </row>
    <row r="35" spans="1:15" x14ac:dyDescent="0.2">
      <c r="A35" s="1" t="s">
        <v>34</v>
      </c>
      <c r="B35" s="1" t="s">
        <v>28</v>
      </c>
      <c r="C35" s="1" t="s">
        <v>112</v>
      </c>
      <c r="D35" s="1" t="s">
        <v>515</v>
      </c>
      <c r="E35" s="1" t="s">
        <v>518</v>
      </c>
      <c r="F35" s="1">
        <v>2</v>
      </c>
      <c r="G35" s="1">
        <v>25222855</v>
      </c>
      <c r="H35" s="1">
        <v>0.237261</v>
      </c>
      <c r="I35" s="1">
        <v>7.2686200000000006E-2</v>
      </c>
      <c r="J35" s="1">
        <v>1.5263706269544599E-3</v>
      </c>
      <c r="K35" s="1">
        <v>2.6686600000000002E-3</v>
      </c>
      <c r="L35" s="1">
        <v>390458</v>
      </c>
      <c r="M35" s="1">
        <v>1.26777196308046</v>
      </c>
      <c r="N35" s="1">
        <v>1.0994346003726601</v>
      </c>
      <c r="O35" s="1">
        <v>1.4618839081725199</v>
      </c>
    </row>
    <row r="36" spans="1:15" x14ac:dyDescent="0.2">
      <c r="A36" s="1" t="s">
        <v>34</v>
      </c>
      <c r="B36" s="1" t="s">
        <v>28</v>
      </c>
      <c r="C36" s="1" t="s">
        <v>112</v>
      </c>
      <c r="D36" s="1" t="s">
        <v>515</v>
      </c>
      <c r="E36" s="1" t="s">
        <v>519</v>
      </c>
      <c r="F36" s="1">
        <v>2</v>
      </c>
      <c r="G36" s="1">
        <v>25222855</v>
      </c>
      <c r="H36" s="1">
        <v>0.237261</v>
      </c>
      <c r="I36" s="1">
        <v>7.2686200000000006E-2</v>
      </c>
      <c r="J36" s="1">
        <v>1.5263706269544599E-3</v>
      </c>
      <c r="K36" s="1">
        <v>2.6686600000000002E-3</v>
      </c>
      <c r="L36" s="1">
        <v>390458</v>
      </c>
      <c r="M36" s="1">
        <v>1.26777196308046</v>
      </c>
      <c r="N36" s="1">
        <v>1.0994346003726601</v>
      </c>
      <c r="O36" s="1">
        <v>1.4618839081725199</v>
      </c>
    </row>
    <row r="37" spans="1:15" x14ac:dyDescent="0.2">
      <c r="A37" s="1" t="s">
        <v>34</v>
      </c>
      <c r="B37" s="1" t="s">
        <v>28</v>
      </c>
      <c r="C37" s="1" t="s">
        <v>112</v>
      </c>
      <c r="D37" s="1" t="s">
        <v>515</v>
      </c>
      <c r="E37" s="1" t="s">
        <v>520</v>
      </c>
      <c r="F37" s="1">
        <v>2</v>
      </c>
      <c r="G37" s="1">
        <v>25222855</v>
      </c>
      <c r="H37" s="1">
        <v>9.9527699999999997E-3</v>
      </c>
      <c r="I37" s="1">
        <v>0.16333500000000001</v>
      </c>
      <c r="J37" s="1">
        <v>0.951411288454453</v>
      </c>
      <c r="K37" s="1">
        <v>6.3643200000000004E-4</v>
      </c>
      <c r="L37" s="1">
        <v>390458</v>
      </c>
      <c r="M37" s="1">
        <v>1.0100024635413001</v>
      </c>
      <c r="N37" s="1">
        <v>0.73331213906242598</v>
      </c>
      <c r="O37" s="1">
        <v>1.3910924448404201</v>
      </c>
    </row>
    <row r="38" spans="1:15" x14ac:dyDescent="0.2">
      <c r="A38" s="1" t="s">
        <v>34</v>
      </c>
      <c r="B38" s="1" t="s">
        <v>28</v>
      </c>
      <c r="C38" s="1" t="s">
        <v>112</v>
      </c>
      <c r="D38" s="1" t="s">
        <v>515</v>
      </c>
      <c r="E38" s="1" t="s">
        <v>521</v>
      </c>
      <c r="F38" s="1">
        <v>2</v>
      </c>
      <c r="G38" s="1">
        <v>25222855</v>
      </c>
      <c r="H38" s="1">
        <v>0.25458199999999997</v>
      </c>
      <c r="I38" s="1">
        <v>4.9745299999999999E-2</v>
      </c>
      <c r="J38" s="3">
        <v>7.0114848504136397E-7</v>
      </c>
      <c r="K38" s="1">
        <v>5.6625800000000004E-3</v>
      </c>
      <c r="L38" s="1">
        <v>390458</v>
      </c>
      <c r="M38" s="1">
        <v>1.2899223206369701</v>
      </c>
      <c r="N38" s="1">
        <v>1.1700906354431</v>
      </c>
      <c r="O38" s="1">
        <v>1.42202624555435</v>
      </c>
    </row>
    <row r="39" spans="1:15" x14ac:dyDescent="0.2">
      <c r="A39" s="1" t="s">
        <v>34</v>
      </c>
      <c r="B39" s="1" t="s">
        <v>28</v>
      </c>
      <c r="C39" s="1" t="s">
        <v>112</v>
      </c>
      <c r="D39" s="1" t="s">
        <v>515</v>
      </c>
      <c r="E39" s="1" t="s">
        <v>522</v>
      </c>
      <c r="F39" s="1">
        <v>2</v>
      </c>
      <c r="G39" s="1">
        <v>25222855</v>
      </c>
      <c r="H39" s="1">
        <v>0.26103199999999999</v>
      </c>
      <c r="I39" s="1">
        <v>4.81351E-2</v>
      </c>
      <c r="J39" s="3">
        <v>1.4936883715474999E-7</v>
      </c>
      <c r="K39" s="1">
        <v>6.0224099999999997E-3</v>
      </c>
      <c r="L39" s="1">
        <v>390458</v>
      </c>
      <c r="M39" s="1">
        <v>1.2982692093836801</v>
      </c>
      <c r="N39" s="1">
        <v>1.18138467510737</v>
      </c>
      <c r="O39" s="1">
        <v>1.4267181347011699</v>
      </c>
    </row>
    <row r="40" spans="1:15" x14ac:dyDescent="0.2">
      <c r="A40" s="1" t="s">
        <v>34</v>
      </c>
      <c r="B40" s="1" t="s">
        <v>28</v>
      </c>
      <c r="C40" s="1" t="s">
        <v>112</v>
      </c>
      <c r="D40" s="1" t="s">
        <v>515</v>
      </c>
      <c r="E40" s="1" t="s">
        <v>523</v>
      </c>
      <c r="F40" s="1">
        <v>2</v>
      </c>
      <c r="G40" s="1">
        <v>25222855</v>
      </c>
      <c r="H40" s="1">
        <v>0.26103199999999999</v>
      </c>
      <c r="I40" s="1">
        <v>4.81351E-2</v>
      </c>
      <c r="J40" s="3">
        <v>1.4936883715474999E-7</v>
      </c>
      <c r="K40" s="1">
        <v>6.0224099999999997E-3</v>
      </c>
      <c r="L40" s="1">
        <v>390458</v>
      </c>
      <c r="M40" s="1">
        <v>1.2982692093836801</v>
      </c>
      <c r="N40" s="1">
        <v>1.18138467510737</v>
      </c>
      <c r="O40" s="1">
        <v>1.4267181347011699</v>
      </c>
    </row>
    <row r="41" spans="1:15" x14ac:dyDescent="0.2">
      <c r="A41" s="1" t="s">
        <v>34</v>
      </c>
      <c r="B41" s="1" t="s">
        <v>28</v>
      </c>
      <c r="C41" s="1" t="s">
        <v>112</v>
      </c>
      <c r="D41" s="1" t="s">
        <v>515</v>
      </c>
      <c r="E41" s="1" t="s">
        <v>524</v>
      </c>
      <c r="F41" s="1">
        <v>2</v>
      </c>
      <c r="G41" s="1">
        <v>25222855</v>
      </c>
      <c r="H41" s="1">
        <v>0.26103199999999999</v>
      </c>
      <c r="I41" s="1">
        <v>4.81351E-2</v>
      </c>
      <c r="J41" s="3">
        <v>1.4936883715474999E-7</v>
      </c>
      <c r="K41" s="1">
        <v>6.0224099999999997E-3</v>
      </c>
      <c r="L41" s="1">
        <v>390458</v>
      </c>
      <c r="M41" s="1">
        <v>1.2982692093836801</v>
      </c>
      <c r="N41" s="1">
        <v>1.18138467510737</v>
      </c>
      <c r="O41" s="1">
        <v>1.4267181347011699</v>
      </c>
    </row>
    <row r="42" spans="1:15" x14ac:dyDescent="0.2">
      <c r="A42" s="1" t="s">
        <v>34</v>
      </c>
      <c r="B42" s="1" t="s">
        <v>28</v>
      </c>
      <c r="C42" s="1" t="s">
        <v>112</v>
      </c>
      <c r="D42" s="1" t="s">
        <v>515</v>
      </c>
      <c r="E42" s="1" t="s">
        <v>525</v>
      </c>
      <c r="F42" s="1">
        <v>2</v>
      </c>
      <c r="G42" s="1">
        <v>25222855</v>
      </c>
      <c r="H42" s="1">
        <v>8.0674300000000004E-2</v>
      </c>
      <c r="I42" s="1">
        <v>0.128664</v>
      </c>
      <c r="J42" s="1">
        <v>0.53065101590289998</v>
      </c>
      <c r="K42" s="1">
        <v>1.03596E-3</v>
      </c>
      <c r="L42" s="1">
        <v>390458</v>
      </c>
      <c r="M42" s="1">
        <v>1.0840177744748001</v>
      </c>
      <c r="N42" s="1">
        <v>0.84239425330358297</v>
      </c>
      <c r="O42" s="1">
        <v>1.394946049037</v>
      </c>
    </row>
    <row r="43" spans="1:15" x14ac:dyDescent="0.2">
      <c r="A43" s="1" t="s">
        <v>27</v>
      </c>
      <c r="B43" s="1" t="s">
        <v>28</v>
      </c>
      <c r="C43" s="1" t="s">
        <v>110</v>
      </c>
      <c r="D43" s="1" t="s">
        <v>504</v>
      </c>
      <c r="E43" s="1" t="s">
        <v>505</v>
      </c>
      <c r="F43" s="1">
        <v>20</v>
      </c>
      <c r="G43" s="1">
        <v>32353344</v>
      </c>
      <c r="H43" s="1">
        <v>0.371643</v>
      </c>
      <c r="I43" s="1">
        <v>0.235626</v>
      </c>
      <c r="J43" s="1">
        <v>0.11473687046573799</v>
      </c>
      <c r="K43" s="3">
        <v>8.4435600000000002E-5</v>
      </c>
      <c r="L43" s="1">
        <v>450047</v>
      </c>
      <c r="M43" s="1">
        <v>1.4501151977486999</v>
      </c>
      <c r="N43" s="1">
        <v>0.91376307395373901</v>
      </c>
      <c r="O43" s="1">
        <v>2.3012902870358398</v>
      </c>
    </row>
    <row r="44" spans="1:15" x14ac:dyDescent="0.2">
      <c r="A44" s="1" t="s">
        <v>27</v>
      </c>
      <c r="B44" s="1" t="s">
        <v>28</v>
      </c>
      <c r="C44" s="1" t="s">
        <v>110</v>
      </c>
      <c r="D44" s="1" t="s">
        <v>504</v>
      </c>
      <c r="E44" s="1" t="s">
        <v>506</v>
      </c>
      <c r="F44" s="1">
        <v>20</v>
      </c>
      <c r="G44" s="1">
        <v>32353344</v>
      </c>
      <c r="H44" s="1">
        <v>0.371643</v>
      </c>
      <c r="I44" s="1">
        <v>0.235626</v>
      </c>
      <c r="J44" s="1">
        <v>0.11473687046573799</v>
      </c>
      <c r="K44" s="3">
        <v>8.4435600000000002E-5</v>
      </c>
      <c r="L44" s="1">
        <v>450047</v>
      </c>
      <c r="M44" s="1">
        <v>1.4501151977486999</v>
      </c>
      <c r="N44" s="1">
        <v>0.91376307395373901</v>
      </c>
      <c r="O44" s="1">
        <v>2.3012902870358398</v>
      </c>
    </row>
    <row r="45" spans="1:15" x14ac:dyDescent="0.2">
      <c r="A45" s="1" t="s">
        <v>27</v>
      </c>
      <c r="B45" s="1" t="s">
        <v>28</v>
      </c>
      <c r="C45" s="1" t="s">
        <v>110</v>
      </c>
      <c r="D45" s="1" t="s">
        <v>504</v>
      </c>
      <c r="E45" s="1" t="s">
        <v>507</v>
      </c>
      <c r="F45" s="1">
        <v>20</v>
      </c>
      <c r="G45" s="1">
        <v>32353344</v>
      </c>
      <c r="H45" s="1">
        <v>0.371643</v>
      </c>
      <c r="I45" s="1">
        <v>0.235626</v>
      </c>
      <c r="J45" s="1">
        <v>0.11473687046573799</v>
      </c>
      <c r="K45" s="3">
        <v>8.4435600000000002E-5</v>
      </c>
      <c r="L45" s="1">
        <v>450047</v>
      </c>
      <c r="M45" s="1">
        <v>1.4501151977486999</v>
      </c>
      <c r="N45" s="1">
        <v>0.91376307395373901</v>
      </c>
      <c r="O45" s="1">
        <v>2.3012902870358398</v>
      </c>
    </row>
    <row r="46" spans="1:15" x14ac:dyDescent="0.2">
      <c r="A46" s="1" t="s">
        <v>27</v>
      </c>
      <c r="B46" s="1" t="s">
        <v>28</v>
      </c>
      <c r="C46" s="1" t="s">
        <v>110</v>
      </c>
      <c r="D46" s="1" t="s">
        <v>504</v>
      </c>
      <c r="E46" s="1" t="s">
        <v>508</v>
      </c>
      <c r="F46" s="1">
        <v>20</v>
      </c>
      <c r="G46" s="1">
        <v>32353344</v>
      </c>
      <c r="H46" s="1">
        <v>0.371643</v>
      </c>
      <c r="I46" s="1">
        <v>0.235626</v>
      </c>
      <c r="J46" s="1">
        <v>0.11473687046573799</v>
      </c>
      <c r="K46" s="3">
        <v>8.4435600000000002E-5</v>
      </c>
      <c r="L46" s="1">
        <v>450047</v>
      </c>
      <c r="M46" s="1">
        <v>1.4501151977486999</v>
      </c>
      <c r="N46" s="1">
        <v>0.91376307395373901</v>
      </c>
      <c r="O46" s="1">
        <v>2.3012902870358398</v>
      </c>
    </row>
    <row r="47" spans="1:15" x14ac:dyDescent="0.2">
      <c r="A47" s="1" t="s">
        <v>27</v>
      </c>
      <c r="B47" s="1" t="s">
        <v>28</v>
      </c>
      <c r="C47" s="1" t="s">
        <v>110</v>
      </c>
      <c r="D47" s="1" t="s">
        <v>504</v>
      </c>
      <c r="E47" s="1" t="s">
        <v>509</v>
      </c>
      <c r="F47" s="1">
        <v>20</v>
      </c>
      <c r="G47" s="1">
        <v>32353344</v>
      </c>
      <c r="H47" s="1">
        <v>0.29694900000000002</v>
      </c>
      <c r="I47" s="1">
        <v>0.28584700000000002</v>
      </c>
      <c r="J47" s="1">
        <v>0.29887941190214701</v>
      </c>
      <c r="K47" s="3">
        <v>5.7771700000000001E-5</v>
      </c>
      <c r="L47" s="1">
        <v>450047</v>
      </c>
      <c r="M47" s="1">
        <v>1.3457466646180301</v>
      </c>
      <c r="N47" s="1">
        <v>0.76850276353364799</v>
      </c>
      <c r="O47" s="1">
        <v>2.3565745905756299</v>
      </c>
    </row>
    <row r="48" spans="1:15" x14ac:dyDescent="0.2">
      <c r="A48" s="1" t="s">
        <v>27</v>
      </c>
      <c r="B48" s="1" t="s">
        <v>28</v>
      </c>
      <c r="C48" s="1" t="s">
        <v>110</v>
      </c>
      <c r="D48" s="1" t="s">
        <v>504</v>
      </c>
      <c r="E48" s="1" t="s">
        <v>510</v>
      </c>
      <c r="F48" s="1">
        <v>20</v>
      </c>
      <c r="G48" s="1">
        <v>32353344</v>
      </c>
      <c r="H48" s="1">
        <v>-1.1765299999999999E-2</v>
      </c>
      <c r="I48" s="1">
        <v>4.9088100000000003E-2</v>
      </c>
      <c r="J48" s="1">
        <v>0.81058040335367598</v>
      </c>
      <c r="K48" s="1">
        <v>1.9953499999999999E-3</v>
      </c>
      <c r="L48" s="1">
        <v>450047</v>
      </c>
      <c r="M48" s="1">
        <v>0.98830364050858399</v>
      </c>
      <c r="N48" s="1">
        <v>0.89764736599831996</v>
      </c>
      <c r="O48" s="1">
        <v>1.08811558173095</v>
      </c>
    </row>
    <row r="49" spans="1:15" x14ac:dyDescent="0.2">
      <c r="A49" s="1" t="s">
        <v>27</v>
      </c>
      <c r="B49" s="1" t="s">
        <v>28</v>
      </c>
      <c r="C49" s="1" t="s">
        <v>110</v>
      </c>
      <c r="D49" s="1" t="s">
        <v>504</v>
      </c>
      <c r="E49" s="1" t="s">
        <v>511</v>
      </c>
      <c r="F49" s="1">
        <v>20</v>
      </c>
      <c r="G49" s="1">
        <v>32353344</v>
      </c>
      <c r="H49" s="1">
        <v>-6.8303099999999996E-4</v>
      </c>
      <c r="I49" s="1">
        <v>3.7901499999999998E-2</v>
      </c>
      <c r="J49" s="1">
        <v>0.985621934672119</v>
      </c>
      <c r="K49" s="1">
        <v>3.3574299999999998E-3</v>
      </c>
      <c r="L49" s="1">
        <v>450047</v>
      </c>
      <c r="M49" s="1">
        <v>0.99931720221257303</v>
      </c>
      <c r="N49" s="1">
        <v>0.92777134595599997</v>
      </c>
      <c r="O49" s="1">
        <v>1.0763803764697499</v>
      </c>
    </row>
    <row r="50" spans="1:15" x14ac:dyDescent="0.2">
      <c r="A50" s="1" t="s">
        <v>27</v>
      </c>
      <c r="B50" s="1" t="s">
        <v>28</v>
      </c>
      <c r="C50" s="1" t="s">
        <v>110</v>
      </c>
      <c r="D50" s="1" t="s">
        <v>504</v>
      </c>
      <c r="E50" s="1" t="s">
        <v>512</v>
      </c>
      <c r="F50" s="1">
        <v>20</v>
      </c>
      <c r="G50" s="1">
        <v>32353344</v>
      </c>
      <c r="H50" s="1">
        <v>-6.8303099999999996E-4</v>
      </c>
      <c r="I50" s="1">
        <v>3.7901499999999998E-2</v>
      </c>
      <c r="J50" s="1">
        <v>0.985621934672119</v>
      </c>
      <c r="K50" s="1">
        <v>3.3574299999999998E-3</v>
      </c>
      <c r="L50" s="1">
        <v>450047</v>
      </c>
      <c r="M50" s="1">
        <v>0.99931720221257303</v>
      </c>
      <c r="N50" s="1">
        <v>0.92777134595599997</v>
      </c>
      <c r="O50" s="1">
        <v>1.0763803764697499</v>
      </c>
    </row>
    <row r="51" spans="1:15" x14ac:dyDescent="0.2">
      <c r="A51" s="1" t="s">
        <v>27</v>
      </c>
      <c r="B51" s="1" t="s">
        <v>28</v>
      </c>
      <c r="C51" s="1" t="s">
        <v>110</v>
      </c>
      <c r="D51" s="1" t="s">
        <v>504</v>
      </c>
      <c r="E51" s="1" t="s">
        <v>513</v>
      </c>
      <c r="F51" s="1">
        <v>20</v>
      </c>
      <c r="G51" s="1">
        <v>32353344</v>
      </c>
      <c r="H51" s="1">
        <v>-6.8303099999999996E-4</v>
      </c>
      <c r="I51" s="1">
        <v>3.7901499999999998E-2</v>
      </c>
      <c r="J51" s="1">
        <v>0.985621934672119</v>
      </c>
      <c r="K51" s="1">
        <v>3.3574299999999998E-3</v>
      </c>
      <c r="L51" s="1">
        <v>450047</v>
      </c>
      <c r="M51" s="1">
        <v>0.99931720221257303</v>
      </c>
      <c r="N51" s="1">
        <v>0.92777134595599997</v>
      </c>
      <c r="O51" s="1">
        <v>1.0763803764697499</v>
      </c>
    </row>
    <row r="52" spans="1:15" x14ac:dyDescent="0.2">
      <c r="A52" s="1" t="s">
        <v>27</v>
      </c>
      <c r="B52" s="1" t="s">
        <v>28</v>
      </c>
      <c r="C52" s="1" t="s">
        <v>110</v>
      </c>
      <c r="D52" s="1" t="s">
        <v>504</v>
      </c>
      <c r="E52" s="1" t="s">
        <v>514</v>
      </c>
      <c r="F52" s="1">
        <v>20</v>
      </c>
      <c r="G52" s="1">
        <v>32353344</v>
      </c>
      <c r="H52" s="1">
        <v>0.209838</v>
      </c>
      <c r="I52" s="1">
        <v>0.16831099999999999</v>
      </c>
      <c r="J52" s="1">
        <v>0.21249611774553001</v>
      </c>
      <c r="K52" s="1">
        <v>1.7109300000000001E-4</v>
      </c>
      <c r="L52" s="1">
        <v>450047</v>
      </c>
      <c r="M52" s="1">
        <v>1.23347822029848</v>
      </c>
      <c r="N52" s="1">
        <v>0.88687470827833004</v>
      </c>
      <c r="O52" s="1">
        <v>1.71553941695361</v>
      </c>
    </row>
    <row r="53" spans="1:15" x14ac:dyDescent="0.2">
      <c r="A53" s="1" t="s">
        <v>27</v>
      </c>
      <c r="B53" s="1" t="s">
        <v>28</v>
      </c>
      <c r="C53" s="1" t="s">
        <v>110</v>
      </c>
      <c r="D53" s="1" t="s">
        <v>515</v>
      </c>
      <c r="E53" s="1" t="s">
        <v>505</v>
      </c>
      <c r="F53" s="1">
        <v>20</v>
      </c>
      <c r="G53" s="1">
        <v>32353344</v>
      </c>
      <c r="H53" s="1">
        <v>0.70448</v>
      </c>
      <c r="I53" s="1">
        <v>7.58659E-2</v>
      </c>
      <c r="J53" s="3">
        <v>9.1558780597578604E-22</v>
      </c>
      <c r="K53" s="1">
        <v>9.5323399999999996E-4</v>
      </c>
      <c r="L53" s="1">
        <v>450047</v>
      </c>
      <c r="M53" s="1">
        <v>2.0227945582228402</v>
      </c>
      <c r="N53" s="1">
        <v>1.74330517278491</v>
      </c>
      <c r="O53" s="1">
        <v>2.34709211482433</v>
      </c>
    </row>
    <row r="54" spans="1:15" x14ac:dyDescent="0.2">
      <c r="A54" s="1" t="s">
        <v>27</v>
      </c>
      <c r="B54" s="1" t="s">
        <v>28</v>
      </c>
      <c r="C54" s="1" t="s">
        <v>110</v>
      </c>
      <c r="D54" s="1" t="s">
        <v>515</v>
      </c>
      <c r="E54" s="1" t="s">
        <v>506</v>
      </c>
      <c r="F54" s="1">
        <v>20</v>
      </c>
      <c r="G54" s="1">
        <v>32353344</v>
      </c>
      <c r="H54" s="1">
        <v>0.69923599999999997</v>
      </c>
      <c r="I54" s="1">
        <v>6.3544400000000001E-2</v>
      </c>
      <c r="J54" s="3">
        <v>7.6401168351701703E-30</v>
      </c>
      <c r="K54" s="1">
        <v>1.3542999999999999E-3</v>
      </c>
      <c r="L54" s="1">
        <v>450047</v>
      </c>
      <c r="M54" s="1">
        <v>2.01221478796203</v>
      </c>
      <c r="N54" s="1">
        <v>1.7765778826163099</v>
      </c>
      <c r="O54" s="1">
        <v>2.27910546028538</v>
      </c>
    </row>
    <row r="55" spans="1:15" x14ac:dyDescent="0.2">
      <c r="A55" s="1" t="s">
        <v>27</v>
      </c>
      <c r="B55" s="1" t="s">
        <v>28</v>
      </c>
      <c r="C55" s="1" t="s">
        <v>110</v>
      </c>
      <c r="D55" s="1" t="s">
        <v>515</v>
      </c>
      <c r="E55" s="1" t="s">
        <v>507</v>
      </c>
      <c r="F55" s="1">
        <v>20</v>
      </c>
      <c r="G55" s="1">
        <v>32353344</v>
      </c>
      <c r="H55" s="1">
        <v>0.69923599999999997</v>
      </c>
      <c r="I55" s="1">
        <v>6.3544400000000001E-2</v>
      </c>
      <c r="J55" s="3">
        <v>7.6401168351701703E-30</v>
      </c>
      <c r="K55" s="1">
        <v>1.3542999999999999E-3</v>
      </c>
      <c r="L55" s="1">
        <v>450047</v>
      </c>
      <c r="M55" s="1">
        <v>2.01221478796203</v>
      </c>
      <c r="N55" s="1">
        <v>1.7765778826163099</v>
      </c>
      <c r="O55" s="1">
        <v>2.27910546028538</v>
      </c>
    </row>
    <row r="56" spans="1:15" x14ac:dyDescent="0.2">
      <c r="A56" s="1" t="s">
        <v>27</v>
      </c>
      <c r="B56" s="1" t="s">
        <v>28</v>
      </c>
      <c r="C56" s="1" t="s">
        <v>110</v>
      </c>
      <c r="D56" s="1" t="s">
        <v>515</v>
      </c>
      <c r="E56" s="1" t="s">
        <v>508</v>
      </c>
      <c r="F56" s="1">
        <v>20</v>
      </c>
      <c r="G56" s="1">
        <v>32353344</v>
      </c>
      <c r="H56" s="1">
        <v>0.69923599999999997</v>
      </c>
      <c r="I56" s="1">
        <v>6.3544400000000001E-2</v>
      </c>
      <c r="J56" s="3">
        <v>7.6401168351701703E-30</v>
      </c>
      <c r="K56" s="1">
        <v>1.3542999999999999E-3</v>
      </c>
      <c r="L56" s="1">
        <v>450047</v>
      </c>
      <c r="M56" s="1">
        <v>2.01221478796203</v>
      </c>
      <c r="N56" s="1">
        <v>1.7765778826163099</v>
      </c>
      <c r="O56" s="1">
        <v>2.27910546028538</v>
      </c>
    </row>
    <row r="57" spans="1:15" x14ac:dyDescent="0.2">
      <c r="A57" s="1" t="s">
        <v>27</v>
      </c>
      <c r="B57" s="1" t="s">
        <v>28</v>
      </c>
      <c r="C57" s="1" t="s">
        <v>110</v>
      </c>
      <c r="D57" s="1" t="s">
        <v>515</v>
      </c>
      <c r="E57" s="1" t="s">
        <v>509</v>
      </c>
      <c r="F57" s="1">
        <v>20</v>
      </c>
      <c r="G57" s="1">
        <v>32353344</v>
      </c>
      <c r="H57" s="1">
        <v>0.66367299999999996</v>
      </c>
      <c r="I57" s="1">
        <v>0.15962499999999999</v>
      </c>
      <c r="J57" s="3">
        <v>1.81970085860998E-5</v>
      </c>
      <c r="K57" s="1">
        <v>2.1331099999999999E-4</v>
      </c>
      <c r="L57" s="1">
        <v>450047</v>
      </c>
      <c r="M57" s="1">
        <v>1.9419118937128399</v>
      </c>
      <c r="N57" s="1">
        <v>1.42021461852637</v>
      </c>
      <c r="O57" s="1">
        <v>2.6552478433550202</v>
      </c>
    </row>
    <row r="58" spans="1:15" x14ac:dyDescent="0.2">
      <c r="A58" s="1" t="s">
        <v>27</v>
      </c>
      <c r="B58" s="1" t="s">
        <v>28</v>
      </c>
      <c r="C58" s="1" t="s">
        <v>110</v>
      </c>
      <c r="D58" s="1" t="s">
        <v>515</v>
      </c>
      <c r="E58" s="1" t="s">
        <v>510</v>
      </c>
      <c r="F58" s="1">
        <v>20</v>
      </c>
      <c r="G58" s="1">
        <v>32353344</v>
      </c>
      <c r="H58" s="1">
        <v>0.206761</v>
      </c>
      <c r="I58" s="1">
        <v>4.1039699999999998E-2</v>
      </c>
      <c r="J58" s="3">
        <v>4.6113703199347302E-7</v>
      </c>
      <c r="K58" s="1">
        <v>2.85637E-3</v>
      </c>
      <c r="L58" s="1">
        <v>450047</v>
      </c>
      <c r="M58" s="1">
        <v>1.2296886410722201</v>
      </c>
      <c r="N58" s="1">
        <v>1.13464881391297</v>
      </c>
      <c r="O58" s="1">
        <v>1.33268914173299</v>
      </c>
    </row>
    <row r="59" spans="1:15" x14ac:dyDescent="0.2">
      <c r="A59" s="1" t="s">
        <v>27</v>
      </c>
      <c r="B59" s="1" t="s">
        <v>28</v>
      </c>
      <c r="C59" s="1" t="s">
        <v>110</v>
      </c>
      <c r="D59" s="1" t="s">
        <v>515</v>
      </c>
      <c r="E59" s="1" t="s">
        <v>511</v>
      </c>
      <c r="F59" s="1">
        <v>20</v>
      </c>
      <c r="G59" s="1">
        <v>32353344</v>
      </c>
      <c r="H59" s="1">
        <v>0.18965799999999999</v>
      </c>
      <c r="I59" s="1">
        <v>3.23349E-2</v>
      </c>
      <c r="J59" s="3">
        <v>4.4139763307865397E-9</v>
      </c>
      <c r="K59" s="1">
        <v>4.6150699999999998E-3</v>
      </c>
      <c r="L59" s="1">
        <v>450047</v>
      </c>
      <c r="M59" s="1">
        <v>1.20883610500613</v>
      </c>
      <c r="N59" s="1">
        <v>1.1346016225808999</v>
      </c>
      <c r="O59" s="1">
        <v>1.2879275859330901</v>
      </c>
    </row>
    <row r="60" spans="1:15" x14ac:dyDescent="0.2">
      <c r="A60" s="1" t="s">
        <v>27</v>
      </c>
      <c r="B60" s="1" t="s">
        <v>28</v>
      </c>
      <c r="C60" s="1" t="s">
        <v>110</v>
      </c>
      <c r="D60" s="1" t="s">
        <v>515</v>
      </c>
      <c r="E60" s="1" t="s">
        <v>512</v>
      </c>
      <c r="F60" s="1">
        <v>20</v>
      </c>
      <c r="G60" s="1">
        <v>32353344</v>
      </c>
      <c r="H60" s="1">
        <v>0.18965799999999999</v>
      </c>
      <c r="I60" s="1">
        <v>3.23349E-2</v>
      </c>
      <c r="J60" s="3">
        <v>4.4139763307865397E-9</v>
      </c>
      <c r="K60" s="1">
        <v>4.6150699999999998E-3</v>
      </c>
      <c r="L60" s="1">
        <v>450047</v>
      </c>
      <c r="M60" s="1">
        <v>1.20883610500613</v>
      </c>
      <c r="N60" s="1">
        <v>1.1346016225808999</v>
      </c>
      <c r="O60" s="1">
        <v>1.2879275859330901</v>
      </c>
    </row>
    <row r="61" spans="1:15" x14ac:dyDescent="0.2">
      <c r="A61" s="1" t="s">
        <v>27</v>
      </c>
      <c r="B61" s="1" t="s">
        <v>28</v>
      </c>
      <c r="C61" s="1" t="s">
        <v>110</v>
      </c>
      <c r="D61" s="1" t="s">
        <v>515</v>
      </c>
      <c r="E61" s="1" t="s">
        <v>513</v>
      </c>
      <c r="F61" s="1">
        <v>20</v>
      </c>
      <c r="G61" s="1">
        <v>32353344</v>
      </c>
      <c r="H61" s="1">
        <v>0.18965799999999999</v>
      </c>
      <c r="I61" s="1">
        <v>3.23349E-2</v>
      </c>
      <c r="J61" s="3">
        <v>4.4139763307865397E-9</v>
      </c>
      <c r="K61" s="1">
        <v>4.6150699999999998E-3</v>
      </c>
      <c r="L61" s="1">
        <v>450047</v>
      </c>
      <c r="M61" s="1">
        <v>1.20883610500613</v>
      </c>
      <c r="N61" s="1">
        <v>1.1346016225808999</v>
      </c>
      <c r="O61" s="1">
        <v>1.2879275859330901</v>
      </c>
    </row>
    <row r="62" spans="1:15" x14ac:dyDescent="0.2">
      <c r="A62" s="1" t="s">
        <v>27</v>
      </c>
      <c r="B62" s="1" t="s">
        <v>28</v>
      </c>
      <c r="C62" s="1" t="s">
        <v>110</v>
      </c>
      <c r="D62" s="1" t="s">
        <v>515</v>
      </c>
      <c r="E62" s="1" t="s">
        <v>514</v>
      </c>
      <c r="F62" s="1">
        <v>20</v>
      </c>
      <c r="G62" s="1">
        <v>32353344</v>
      </c>
      <c r="H62" s="1">
        <v>0.479883</v>
      </c>
      <c r="I62" s="1">
        <v>0.124225</v>
      </c>
      <c r="J62" s="3">
        <v>9.2512411125255094E-5</v>
      </c>
      <c r="K62" s="1">
        <v>3.26633E-4</v>
      </c>
      <c r="L62" s="1">
        <v>450047</v>
      </c>
      <c r="M62" s="1">
        <v>1.61588533254863</v>
      </c>
      <c r="N62" s="1">
        <v>1.26668341456269</v>
      </c>
      <c r="O62" s="1">
        <v>2.0613559615030002</v>
      </c>
    </row>
    <row r="63" spans="1:15" x14ac:dyDescent="0.2">
      <c r="A63" s="1" t="s">
        <v>27</v>
      </c>
      <c r="B63" s="1" t="s">
        <v>28</v>
      </c>
      <c r="C63" s="1" t="s">
        <v>112</v>
      </c>
      <c r="D63" s="1" t="s">
        <v>504</v>
      </c>
      <c r="E63" s="1" t="s">
        <v>516</v>
      </c>
      <c r="F63" s="1">
        <v>2</v>
      </c>
      <c r="G63" s="1">
        <v>25222855</v>
      </c>
      <c r="H63" s="1">
        <v>-5.8644300000000003E-2</v>
      </c>
      <c r="I63" s="1">
        <v>0.23944599999999999</v>
      </c>
      <c r="J63" s="1">
        <v>0.80652140869293298</v>
      </c>
      <c r="K63" s="3">
        <v>8.2213599999999995E-5</v>
      </c>
      <c r="L63" s="1">
        <v>450047</v>
      </c>
      <c r="M63" s="1">
        <v>0.94304214959876398</v>
      </c>
      <c r="N63" s="1">
        <v>0.58980785772238897</v>
      </c>
      <c r="O63" s="1">
        <v>1.5078274802138101</v>
      </c>
    </row>
    <row r="64" spans="1:15" x14ac:dyDescent="0.2">
      <c r="A64" s="1" t="s">
        <v>27</v>
      </c>
      <c r="B64" s="1" t="s">
        <v>28</v>
      </c>
      <c r="C64" s="1" t="s">
        <v>112</v>
      </c>
      <c r="D64" s="1" t="s">
        <v>504</v>
      </c>
      <c r="E64" s="1" t="s">
        <v>517</v>
      </c>
      <c r="F64" s="1">
        <v>2</v>
      </c>
      <c r="G64" s="1">
        <v>25222855</v>
      </c>
      <c r="H64" s="1">
        <v>-5.8644300000000003E-2</v>
      </c>
      <c r="I64" s="1">
        <v>0.23944599999999999</v>
      </c>
      <c r="J64" s="1">
        <v>0.80652140869293298</v>
      </c>
      <c r="K64" s="3">
        <v>8.2213599999999995E-5</v>
      </c>
      <c r="L64" s="1">
        <v>450047</v>
      </c>
      <c r="M64" s="1">
        <v>0.94304214959876398</v>
      </c>
      <c r="N64" s="1">
        <v>0.58980785772238897</v>
      </c>
      <c r="O64" s="1">
        <v>1.5078274802138101</v>
      </c>
    </row>
    <row r="65" spans="1:15" x14ac:dyDescent="0.2">
      <c r="A65" s="1" t="s">
        <v>27</v>
      </c>
      <c r="B65" s="1" t="s">
        <v>28</v>
      </c>
      <c r="C65" s="1" t="s">
        <v>112</v>
      </c>
      <c r="D65" s="1" t="s">
        <v>504</v>
      </c>
      <c r="E65" s="1" t="s">
        <v>518</v>
      </c>
      <c r="F65" s="1">
        <v>2</v>
      </c>
      <c r="G65" s="1">
        <v>25222855</v>
      </c>
      <c r="H65" s="1">
        <v>-5.8644300000000003E-2</v>
      </c>
      <c r="I65" s="1">
        <v>0.23944599999999999</v>
      </c>
      <c r="J65" s="1">
        <v>0.80652140869293298</v>
      </c>
      <c r="K65" s="3">
        <v>8.2213599999999995E-5</v>
      </c>
      <c r="L65" s="1">
        <v>450047</v>
      </c>
      <c r="M65" s="1">
        <v>0.94304214959876398</v>
      </c>
      <c r="N65" s="1">
        <v>0.58980785772238897</v>
      </c>
      <c r="O65" s="1">
        <v>1.5078274802138101</v>
      </c>
    </row>
    <row r="66" spans="1:15" x14ac:dyDescent="0.2">
      <c r="A66" s="1" t="s">
        <v>27</v>
      </c>
      <c r="B66" s="1" t="s">
        <v>28</v>
      </c>
      <c r="C66" s="1" t="s">
        <v>112</v>
      </c>
      <c r="D66" s="1" t="s">
        <v>504</v>
      </c>
      <c r="E66" s="1" t="s">
        <v>519</v>
      </c>
      <c r="F66" s="1">
        <v>2</v>
      </c>
      <c r="G66" s="1">
        <v>25222855</v>
      </c>
      <c r="H66" s="1">
        <v>-5.8644300000000003E-2</v>
      </c>
      <c r="I66" s="1">
        <v>0.23944599999999999</v>
      </c>
      <c r="J66" s="1">
        <v>0.80652140869293298</v>
      </c>
      <c r="K66" s="3">
        <v>8.2213599999999995E-5</v>
      </c>
      <c r="L66" s="1">
        <v>450047</v>
      </c>
      <c r="M66" s="1">
        <v>0.94304214959876398</v>
      </c>
      <c r="N66" s="1">
        <v>0.58980785772238897</v>
      </c>
      <c r="O66" s="1">
        <v>1.5078274802138101</v>
      </c>
    </row>
    <row r="67" spans="1:15" x14ac:dyDescent="0.2">
      <c r="A67" s="1" t="s">
        <v>27</v>
      </c>
      <c r="B67" s="1" t="s">
        <v>28</v>
      </c>
      <c r="C67" s="1" t="s">
        <v>112</v>
      </c>
      <c r="D67" s="1" t="s">
        <v>504</v>
      </c>
      <c r="E67" s="1" t="s">
        <v>520</v>
      </c>
      <c r="F67" s="1">
        <v>2</v>
      </c>
      <c r="G67" s="1">
        <v>25222855</v>
      </c>
      <c r="H67" s="1">
        <v>6.5897800000000006E-2</v>
      </c>
      <c r="I67" s="1">
        <v>0.269876</v>
      </c>
      <c r="J67" s="1">
        <v>0.80709285012950005</v>
      </c>
      <c r="K67" s="3">
        <v>6.4437700000000001E-5</v>
      </c>
      <c r="L67" s="1">
        <v>450047</v>
      </c>
      <c r="M67" s="1">
        <v>1.0681175499740401</v>
      </c>
      <c r="N67" s="1">
        <v>0.629355398741409</v>
      </c>
      <c r="O67" s="1">
        <v>1.8127676394674199</v>
      </c>
    </row>
    <row r="68" spans="1:15" x14ac:dyDescent="0.2">
      <c r="A68" s="1" t="s">
        <v>27</v>
      </c>
      <c r="B68" s="1" t="s">
        <v>28</v>
      </c>
      <c r="C68" s="1" t="s">
        <v>112</v>
      </c>
      <c r="D68" s="1" t="s">
        <v>504</v>
      </c>
      <c r="E68" s="1" t="s">
        <v>521</v>
      </c>
      <c r="F68" s="1">
        <v>2</v>
      </c>
      <c r="G68" s="1">
        <v>25222855</v>
      </c>
      <c r="H68" s="1">
        <v>0.173847</v>
      </c>
      <c r="I68" s="1">
        <v>0.105487</v>
      </c>
      <c r="J68" s="1">
        <v>9.9343624281661894E-2</v>
      </c>
      <c r="K68" s="1">
        <v>4.2773300000000002E-4</v>
      </c>
      <c r="L68" s="1">
        <v>450047</v>
      </c>
      <c r="M68" s="1">
        <v>1.18987350124709</v>
      </c>
      <c r="N68" s="1">
        <v>0.96762804169261196</v>
      </c>
      <c r="O68" s="1">
        <v>1.46316444746003</v>
      </c>
    </row>
    <row r="69" spans="1:15" x14ac:dyDescent="0.2">
      <c r="A69" s="1" t="s">
        <v>27</v>
      </c>
      <c r="B69" s="1" t="s">
        <v>28</v>
      </c>
      <c r="C69" s="1" t="s">
        <v>112</v>
      </c>
      <c r="D69" s="1" t="s">
        <v>504</v>
      </c>
      <c r="E69" s="1" t="s">
        <v>522</v>
      </c>
      <c r="F69" s="1">
        <v>2</v>
      </c>
      <c r="G69" s="1">
        <v>25222855</v>
      </c>
      <c r="H69" s="1">
        <v>0.173847</v>
      </c>
      <c r="I69" s="1">
        <v>0.105487</v>
      </c>
      <c r="J69" s="1">
        <v>9.9343624281661894E-2</v>
      </c>
      <c r="K69" s="1">
        <v>4.2773300000000002E-4</v>
      </c>
      <c r="L69" s="1">
        <v>450047</v>
      </c>
      <c r="M69" s="1">
        <v>1.18987350124709</v>
      </c>
      <c r="N69" s="1">
        <v>0.96762804169261196</v>
      </c>
      <c r="O69" s="1">
        <v>1.46316444746003</v>
      </c>
    </row>
    <row r="70" spans="1:15" x14ac:dyDescent="0.2">
      <c r="A70" s="1" t="s">
        <v>27</v>
      </c>
      <c r="B70" s="1" t="s">
        <v>28</v>
      </c>
      <c r="C70" s="1" t="s">
        <v>112</v>
      </c>
      <c r="D70" s="1" t="s">
        <v>504</v>
      </c>
      <c r="E70" s="1" t="s">
        <v>523</v>
      </c>
      <c r="F70" s="1">
        <v>2</v>
      </c>
      <c r="G70" s="1">
        <v>25222855</v>
      </c>
      <c r="H70" s="1">
        <v>0.173847</v>
      </c>
      <c r="I70" s="1">
        <v>0.105487</v>
      </c>
      <c r="J70" s="1">
        <v>9.9343624281661894E-2</v>
      </c>
      <c r="K70" s="1">
        <v>4.2773300000000002E-4</v>
      </c>
      <c r="L70" s="1">
        <v>450047</v>
      </c>
      <c r="M70" s="1">
        <v>1.18987350124709</v>
      </c>
      <c r="N70" s="1">
        <v>0.96762804169261196</v>
      </c>
      <c r="O70" s="1">
        <v>1.46316444746003</v>
      </c>
    </row>
    <row r="71" spans="1:15" x14ac:dyDescent="0.2">
      <c r="A71" s="1" t="s">
        <v>27</v>
      </c>
      <c r="B71" s="1" t="s">
        <v>28</v>
      </c>
      <c r="C71" s="1" t="s">
        <v>112</v>
      </c>
      <c r="D71" s="1" t="s">
        <v>504</v>
      </c>
      <c r="E71" s="1" t="s">
        <v>524</v>
      </c>
      <c r="F71" s="1">
        <v>2</v>
      </c>
      <c r="G71" s="1">
        <v>25222855</v>
      </c>
      <c r="H71" s="1">
        <v>0.173847</v>
      </c>
      <c r="I71" s="1">
        <v>0.105487</v>
      </c>
      <c r="J71" s="1">
        <v>9.9343624281661894E-2</v>
      </c>
      <c r="K71" s="1">
        <v>4.2773300000000002E-4</v>
      </c>
      <c r="L71" s="1">
        <v>450047</v>
      </c>
      <c r="M71" s="1">
        <v>1.18987350124709</v>
      </c>
      <c r="N71" s="1">
        <v>0.96762804169261196</v>
      </c>
      <c r="O71" s="1">
        <v>1.46316444746003</v>
      </c>
    </row>
    <row r="72" spans="1:15" x14ac:dyDescent="0.2">
      <c r="A72" s="1" t="s">
        <v>27</v>
      </c>
      <c r="B72" s="1" t="s">
        <v>28</v>
      </c>
      <c r="C72" s="1" t="s">
        <v>112</v>
      </c>
      <c r="D72" s="1" t="s">
        <v>504</v>
      </c>
      <c r="E72" s="1" t="s">
        <v>525</v>
      </c>
      <c r="F72" s="1">
        <v>2</v>
      </c>
      <c r="G72" s="1">
        <v>25222855</v>
      </c>
      <c r="H72" s="1">
        <v>6.2328099999999997E-2</v>
      </c>
      <c r="I72" s="1">
        <v>0.17962700000000001</v>
      </c>
      <c r="J72" s="1">
        <v>0.72860139765290799</v>
      </c>
      <c r="K72" s="1">
        <v>1.4776200000000001E-4</v>
      </c>
      <c r="L72" s="1">
        <v>450047</v>
      </c>
      <c r="M72" s="1">
        <v>1.06431148804717</v>
      </c>
      <c r="N72" s="1">
        <v>0.74845752766421203</v>
      </c>
      <c r="O72" s="1">
        <v>1.5134578806686501</v>
      </c>
    </row>
    <row r="73" spans="1:15" x14ac:dyDescent="0.2">
      <c r="A73" s="1" t="s">
        <v>27</v>
      </c>
      <c r="B73" s="1" t="s">
        <v>28</v>
      </c>
      <c r="C73" s="1" t="s">
        <v>112</v>
      </c>
      <c r="D73" s="1" t="s">
        <v>515</v>
      </c>
      <c r="E73" s="1" t="s">
        <v>516</v>
      </c>
      <c r="F73" s="1">
        <v>2</v>
      </c>
      <c r="G73" s="1">
        <v>25222855</v>
      </c>
      <c r="H73" s="1">
        <v>0.19669300000000001</v>
      </c>
      <c r="I73" s="1">
        <v>4.2477300000000003E-2</v>
      </c>
      <c r="J73" s="3">
        <v>3.5992333144551698E-6</v>
      </c>
      <c r="K73" s="1">
        <v>2.64861E-3</v>
      </c>
      <c r="L73" s="1">
        <v>450047</v>
      </c>
      <c r="M73" s="1">
        <v>1.2173702506651201</v>
      </c>
      <c r="N73" s="1">
        <v>1.1201218701261799</v>
      </c>
      <c r="O73" s="1">
        <v>1.3230616834911999</v>
      </c>
    </row>
    <row r="74" spans="1:15" x14ac:dyDescent="0.2">
      <c r="A74" s="1" t="s">
        <v>27</v>
      </c>
      <c r="B74" s="1" t="s">
        <v>28</v>
      </c>
      <c r="C74" s="1" t="s">
        <v>112</v>
      </c>
      <c r="D74" s="1" t="s">
        <v>515</v>
      </c>
      <c r="E74" s="1" t="s">
        <v>517</v>
      </c>
      <c r="F74" s="1">
        <v>2</v>
      </c>
      <c r="G74" s="1">
        <v>25222855</v>
      </c>
      <c r="H74" s="1">
        <v>0.19669300000000001</v>
      </c>
      <c r="I74" s="1">
        <v>4.2477300000000003E-2</v>
      </c>
      <c r="J74" s="3">
        <v>3.5992333144551698E-6</v>
      </c>
      <c r="K74" s="1">
        <v>2.64861E-3</v>
      </c>
      <c r="L74" s="1">
        <v>450047</v>
      </c>
      <c r="M74" s="1">
        <v>1.2173702506651201</v>
      </c>
      <c r="N74" s="1">
        <v>1.1201218701261799</v>
      </c>
      <c r="O74" s="1">
        <v>1.3230616834911999</v>
      </c>
    </row>
    <row r="75" spans="1:15" x14ac:dyDescent="0.2">
      <c r="A75" s="1" t="s">
        <v>27</v>
      </c>
      <c r="B75" s="1" t="s">
        <v>28</v>
      </c>
      <c r="C75" s="1" t="s">
        <v>112</v>
      </c>
      <c r="D75" s="1" t="s">
        <v>515</v>
      </c>
      <c r="E75" s="1" t="s">
        <v>518</v>
      </c>
      <c r="F75" s="1">
        <v>2</v>
      </c>
      <c r="G75" s="1">
        <v>25222855</v>
      </c>
      <c r="H75" s="1">
        <v>0.19669300000000001</v>
      </c>
      <c r="I75" s="1">
        <v>4.2477300000000003E-2</v>
      </c>
      <c r="J75" s="3">
        <v>3.5992333144551698E-6</v>
      </c>
      <c r="K75" s="1">
        <v>2.64861E-3</v>
      </c>
      <c r="L75" s="1">
        <v>450047</v>
      </c>
      <c r="M75" s="1">
        <v>1.2173702506651201</v>
      </c>
      <c r="N75" s="1">
        <v>1.1201218701261799</v>
      </c>
      <c r="O75" s="1">
        <v>1.3230616834911999</v>
      </c>
    </row>
    <row r="76" spans="1:15" x14ac:dyDescent="0.2">
      <c r="A76" s="1" t="s">
        <v>27</v>
      </c>
      <c r="B76" s="1" t="s">
        <v>28</v>
      </c>
      <c r="C76" s="1" t="s">
        <v>112</v>
      </c>
      <c r="D76" s="1" t="s">
        <v>515</v>
      </c>
      <c r="E76" s="1" t="s">
        <v>519</v>
      </c>
      <c r="F76" s="1">
        <v>2</v>
      </c>
      <c r="G76" s="1">
        <v>25222855</v>
      </c>
      <c r="H76" s="1">
        <v>0.19669300000000001</v>
      </c>
      <c r="I76" s="1">
        <v>4.2477300000000003E-2</v>
      </c>
      <c r="J76" s="3">
        <v>3.5992333144551698E-6</v>
      </c>
      <c r="K76" s="1">
        <v>2.64861E-3</v>
      </c>
      <c r="L76" s="1">
        <v>450047</v>
      </c>
      <c r="M76" s="1">
        <v>1.2173702506651201</v>
      </c>
      <c r="N76" s="1">
        <v>1.1201218701261799</v>
      </c>
      <c r="O76" s="1">
        <v>1.3230616834911999</v>
      </c>
    </row>
    <row r="77" spans="1:15" x14ac:dyDescent="0.2">
      <c r="A77" s="1" t="s">
        <v>27</v>
      </c>
      <c r="B77" s="1" t="s">
        <v>28</v>
      </c>
      <c r="C77" s="1" t="s">
        <v>112</v>
      </c>
      <c r="D77" s="1" t="s">
        <v>515</v>
      </c>
      <c r="E77" s="1" t="s">
        <v>520</v>
      </c>
      <c r="F77" s="1">
        <v>2</v>
      </c>
      <c r="G77" s="1">
        <v>25222855</v>
      </c>
      <c r="H77" s="1">
        <v>0.11311300000000001</v>
      </c>
      <c r="I77" s="1">
        <v>9.0398300000000001E-2</v>
      </c>
      <c r="J77" s="1">
        <v>0.21083659802624499</v>
      </c>
      <c r="K77" s="1">
        <v>5.8216099999999998E-4</v>
      </c>
      <c r="L77" s="1">
        <v>450047</v>
      </c>
      <c r="M77" s="1">
        <v>1.11975845850557</v>
      </c>
      <c r="N77" s="1">
        <v>0.93794152875591597</v>
      </c>
      <c r="O77" s="1">
        <v>1.33682001164602</v>
      </c>
    </row>
    <row r="78" spans="1:15" x14ac:dyDescent="0.2">
      <c r="A78" s="1" t="s">
        <v>27</v>
      </c>
      <c r="B78" s="1" t="s">
        <v>28</v>
      </c>
      <c r="C78" s="1" t="s">
        <v>112</v>
      </c>
      <c r="D78" s="1" t="s">
        <v>515</v>
      </c>
      <c r="E78" s="1" t="s">
        <v>521</v>
      </c>
      <c r="F78" s="1">
        <v>2</v>
      </c>
      <c r="G78" s="1">
        <v>25222855</v>
      </c>
      <c r="H78" s="1">
        <v>0.16356399999999999</v>
      </c>
      <c r="I78" s="1">
        <v>2.9335E-2</v>
      </c>
      <c r="J78" s="3">
        <v>2.4521667536893401E-8</v>
      </c>
      <c r="K78" s="1">
        <v>5.59386E-3</v>
      </c>
      <c r="L78" s="1">
        <v>450047</v>
      </c>
      <c r="M78" s="1">
        <v>1.17770072562198</v>
      </c>
      <c r="N78" s="1">
        <v>1.11189681582643</v>
      </c>
      <c r="O78" s="1">
        <v>1.24739902065431</v>
      </c>
    </row>
    <row r="79" spans="1:15" x14ac:dyDescent="0.2">
      <c r="A79" s="1" t="s">
        <v>27</v>
      </c>
      <c r="B79" s="1" t="s">
        <v>28</v>
      </c>
      <c r="C79" s="1" t="s">
        <v>112</v>
      </c>
      <c r="D79" s="1" t="s">
        <v>515</v>
      </c>
      <c r="E79" s="1" t="s">
        <v>522</v>
      </c>
      <c r="F79" s="1">
        <v>2</v>
      </c>
      <c r="G79" s="1">
        <v>25222855</v>
      </c>
      <c r="H79" s="1">
        <v>0.168735</v>
      </c>
      <c r="I79" s="1">
        <v>2.8463499999999999E-2</v>
      </c>
      <c r="J79" s="3">
        <v>3.04431789120555E-9</v>
      </c>
      <c r="K79" s="1">
        <v>5.9471599999999999E-3</v>
      </c>
      <c r="L79" s="1">
        <v>450047</v>
      </c>
      <c r="M79" s="1">
        <v>1.1838063886609</v>
      </c>
      <c r="N79" s="1">
        <v>1.11957207902536</v>
      </c>
      <c r="O79" s="1">
        <v>1.2517260764973199</v>
      </c>
    </row>
    <row r="80" spans="1:15" x14ac:dyDescent="0.2">
      <c r="A80" s="1" t="s">
        <v>27</v>
      </c>
      <c r="B80" s="1" t="s">
        <v>28</v>
      </c>
      <c r="C80" s="1" t="s">
        <v>112</v>
      </c>
      <c r="D80" s="1" t="s">
        <v>515</v>
      </c>
      <c r="E80" s="1" t="s">
        <v>523</v>
      </c>
      <c r="F80" s="1">
        <v>2</v>
      </c>
      <c r="G80" s="1">
        <v>25222855</v>
      </c>
      <c r="H80" s="1">
        <v>0.168735</v>
      </c>
      <c r="I80" s="1">
        <v>2.8463499999999999E-2</v>
      </c>
      <c r="J80" s="3">
        <v>3.04431789120555E-9</v>
      </c>
      <c r="K80" s="1">
        <v>5.9471599999999999E-3</v>
      </c>
      <c r="L80" s="1">
        <v>450047</v>
      </c>
      <c r="M80" s="1">
        <v>1.1838063886609</v>
      </c>
      <c r="N80" s="1">
        <v>1.11957207902536</v>
      </c>
      <c r="O80" s="1">
        <v>1.2517260764973199</v>
      </c>
    </row>
    <row r="81" spans="1:15" x14ac:dyDescent="0.2">
      <c r="A81" s="1" t="s">
        <v>27</v>
      </c>
      <c r="B81" s="1" t="s">
        <v>28</v>
      </c>
      <c r="C81" s="1" t="s">
        <v>112</v>
      </c>
      <c r="D81" s="1" t="s">
        <v>515</v>
      </c>
      <c r="E81" s="1" t="s">
        <v>524</v>
      </c>
      <c r="F81" s="1">
        <v>2</v>
      </c>
      <c r="G81" s="1">
        <v>25222855</v>
      </c>
      <c r="H81" s="1">
        <v>0.168735</v>
      </c>
      <c r="I81" s="1">
        <v>2.8463499999999999E-2</v>
      </c>
      <c r="J81" s="3">
        <v>3.04431789120555E-9</v>
      </c>
      <c r="K81" s="1">
        <v>5.9471599999999999E-3</v>
      </c>
      <c r="L81" s="1">
        <v>450047</v>
      </c>
      <c r="M81" s="1">
        <v>1.1838063886609</v>
      </c>
      <c r="N81" s="1">
        <v>1.11957207902536</v>
      </c>
      <c r="O81" s="1">
        <v>1.2517260764973199</v>
      </c>
    </row>
    <row r="82" spans="1:15" x14ac:dyDescent="0.2">
      <c r="A82" s="1" t="s">
        <v>27</v>
      </c>
      <c r="B82" s="1" t="s">
        <v>28</v>
      </c>
      <c r="C82" s="1" t="s">
        <v>112</v>
      </c>
      <c r="D82" s="1" t="s">
        <v>515</v>
      </c>
      <c r="E82" s="1" t="s">
        <v>525</v>
      </c>
      <c r="F82" s="1">
        <v>2</v>
      </c>
      <c r="G82" s="1">
        <v>25222855</v>
      </c>
      <c r="H82" s="1">
        <v>0.10018000000000001</v>
      </c>
      <c r="I82" s="1">
        <v>7.1415099999999995E-2</v>
      </c>
      <c r="J82" s="1">
        <v>0.16068265534183501</v>
      </c>
      <c r="K82" s="1">
        <v>9.3323600000000005E-4</v>
      </c>
      <c r="L82" s="1">
        <v>450047</v>
      </c>
      <c r="M82" s="1">
        <v>1.1053698667457399</v>
      </c>
      <c r="N82" s="1">
        <v>0.96098777040320005</v>
      </c>
      <c r="O82" s="1">
        <v>1.2714444241021501</v>
      </c>
    </row>
    <row r="83" spans="1:15" x14ac:dyDescent="0.2">
      <c r="A83" s="1" t="s">
        <v>27</v>
      </c>
      <c r="B83" s="1" t="s">
        <v>29</v>
      </c>
      <c r="C83" s="1" t="s">
        <v>110</v>
      </c>
      <c r="D83" s="1" t="s">
        <v>504</v>
      </c>
      <c r="E83" s="1" t="s">
        <v>505</v>
      </c>
      <c r="F83" s="1">
        <v>20</v>
      </c>
      <c r="G83" s="1">
        <v>32353344</v>
      </c>
      <c r="H83" s="1">
        <v>0.479767</v>
      </c>
      <c r="I83" s="1">
        <v>0.293292</v>
      </c>
      <c r="J83" s="1">
        <v>0.101881187888963</v>
      </c>
      <c r="K83" s="1">
        <v>2.0827700000000001E-4</v>
      </c>
      <c r="L83" s="1">
        <v>129635</v>
      </c>
      <c r="M83" s="1" t="s">
        <v>60</v>
      </c>
      <c r="N83" s="1" t="s">
        <v>60</v>
      </c>
      <c r="O83" s="1" t="s">
        <v>60</v>
      </c>
    </row>
    <row r="84" spans="1:15" x14ac:dyDescent="0.2">
      <c r="A84" s="1" t="s">
        <v>27</v>
      </c>
      <c r="B84" s="1" t="s">
        <v>29</v>
      </c>
      <c r="C84" s="1" t="s">
        <v>110</v>
      </c>
      <c r="D84" s="1" t="s">
        <v>504</v>
      </c>
      <c r="E84" s="1" t="s">
        <v>506</v>
      </c>
      <c r="F84" s="1">
        <v>20</v>
      </c>
      <c r="G84" s="1">
        <v>32353344</v>
      </c>
      <c r="H84" s="1">
        <v>0.479767</v>
      </c>
      <c r="I84" s="1">
        <v>0.293292</v>
      </c>
      <c r="J84" s="1">
        <v>0.101881187888963</v>
      </c>
      <c r="K84" s="1">
        <v>2.0827700000000001E-4</v>
      </c>
      <c r="L84" s="1">
        <v>129635</v>
      </c>
      <c r="M84" s="1" t="s">
        <v>60</v>
      </c>
      <c r="N84" s="1" t="s">
        <v>60</v>
      </c>
      <c r="O84" s="1" t="s">
        <v>60</v>
      </c>
    </row>
    <row r="85" spans="1:15" x14ac:dyDescent="0.2">
      <c r="A85" s="1" t="s">
        <v>27</v>
      </c>
      <c r="B85" s="1" t="s">
        <v>29</v>
      </c>
      <c r="C85" s="1" t="s">
        <v>110</v>
      </c>
      <c r="D85" s="1" t="s">
        <v>504</v>
      </c>
      <c r="E85" s="1" t="s">
        <v>507</v>
      </c>
      <c r="F85" s="1">
        <v>20</v>
      </c>
      <c r="G85" s="1">
        <v>32353344</v>
      </c>
      <c r="H85" s="1">
        <v>0.479767</v>
      </c>
      <c r="I85" s="1">
        <v>0.293292</v>
      </c>
      <c r="J85" s="1">
        <v>0.101881187888963</v>
      </c>
      <c r="K85" s="1">
        <v>2.0827700000000001E-4</v>
      </c>
      <c r="L85" s="1">
        <v>129635</v>
      </c>
      <c r="M85" s="1" t="s">
        <v>60</v>
      </c>
      <c r="N85" s="1" t="s">
        <v>60</v>
      </c>
      <c r="O85" s="1" t="s">
        <v>60</v>
      </c>
    </row>
    <row r="86" spans="1:15" x14ac:dyDescent="0.2">
      <c r="A86" s="1" t="s">
        <v>27</v>
      </c>
      <c r="B86" s="1" t="s">
        <v>29</v>
      </c>
      <c r="C86" s="1" t="s">
        <v>110</v>
      </c>
      <c r="D86" s="1" t="s">
        <v>504</v>
      </c>
      <c r="E86" s="1" t="s">
        <v>508</v>
      </c>
      <c r="F86" s="1">
        <v>20</v>
      </c>
      <c r="G86" s="1">
        <v>32353344</v>
      </c>
      <c r="H86" s="1">
        <v>0.479767</v>
      </c>
      <c r="I86" s="1">
        <v>0.293292</v>
      </c>
      <c r="J86" s="1">
        <v>0.101881187888963</v>
      </c>
      <c r="K86" s="1">
        <v>2.0827700000000001E-4</v>
      </c>
      <c r="L86" s="1">
        <v>129635</v>
      </c>
      <c r="M86" s="1" t="s">
        <v>60</v>
      </c>
      <c r="N86" s="1" t="s">
        <v>60</v>
      </c>
      <c r="O86" s="1" t="s">
        <v>60</v>
      </c>
    </row>
    <row r="87" spans="1:15" x14ac:dyDescent="0.2">
      <c r="A87" s="1" t="s">
        <v>27</v>
      </c>
      <c r="B87" s="1" t="s">
        <v>29</v>
      </c>
      <c r="C87" s="1" t="s">
        <v>110</v>
      </c>
      <c r="D87" s="1" t="s">
        <v>504</v>
      </c>
      <c r="E87" s="1" t="s">
        <v>509</v>
      </c>
      <c r="F87" s="1">
        <v>20</v>
      </c>
      <c r="G87" s="1">
        <v>32353344</v>
      </c>
      <c r="H87" s="1">
        <v>0.63031999999999999</v>
      </c>
      <c r="I87" s="1">
        <v>0.35841000000000001</v>
      </c>
      <c r="J87" s="1">
        <v>7.8635743972296293E-2</v>
      </c>
      <c r="K87" s="1">
        <v>1.4270799999999999E-4</v>
      </c>
      <c r="L87" s="1">
        <v>129635</v>
      </c>
      <c r="M87" s="1" t="s">
        <v>60</v>
      </c>
      <c r="N87" s="1" t="s">
        <v>60</v>
      </c>
      <c r="O87" s="1" t="s">
        <v>60</v>
      </c>
    </row>
    <row r="88" spans="1:15" x14ac:dyDescent="0.2">
      <c r="A88" s="1" t="s">
        <v>27</v>
      </c>
      <c r="B88" s="1" t="s">
        <v>29</v>
      </c>
      <c r="C88" s="1" t="s">
        <v>110</v>
      </c>
      <c r="D88" s="1" t="s">
        <v>504</v>
      </c>
      <c r="E88" s="1" t="s">
        <v>510</v>
      </c>
      <c r="F88" s="1">
        <v>20</v>
      </c>
      <c r="G88" s="1">
        <v>32353344</v>
      </c>
      <c r="H88" s="1">
        <v>-4.54349E-2</v>
      </c>
      <c r="I88" s="1">
        <v>8.7456300000000001E-2</v>
      </c>
      <c r="J88" s="1">
        <v>0.60340096445411595</v>
      </c>
      <c r="K88" s="1">
        <v>2.2756199999999999E-3</v>
      </c>
      <c r="L88" s="1">
        <v>129635</v>
      </c>
      <c r="M88" s="1" t="s">
        <v>60</v>
      </c>
      <c r="N88" s="1" t="s">
        <v>60</v>
      </c>
      <c r="O88" s="1" t="s">
        <v>60</v>
      </c>
    </row>
    <row r="89" spans="1:15" x14ac:dyDescent="0.2">
      <c r="A89" s="1" t="s">
        <v>27</v>
      </c>
      <c r="B89" s="1" t="s">
        <v>29</v>
      </c>
      <c r="C89" s="1" t="s">
        <v>110</v>
      </c>
      <c r="D89" s="1" t="s">
        <v>504</v>
      </c>
      <c r="E89" s="1" t="s">
        <v>511</v>
      </c>
      <c r="F89" s="1">
        <v>20</v>
      </c>
      <c r="G89" s="1">
        <v>32353344</v>
      </c>
      <c r="H89" s="1">
        <v>-4.3311200000000001E-2</v>
      </c>
      <c r="I89" s="1">
        <v>6.8180699999999997E-2</v>
      </c>
      <c r="J89" s="1">
        <v>0.52527169636912696</v>
      </c>
      <c r="K89" s="1">
        <v>3.7335599999999999E-3</v>
      </c>
      <c r="L89" s="1">
        <v>129635</v>
      </c>
      <c r="M89" s="1" t="s">
        <v>60</v>
      </c>
      <c r="N89" s="1" t="s">
        <v>60</v>
      </c>
      <c r="O89" s="1" t="s">
        <v>60</v>
      </c>
    </row>
    <row r="90" spans="1:15" x14ac:dyDescent="0.2">
      <c r="A90" s="1" t="s">
        <v>27</v>
      </c>
      <c r="B90" s="1" t="s">
        <v>29</v>
      </c>
      <c r="C90" s="1" t="s">
        <v>110</v>
      </c>
      <c r="D90" s="1" t="s">
        <v>504</v>
      </c>
      <c r="E90" s="1" t="s">
        <v>512</v>
      </c>
      <c r="F90" s="1">
        <v>20</v>
      </c>
      <c r="G90" s="1">
        <v>32353344</v>
      </c>
      <c r="H90" s="1">
        <v>-4.3311200000000001E-2</v>
      </c>
      <c r="I90" s="1">
        <v>6.8180699999999997E-2</v>
      </c>
      <c r="J90" s="1">
        <v>0.52527169636912696</v>
      </c>
      <c r="K90" s="1">
        <v>3.7335599999999999E-3</v>
      </c>
      <c r="L90" s="1">
        <v>129635</v>
      </c>
      <c r="M90" s="1" t="s">
        <v>60</v>
      </c>
      <c r="N90" s="1" t="s">
        <v>60</v>
      </c>
      <c r="O90" s="1" t="s">
        <v>60</v>
      </c>
    </row>
    <row r="91" spans="1:15" x14ac:dyDescent="0.2">
      <c r="A91" s="1" t="s">
        <v>27</v>
      </c>
      <c r="B91" s="1" t="s">
        <v>29</v>
      </c>
      <c r="C91" s="1" t="s">
        <v>110</v>
      </c>
      <c r="D91" s="1" t="s">
        <v>504</v>
      </c>
      <c r="E91" s="1" t="s">
        <v>513</v>
      </c>
      <c r="F91" s="1">
        <v>20</v>
      </c>
      <c r="G91" s="1">
        <v>32353344</v>
      </c>
      <c r="H91" s="1">
        <v>-4.3311200000000001E-2</v>
      </c>
      <c r="I91" s="1">
        <v>6.8180699999999997E-2</v>
      </c>
      <c r="J91" s="1">
        <v>0.52527169636912696</v>
      </c>
      <c r="K91" s="1">
        <v>3.7335599999999999E-3</v>
      </c>
      <c r="L91" s="1">
        <v>129635</v>
      </c>
      <c r="M91" s="1" t="s">
        <v>60</v>
      </c>
      <c r="N91" s="1" t="s">
        <v>60</v>
      </c>
      <c r="O91" s="1" t="s">
        <v>60</v>
      </c>
    </row>
    <row r="92" spans="1:15" x14ac:dyDescent="0.2">
      <c r="A92" s="1" t="s">
        <v>27</v>
      </c>
      <c r="B92" s="1" t="s">
        <v>29</v>
      </c>
      <c r="C92" s="1" t="s">
        <v>110</v>
      </c>
      <c r="D92" s="1" t="s">
        <v>504</v>
      </c>
      <c r="E92" s="1" t="s">
        <v>514</v>
      </c>
      <c r="F92" s="1">
        <v>20</v>
      </c>
      <c r="G92" s="1">
        <v>32353344</v>
      </c>
      <c r="H92" s="1">
        <v>-0.13412499999999999</v>
      </c>
      <c r="I92" s="1">
        <v>0.21404200000000001</v>
      </c>
      <c r="J92" s="1">
        <v>0.530902780646756</v>
      </c>
      <c r="K92" s="1">
        <v>3.8955499999999998E-4</v>
      </c>
      <c r="L92" s="1">
        <v>129635</v>
      </c>
      <c r="M92" s="1" t="s">
        <v>60</v>
      </c>
      <c r="N92" s="1" t="s">
        <v>60</v>
      </c>
      <c r="O92" s="1" t="s">
        <v>60</v>
      </c>
    </row>
    <row r="93" spans="1:15" x14ac:dyDescent="0.2">
      <c r="A93" s="1" t="s">
        <v>27</v>
      </c>
      <c r="B93" s="1" t="s">
        <v>29</v>
      </c>
      <c r="C93" s="1" t="s">
        <v>110</v>
      </c>
      <c r="D93" s="1" t="s">
        <v>515</v>
      </c>
      <c r="E93" s="1" t="s">
        <v>505</v>
      </c>
      <c r="F93" s="1">
        <v>20</v>
      </c>
      <c r="G93" s="1">
        <v>32353344</v>
      </c>
      <c r="H93" s="1">
        <v>0.65336899999999998</v>
      </c>
      <c r="I93" s="1">
        <v>0.111072</v>
      </c>
      <c r="J93" s="3">
        <v>1.11478213426108E-9</v>
      </c>
      <c r="K93" s="1">
        <v>1.7703599999999999E-3</v>
      </c>
      <c r="L93" s="1">
        <v>129635</v>
      </c>
      <c r="M93" s="1" t="s">
        <v>60</v>
      </c>
      <c r="N93" s="1" t="s">
        <v>60</v>
      </c>
      <c r="O93" s="1" t="s">
        <v>60</v>
      </c>
    </row>
    <row r="94" spans="1:15" x14ac:dyDescent="0.2">
      <c r="A94" s="1" t="s">
        <v>27</v>
      </c>
      <c r="B94" s="1" t="s">
        <v>29</v>
      </c>
      <c r="C94" s="1" t="s">
        <v>110</v>
      </c>
      <c r="D94" s="1" t="s">
        <v>515</v>
      </c>
      <c r="E94" s="1" t="s">
        <v>506</v>
      </c>
      <c r="F94" s="1">
        <v>20</v>
      </c>
      <c r="G94" s="1">
        <v>32353344</v>
      </c>
      <c r="H94" s="1">
        <v>0.63537500000000002</v>
      </c>
      <c r="I94" s="1">
        <v>8.8698700000000005E-2</v>
      </c>
      <c r="J94" s="3">
        <v>1.3523839252526499E-13</v>
      </c>
      <c r="K94" s="1">
        <v>2.7731700000000001E-3</v>
      </c>
      <c r="L94" s="1">
        <v>129635</v>
      </c>
      <c r="M94" s="1" t="s">
        <v>60</v>
      </c>
      <c r="N94" s="1" t="s">
        <v>60</v>
      </c>
      <c r="O94" s="1" t="s">
        <v>60</v>
      </c>
    </row>
    <row r="95" spans="1:15" x14ac:dyDescent="0.2">
      <c r="A95" s="1" t="s">
        <v>27</v>
      </c>
      <c r="B95" s="1" t="s">
        <v>29</v>
      </c>
      <c r="C95" s="1" t="s">
        <v>110</v>
      </c>
      <c r="D95" s="1" t="s">
        <v>515</v>
      </c>
      <c r="E95" s="1" t="s">
        <v>507</v>
      </c>
      <c r="F95" s="1">
        <v>20</v>
      </c>
      <c r="G95" s="1">
        <v>32353344</v>
      </c>
      <c r="H95" s="1">
        <v>0.63537500000000002</v>
      </c>
      <c r="I95" s="1">
        <v>8.8698700000000005E-2</v>
      </c>
      <c r="J95" s="3">
        <v>1.3523839252526499E-13</v>
      </c>
      <c r="K95" s="1">
        <v>2.7731700000000001E-3</v>
      </c>
      <c r="L95" s="1">
        <v>129635</v>
      </c>
      <c r="M95" s="1" t="s">
        <v>60</v>
      </c>
      <c r="N95" s="1" t="s">
        <v>60</v>
      </c>
      <c r="O95" s="1" t="s">
        <v>60</v>
      </c>
    </row>
    <row r="96" spans="1:15" x14ac:dyDescent="0.2">
      <c r="A96" s="1" t="s">
        <v>27</v>
      </c>
      <c r="B96" s="1" t="s">
        <v>29</v>
      </c>
      <c r="C96" s="1" t="s">
        <v>110</v>
      </c>
      <c r="D96" s="1" t="s">
        <v>515</v>
      </c>
      <c r="E96" s="1" t="s">
        <v>508</v>
      </c>
      <c r="F96" s="1">
        <v>20</v>
      </c>
      <c r="G96" s="1">
        <v>32353344</v>
      </c>
      <c r="H96" s="1">
        <v>0.63537500000000002</v>
      </c>
      <c r="I96" s="1">
        <v>8.8698700000000005E-2</v>
      </c>
      <c r="J96" s="3">
        <v>1.3523839252526499E-13</v>
      </c>
      <c r="K96" s="1">
        <v>2.7731700000000001E-3</v>
      </c>
      <c r="L96" s="1">
        <v>129635</v>
      </c>
      <c r="M96" s="1" t="s">
        <v>60</v>
      </c>
      <c r="N96" s="1" t="s">
        <v>60</v>
      </c>
      <c r="O96" s="1" t="s">
        <v>60</v>
      </c>
    </row>
    <row r="97" spans="1:15" x14ac:dyDescent="0.2">
      <c r="A97" s="1" t="s">
        <v>27</v>
      </c>
      <c r="B97" s="1" t="s">
        <v>29</v>
      </c>
      <c r="C97" s="1" t="s">
        <v>110</v>
      </c>
      <c r="D97" s="1" t="s">
        <v>515</v>
      </c>
      <c r="E97" s="1" t="s">
        <v>509</v>
      </c>
      <c r="F97" s="1">
        <v>20</v>
      </c>
      <c r="G97" s="1">
        <v>32353344</v>
      </c>
      <c r="H97" s="1">
        <v>0.95141699999999996</v>
      </c>
      <c r="I97" s="1">
        <v>0.204147</v>
      </c>
      <c r="J97" s="3">
        <v>6.1954092522851898E-7</v>
      </c>
      <c r="K97" s="1">
        <v>5.9783199999999996E-4</v>
      </c>
      <c r="L97" s="1">
        <v>129635</v>
      </c>
      <c r="M97" s="1" t="s">
        <v>60</v>
      </c>
      <c r="N97" s="1" t="s">
        <v>60</v>
      </c>
      <c r="O97" s="1" t="s">
        <v>60</v>
      </c>
    </row>
    <row r="98" spans="1:15" x14ac:dyDescent="0.2">
      <c r="A98" s="1" t="s">
        <v>27</v>
      </c>
      <c r="B98" s="1" t="s">
        <v>29</v>
      </c>
      <c r="C98" s="1" t="s">
        <v>110</v>
      </c>
      <c r="D98" s="1" t="s">
        <v>515</v>
      </c>
      <c r="E98" s="1" t="s">
        <v>510</v>
      </c>
      <c r="F98" s="1">
        <v>20</v>
      </c>
      <c r="G98" s="1">
        <v>32353344</v>
      </c>
      <c r="H98" s="1">
        <v>0.21765899999999999</v>
      </c>
      <c r="I98" s="1">
        <v>6.93994E-2</v>
      </c>
      <c r="J98" s="1">
        <v>1.60154814958737E-3</v>
      </c>
      <c r="K98" s="1">
        <v>3.8299800000000002E-3</v>
      </c>
      <c r="L98" s="1">
        <v>129635</v>
      </c>
      <c r="M98" s="1" t="s">
        <v>60</v>
      </c>
      <c r="N98" s="1" t="s">
        <v>60</v>
      </c>
      <c r="O98" s="1" t="s">
        <v>60</v>
      </c>
    </row>
    <row r="99" spans="1:15" x14ac:dyDescent="0.2">
      <c r="A99" s="1" t="s">
        <v>27</v>
      </c>
      <c r="B99" s="1" t="s">
        <v>29</v>
      </c>
      <c r="C99" s="1" t="s">
        <v>110</v>
      </c>
      <c r="D99" s="1" t="s">
        <v>515</v>
      </c>
      <c r="E99" s="1" t="s">
        <v>511</v>
      </c>
      <c r="F99" s="1">
        <v>20</v>
      </c>
      <c r="G99" s="1">
        <v>32353344</v>
      </c>
      <c r="H99" s="1">
        <v>0.210614</v>
      </c>
      <c r="I99" s="1">
        <v>5.4264E-2</v>
      </c>
      <c r="J99" s="3">
        <v>9.4828744349870201E-5</v>
      </c>
      <c r="K99" s="1">
        <v>6.2753100000000001E-3</v>
      </c>
      <c r="L99" s="1">
        <v>129635</v>
      </c>
      <c r="M99" s="1" t="s">
        <v>60</v>
      </c>
      <c r="N99" s="1" t="s">
        <v>60</v>
      </c>
      <c r="O99" s="1" t="s">
        <v>60</v>
      </c>
    </row>
    <row r="100" spans="1:15" x14ac:dyDescent="0.2">
      <c r="A100" s="1" t="s">
        <v>27</v>
      </c>
      <c r="B100" s="1" t="s">
        <v>29</v>
      </c>
      <c r="C100" s="1" t="s">
        <v>110</v>
      </c>
      <c r="D100" s="1" t="s">
        <v>515</v>
      </c>
      <c r="E100" s="1" t="s">
        <v>512</v>
      </c>
      <c r="F100" s="1">
        <v>20</v>
      </c>
      <c r="G100" s="1">
        <v>32353344</v>
      </c>
      <c r="H100" s="1">
        <v>0.210614</v>
      </c>
      <c r="I100" s="1">
        <v>5.4264E-2</v>
      </c>
      <c r="J100" s="3">
        <v>9.4828744349870201E-5</v>
      </c>
      <c r="K100" s="1">
        <v>6.2753100000000001E-3</v>
      </c>
      <c r="L100" s="1">
        <v>129635</v>
      </c>
      <c r="M100" s="1" t="s">
        <v>60</v>
      </c>
      <c r="N100" s="1" t="s">
        <v>60</v>
      </c>
      <c r="O100" s="1" t="s">
        <v>60</v>
      </c>
    </row>
    <row r="101" spans="1:15" x14ac:dyDescent="0.2">
      <c r="A101" s="1" t="s">
        <v>27</v>
      </c>
      <c r="B101" s="1" t="s">
        <v>29</v>
      </c>
      <c r="C101" s="1" t="s">
        <v>110</v>
      </c>
      <c r="D101" s="1" t="s">
        <v>515</v>
      </c>
      <c r="E101" s="1" t="s">
        <v>513</v>
      </c>
      <c r="F101" s="1">
        <v>20</v>
      </c>
      <c r="G101" s="1">
        <v>32353344</v>
      </c>
      <c r="H101" s="1">
        <v>0.210614</v>
      </c>
      <c r="I101" s="1">
        <v>5.4264E-2</v>
      </c>
      <c r="J101" s="3">
        <v>9.4828744349870201E-5</v>
      </c>
      <c r="K101" s="1">
        <v>6.2753100000000001E-3</v>
      </c>
      <c r="L101" s="1">
        <v>129635</v>
      </c>
      <c r="M101" s="1" t="s">
        <v>60</v>
      </c>
      <c r="N101" s="1" t="s">
        <v>60</v>
      </c>
      <c r="O101" s="1" t="s">
        <v>60</v>
      </c>
    </row>
    <row r="102" spans="1:15" x14ac:dyDescent="0.2">
      <c r="A102" s="1" t="s">
        <v>27</v>
      </c>
      <c r="B102" s="1" t="s">
        <v>29</v>
      </c>
      <c r="C102" s="1" t="s">
        <v>110</v>
      </c>
      <c r="D102" s="1" t="s">
        <v>515</v>
      </c>
      <c r="E102" s="1" t="s">
        <v>514</v>
      </c>
      <c r="F102" s="1">
        <v>20</v>
      </c>
      <c r="G102" s="1">
        <v>32353344</v>
      </c>
      <c r="H102" s="1">
        <v>0.43926399999999999</v>
      </c>
      <c r="I102" s="1">
        <v>0.153831</v>
      </c>
      <c r="J102" s="1">
        <v>3.53834356814722E-3</v>
      </c>
      <c r="K102" s="1">
        <v>8.4467899999999998E-4</v>
      </c>
      <c r="L102" s="1">
        <v>129635</v>
      </c>
      <c r="M102" s="1" t="s">
        <v>60</v>
      </c>
      <c r="N102" s="1" t="s">
        <v>60</v>
      </c>
      <c r="O102" s="1" t="s">
        <v>60</v>
      </c>
    </row>
    <row r="103" spans="1:15" x14ac:dyDescent="0.2">
      <c r="A103" s="1" t="s">
        <v>27</v>
      </c>
      <c r="B103" s="1" t="s">
        <v>29</v>
      </c>
      <c r="C103" s="1" t="s">
        <v>112</v>
      </c>
      <c r="D103" s="1" t="s">
        <v>504</v>
      </c>
      <c r="E103" s="1" t="s">
        <v>516</v>
      </c>
      <c r="F103" s="1">
        <v>2</v>
      </c>
      <c r="G103" s="1">
        <v>25222855</v>
      </c>
      <c r="H103" s="1">
        <v>-0.18698300000000001</v>
      </c>
      <c r="I103" s="1">
        <v>0.30826300000000001</v>
      </c>
      <c r="J103" s="1">
        <v>0.54413667689113399</v>
      </c>
      <c r="K103" s="1">
        <v>1.8513500000000001E-4</v>
      </c>
      <c r="L103" s="1">
        <v>129635</v>
      </c>
      <c r="M103" s="1" t="s">
        <v>60</v>
      </c>
      <c r="N103" s="1" t="s">
        <v>60</v>
      </c>
      <c r="O103" s="1" t="s">
        <v>60</v>
      </c>
    </row>
    <row r="104" spans="1:15" x14ac:dyDescent="0.2">
      <c r="A104" s="1" t="s">
        <v>27</v>
      </c>
      <c r="B104" s="1" t="s">
        <v>29</v>
      </c>
      <c r="C104" s="1" t="s">
        <v>112</v>
      </c>
      <c r="D104" s="1" t="s">
        <v>504</v>
      </c>
      <c r="E104" s="1" t="s">
        <v>517</v>
      </c>
      <c r="F104" s="1">
        <v>2</v>
      </c>
      <c r="G104" s="1">
        <v>25222855</v>
      </c>
      <c r="H104" s="1">
        <v>-0.18698300000000001</v>
      </c>
      <c r="I104" s="1">
        <v>0.30826300000000001</v>
      </c>
      <c r="J104" s="1">
        <v>0.54413667689113399</v>
      </c>
      <c r="K104" s="1">
        <v>1.8513500000000001E-4</v>
      </c>
      <c r="L104" s="1">
        <v>129635</v>
      </c>
      <c r="M104" s="1" t="s">
        <v>60</v>
      </c>
      <c r="N104" s="1" t="s">
        <v>60</v>
      </c>
      <c r="O104" s="1" t="s">
        <v>60</v>
      </c>
    </row>
    <row r="105" spans="1:15" x14ac:dyDescent="0.2">
      <c r="A105" s="1" t="s">
        <v>27</v>
      </c>
      <c r="B105" s="1" t="s">
        <v>29</v>
      </c>
      <c r="C105" s="1" t="s">
        <v>112</v>
      </c>
      <c r="D105" s="1" t="s">
        <v>504</v>
      </c>
      <c r="E105" s="1" t="s">
        <v>518</v>
      </c>
      <c r="F105" s="1">
        <v>2</v>
      </c>
      <c r="G105" s="1">
        <v>25222855</v>
      </c>
      <c r="H105" s="1">
        <v>-0.18698300000000001</v>
      </c>
      <c r="I105" s="1">
        <v>0.30826300000000001</v>
      </c>
      <c r="J105" s="1">
        <v>0.54413667689113399</v>
      </c>
      <c r="K105" s="1">
        <v>1.8513500000000001E-4</v>
      </c>
      <c r="L105" s="1">
        <v>129635</v>
      </c>
      <c r="M105" s="1" t="s">
        <v>60</v>
      </c>
      <c r="N105" s="1" t="s">
        <v>60</v>
      </c>
      <c r="O105" s="1" t="s">
        <v>60</v>
      </c>
    </row>
    <row r="106" spans="1:15" x14ac:dyDescent="0.2">
      <c r="A106" s="1" t="s">
        <v>27</v>
      </c>
      <c r="B106" s="1" t="s">
        <v>29</v>
      </c>
      <c r="C106" s="1" t="s">
        <v>112</v>
      </c>
      <c r="D106" s="1" t="s">
        <v>504</v>
      </c>
      <c r="E106" s="1" t="s">
        <v>519</v>
      </c>
      <c r="F106" s="1">
        <v>2</v>
      </c>
      <c r="G106" s="1">
        <v>25222855</v>
      </c>
      <c r="H106" s="1">
        <v>-0.18698300000000001</v>
      </c>
      <c r="I106" s="1">
        <v>0.30826300000000001</v>
      </c>
      <c r="J106" s="1">
        <v>0.54413667689113399</v>
      </c>
      <c r="K106" s="1">
        <v>1.8513500000000001E-4</v>
      </c>
      <c r="L106" s="1">
        <v>129635</v>
      </c>
      <c r="M106" s="1" t="s">
        <v>60</v>
      </c>
      <c r="N106" s="1" t="s">
        <v>60</v>
      </c>
      <c r="O106" s="1" t="s">
        <v>60</v>
      </c>
    </row>
    <row r="107" spans="1:15" x14ac:dyDescent="0.2">
      <c r="A107" s="1" t="s">
        <v>27</v>
      </c>
      <c r="B107" s="1" t="s">
        <v>29</v>
      </c>
      <c r="C107" s="1" t="s">
        <v>112</v>
      </c>
      <c r="D107" s="1" t="s">
        <v>504</v>
      </c>
      <c r="E107" s="1" t="s">
        <v>520</v>
      </c>
      <c r="F107" s="1">
        <v>2</v>
      </c>
      <c r="G107" s="1">
        <v>25222855</v>
      </c>
      <c r="H107" s="1">
        <v>2.27615E-2</v>
      </c>
      <c r="I107" s="1">
        <v>0.37939299999999998</v>
      </c>
      <c r="J107" s="1">
        <v>0.952159927823649</v>
      </c>
      <c r="K107" s="1">
        <v>1.23423E-4</v>
      </c>
      <c r="L107" s="1">
        <v>129635</v>
      </c>
      <c r="M107" s="1" t="s">
        <v>60</v>
      </c>
      <c r="N107" s="1" t="s">
        <v>60</v>
      </c>
      <c r="O107" s="1" t="s">
        <v>60</v>
      </c>
    </row>
    <row r="108" spans="1:15" x14ac:dyDescent="0.2">
      <c r="A108" s="1" t="s">
        <v>27</v>
      </c>
      <c r="B108" s="1" t="s">
        <v>29</v>
      </c>
      <c r="C108" s="1" t="s">
        <v>112</v>
      </c>
      <c r="D108" s="1" t="s">
        <v>504</v>
      </c>
      <c r="E108" s="1" t="s">
        <v>521</v>
      </c>
      <c r="F108" s="1">
        <v>2</v>
      </c>
      <c r="G108" s="1">
        <v>25222855</v>
      </c>
      <c r="H108" s="1">
        <v>-3.88166E-2</v>
      </c>
      <c r="I108" s="1">
        <v>0.16112299999999999</v>
      </c>
      <c r="J108" s="1">
        <v>0.80962311701394096</v>
      </c>
      <c r="K108" s="1">
        <v>6.7111500000000001E-4</v>
      </c>
      <c r="L108" s="1">
        <v>129635</v>
      </c>
      <c r="M108" s="1" t="s">
        <v>60</v>
      </c>
      <c r="N108" s="1" t="s">
        <v>60</v>
      </c>
      <c r="O108" s="1" t="s">
        <v>60</v>
      </c>
    </row>
    <row r="109" spans="1:15" x14ac:dyDescent="0.2">
      <c r="A109" s="1" t="s">
        <v>27</v>
      </c>
      <c r="B109" s="1" t="s">
        <v>29</v>
      </c>
      <c r="C109" s="1" t="s">
        <v>112</v>
      </c>
      <c r="D109" s="1" t="s">
        <v>504</v>
      </c>
      <c r="E109" s="1" t="s">
        <v>522</v>
      </c>
      <c r="F109" s="1">
        <v>2</v>
      </c>
      <c r="G109" s="1">
        <v>25222855</v>
      </c>
      <c r="H109" s="1">
        <v>-3.88166E-2</v>
      </c>
      <c r="I109" s="1">
        <v>0.16112299999999999</v>
      </c>
      <c r="J109" s="1">
        <v>0.80962311701394096</v>
      </c>
      <c r="K109" s="1">
        <v>6.7111500000000001E-4</v>
      </c>
      <c r="L109" s="1">
        <v>129635</v>
      </c>
      <c r="M109" s="1" t="s">
        <v>60</v>
      </c>
      <c r="N109" s="1" t="s">
        <v>60</v>
      </c>
      <c r="O109" s="1" t="s">
        <v>60</v>
      </c>
    </row>
    <row r="110" spans="1:15" x14ac:dyDescent="0.2">
      <c r="A110" s="1" t="s">
        <v>27</v>
      </c>
      <c r="B110" s="1" t="s">
        <v>29</v>
      </c>
      <c r="C110" s="1" t="s">
        <v>112</v>
      </c>
      <c r="D110" s="1" t="s">
        <v>504</v>
      </c>
      <c r="E110" s="1" t="s">
        <v>523</v>
      </c>
      <c r="F110" s="1">
        <v>2</v>
      </c>
      <c r="G110" s="1">
        <v>25222855</v>
      </c>
      <c r="H110" s="1">
        <v>-3.88166E-2</v>
      </c>
      <c r="I110" s="1">
        <v>0.16112299999999999</v>
      </c>
      <c r="J110" s="1">
        <v>0.80962311701394096</v>
      </c>
      <c r="K110" s="1">
        <v>6.7111500000000001E-4</v>
      </c>
      <c r="L110" s="1">
        <v>129635</v>
      </c>
      <c r="M110" s="1" t="s">
        <v>60</v>
      </c>
      <c r="N110" s="1" t="s">
        <v>60</v>
      </c>
      <c r="O110" s="1" t="s">
        <v>60</v>
      </c>
    </row>
    <row r="111" spans="1:15" x14ac:dyDescent="0.2">
      <c r="A111" s="1" t="s">
        <v>27</v>
      </c>
      <c r="B111" s="1" t="s">
        <v>29</v>
      </c>
      <c r="C111" s="1" t="s">
        <v>112</v>
      </c>
      <c r="D111" s="1" t="s">
        <v>504</v>
      </c>
      <c r="E111" s="1" t="s">
        <v>524</v>
      </c>
      <c r="F111" s="1">
        <v>2</v>
      </c>
      <c r="G111" s="1">
        <v>25222855</v>
      </c>
      <c r="H111" s="1">
        <v>-3.88166E-2</v>
      </c>
      <c r="I111" s="1">
        <v>0.16112299999999999</v>
      </c>
      <c r="J111" s="1">
        <v>0.80962311701394096</v>
      </c>
      <c r="K111" s="1">
        <v>6.7111500000000001E-4</v>
      </c>
      <c r="L111" s="1">
        <v>129635</v>
      </c>
      <c r="M111" s="1" t="s">
        <v>60</v>
      </c>
      <c r="N111" s="1" t="s">
        <v>60</v>
      </c>
      <c r="O111" s="1" t="s">
        <v>60</v>
      </c>
    </row>
    <row r="112" spans="1:15" x14ac:dyDescent="0.2">
      <c r="A112" s="1" t="s">
        <v>27</v>
      </c>
      <c r="B112" s="1" t="s">
        <v>29</v>
      </c>
      <c r="C112" s="1" t="s">
        <v>112</v>
      </c>
      <c r="D112" s="1" t="s">
        <v>504</v>
      </c>
      <c r="E112" s="1" t="s">
        <v>525</v>
      </c>
      <c r="F112" s="1">
        <v>2</v>
      </c>
      <c r="G112" s="1">
        <v>25222855</v>
      </c>
      <c r="H112" s="1">
        <v>0.26813700000000001</v>
      </c>
      <c r="I112" s="1">
        <v>0.24838399999999999</v>
      </c>
      <c r="J112" s="1">
        <v>0.280354156961794</v>
      </c>
      <c r="K112" s="1">
        <v>2.8541699999999999E-4</v>
      </c>
      <c r="L112" s="1">
        <v>129635</v>
      </c>
      <c r="M112" s="1" t="s">
        <v>60</v>
      </c>
      <c r="N112" s="1" t="s">
        <v>60</v>
      </c>
      <c r="O112" s="1" t="s">
        <v>60</v>
      </c>
    </row>
    <row r="113" spans="1:15" x14ac:dyDescent="0.2">
      <c r="A113" s="1" t="s">
        <v>27</v>
      </c>
      <c r="B113" s="1" t="s">
        <v>29</v>
      </c>
      <c r="C113" s="1" t="s">
        <v>112</v>
      </c>
      <c r="D113" s="1" t="s">
        <v>515</v>
      </c>
      <c r="E113" s="1" t="s">
        <v>516</v>
      </c>
      <c r="F113" s="1">
        <v>2</v>
      </c>
      <c r="G113" s="1">
        <v>25222855</v>
      </c>
      <c r="H113" s="1">
        <v>0.119051</v>
      </c>
      <c r="I113" s="1">
        <v>7.5136800000000004E-2</v>
      </c>
      <c r="J113" s="1">
        <v>0.113090988462188</v>
      </c>
      <c r="K113" s="1">
        <v>3.1280100000000001E-3</v>
      </c>
      <c r="L113" s="1">
        <v>129635</v>
      </c>
      <c r="M113" s="1" t="s">
        <v>60</v>
      </c>
      <c r="N113" s="1" t="s">
        <v>60</v>
      </c>
      <c r="O113" s="1" t="s">
        <v>60</v>
      </c>
    </row>
    <row r="114" spans="1:15" x14ac:dyDescent="0.2">
      <c r="A114" s="1" t="s">
        <v>27</v>
      </c>
      <c r="B114" s="1" t="s">
        <v>29</v>
      </c>
      <c r="C114" s="1" t="s">
        <v>112</v>
      </c>
      <c r="D114" s="1" t="s">
        <v>515</v>
      </c>
      <c r="E114" s="1" t="s">
        <v>517</v>
      </c>
      <c r="F114" s="1">
        <v>2</v>
      </c>
      <c r="G114" s="1">
        <v>25222855</v>
      </c>
      <c r="H114" s="1">
        <v>0.113168</v>
      </c>
      <c r="I114" s="1">
        <v>7.3683499999999999E-2</v>
      </c>
      <c r="J114" s="1">
        <v>0.124570727282045</v>
      </c>
      <c r="K114" s="1">
        <v>3.2552900000000001E-3</v>
      </c>
      <c r="L114" s="1">
        <v>129635</v>
      </c>
      <c r="M114" s="1" t="s">
        <v>60</v>
      </c>
      <c r="N114" s="1" t="s">
        <v>60</v>
      </c>
      <c r="O114" s="1" t="s">
        <v>60</v>
      </c>
    </row>
    <row r="115" spans="1:15" x14ac:dyDescent="0.2">
      <c r="A115" s="1" t="s">
        <v>27</v>
      </c>
      <c r="B115" s="1" t="s">
        <v>29</v>
      </c>
      <c r="C115" s="1" t="s">
        <v>112</v>
      </c>
      <c r="D115" s="1" t="s">
        <v>515</v>
      </c>
      <c r="E115" s="1" t="s">
        <v>518</v>
      </c>
      <c r="F115" s="1">
        <v>2</v>
      </c>
      <c r="G115" s="1">
        <v>25222855</v>
      </c>
      <c r="H115" s="1">
        <v>0.113168</v>
      </c>
      <c r="I115" s="1">
        <v>7.3683499999999999E-2</v>
      </c>
      <c r="J115" s="1">
        <v>0.124570727282045</v>
      </c>
      <c r="K115" s="1">
        <v>3.2552900000000001E-3</v>
      </c>
      <c r="L115" s="1">
        <v>129635</v>
      </c>
      <c r="M115" s="1" t="s">
        <v>60</v>
      </c>
      <c r="N115" s="1" t="s">
        <v>60</v>
      </c>
      <c r="O115" s="1" t="s">
        <v>60</v>
      </c>
    </row>
    <row r="116" spans="1:15" x14ac:dyDescent="0.2">
      <c r="A116" s="1" t="s">
        <v>27</v>
      </c>
      <c r="B116" s="1" t="s">
        <v>29</v>
      </c>
      <c r="C116" s="1" t="s">
        <v>112</v>
      </c>
      <c r="D116" s="1" t="s">
        <v>515</v>
      </c>
      <c r="E116" s="1" t="s">
        <v>519</v>
      </c>
      <c r="F116" s="1">
        <v>2</v>
      </c>
      <c r="G116" s="1">
        <v>25222855</v>
      </c>
      <c r="H116" s="1">
        <v>0.113168</v>
      </c>
      <c r="I116" s="1">
        <v>7.3683499999999999E-2</v>
      </c>
      <c r="J116" s="1">
        <v>0.124570727282045</v>
      </c>
      <c r="K116" s="1">
        <v>3.2552900000000001E-3</v>
      </c>
      <c r="L116" s="1">
        <v>129635</v>
      </c>
      <c r="M116" s="1" t="s">
        <v>60</v>
      </c>
      <c r="N116" s="1" t="s">
        <v>60</v>
      </c>
      <c r="O116" s="1" t="s">
        <v>60</v>
      </c>
    </row>
    <row r="117" spans="1:15" x14ac:dyDescent="0.2">
      <c r="A117" s="1" t="s">
        <v>27</v>
      </c>
      <c r="B117" s="1" t="s">
        <v>29</v>
      </c>
      <c r="C117" s="1" t="s">
        <v>112</v>
      </c>
      <c r="D117" s="1" t="s">
        <v>515</v>
      </c>
      <c r="E117" s="1" t="s">
        <v>520</v>
      </c>
      <c r="F117" s="1">
        <v>2</v>
      </c>
      <c r="G117" s="1">
        <v>25222855</v>
      </c>
      <c r="H117" s="1">
        <v>0.21468999999999999</v>
      </c>
      <c r="I117" s="1">
        <v>0.12131500000000001</v>
      </c>
      <c r="J117" s="1">
        <v>7.6778566618573393E-2</v>
      </c>
      <c r="K117" s="1">
        <v>1.19181E-3</v>
      </c>
      <c r="L117" s="1">
        <v>129635</v>
      </c>
      <c r="M117" s="1" t="s">
        <v>60</v>
      </c>
      <c r="N117" s="1" t="s">
        <v>60</v>
      </c>
      <c r="O117" s="1" t="s">
        <v>60</v>
      </c>
    </row>
    <row r="118" spans="1:15" x14ac:dyDescent="0.2">
      <c r="A118" s="1" t="s">
        <v>27</v>
      </c>
      <c r="B118" s="1" t="s">
        <v>29</v>
      </c>
      <c r="C118" s="1" t="s">
        <v>112</v>
      </c>
      <c r="D118" s="1" t="s">
        <v>515</v>
      </c>
      <c r="E118" s="1" t="s">
        <v>521</v>
      </c>
      <c r="F118" s="1">
        <v>2</v>
      </c>
      <c r="G118" s="1">
        <v>25222855</v>
      </c>
      <c r="H118" s="1">
        <v>0.189832</v>
      </c>
      <c r="I118" s="1">
        <v>5.2999299999999999E-2</v>
      </c>
      <c r="J118" s="1">
        <v>3.2496007028988199E-4</v>
      </c>
      <c r="K118" s="1">
        <v>6.4758699999999999E-3</v>
      </c>
      <c r="L118" s="1">
        <v>129635</v>
      </c>
      <c r="M118" s="1" t="s">
        <v>60</v>
      </c>
      <c r="N118" s="1" t="s">
        <v>60</v>
      </c>
      <c r="O118" s="1" t="s">
        <v>60</v>
      </c>
    </row>
    <row r="119" spans="1:15" x14ac:dyDescent="0.2">
      <c r="A119" s="1" t="s">
        <v>27</v>
      </c>
      <c r="B119" s="1" t="s">
        <v>29</v>
      </c>
      <c r="C119" s="1" t="s">
        <v>112</v>
      </c>
      <c r="D119" s="1" t="s">
        <v>515</v>
      </c>
      <c r="E119" s="1" t="s">
        <v>522</v>
      </c>
      <c r="F119" s="1">
        <v>2</v>
      </c>
      <c r="G119" s="1">
        <v>25222855</v>
      </c>
      <c r="H119" s="1">
        <v>0.189944</v>
      </c>
      <c r="I119" s="1">
        <v>4.9895200000000001E-2</v>
      </c>
      <c r="J119" s="1">
        <v>1.3292908030099001E-4</v>
      </c>
      <c r="K119" s="1">
        <v>7.3359799999999998E-3</v>
      </c>
      <c r="L119" s="1">
        <v>129635</v>
      </c>
      <c r="M119" s="1" t="s">
        <v>60</v>
      </c>
      <c r="N119" s="1" t="s">
        <v>60</v>
      </c>
      <c r="O119" s="1" t="s">
        <v>60</v>
      </c>
    </row>
    <row r="120" spans="1:15" x14ac:dyDescent="0.2">
      <c r="A120" s="1" t="s">
        <v>27</v>
      </c>
      <c r="B120" s="1" t="s">
        <v>29</v>
      </c>
      <c r="C120" s="1" t="s">
        <v>112</v>
      </c>
      <c r="D120" s="1" t="s">
        <v>515</v>
      </c>
      <c r="E120" s="1" t="s">
        <v>523</v>
      </c>
      <c r="F120" s="1">
        <v>2</v>
      </c>
      <c r="G120" s="1">
        <v>25222855</v>
      </c>
      <c r="H120" s="1">
        <v>0.189944</v>
      </c>
      <c r="I120" s="1">
        <v>4.9895200000000001E-2</v>
      </c>
      <c r="J120" s="1">
        <v>1.3292908030099001E-4</v>
      </c>
      <c r="K120" s="1">
        <v>7.3359799999999998E-3</v>
      </c>
      <c r="L120" s="1">
        <v>129635</v>
      </c>
      <c r="M120" s="1" t="s">
        <v>60</v>
      </c>
      <c r="N120" s="1" t="s">
        <v>60</v>
      </c>
      <c r="O120" s="1" t="s">
        <v>60</v>
      </c>
    </row>
    <row r="121" spans="1:15" x14ac:dyDescent="0.2">
      <c r="A121" s="1" t="s">
        <v>27</v>
      </c>
      <c r="B121" s="1" t="s">
        <v>29</v>
      </c>
      <c r="C121" s="1" t="s">
        <v>112</v>
      </c>
      <c r="D121" s="1" t="s">
        <v>515</v>
      </c>
      <c r="E121" s="1" t="s">
        <v>524</v>
      </c>
      <c r="F121" s="1">
        <v>2</v>
      </c>
      <c r="G121" s="1">
        <v>25222855</v>
      </c>
      <c r="H121" s="1">
        <v>0.189944</v>
      </c>
      <c r="I121" s="1">
        <v>4.9895200000000001E-2</v>
      </c>
      <c r="J121" s="1">
        <v>1.3292908030099001E-4</v>
      </c>
      <c r="K121" s="1">
        <v>7.3359799999999998E-3</v>
      </c>
      <c r="L121" s="1">
        <v>129635</v>
      </c>
      <c r="M121" s="1" t="s">
        <v>60</v>
      </c>
      <c r="N121" s="1" t="s">
        <v>60</v>
      </c>
      <c r="O121" s="1" t="s">
        <v>60</v>
      </c>
    </row>
    <row r="122" spans="1:15" x14ac:dyDescent="0.2">
      <c r="A122" s="1" t="s">
        <v>27</v>
      </c>
      <c r="B122" s="1" t="s">
        <v>29</v>
      </c>
      <c r="C122" s="1" t="s">
        <v>112</v>
      </c>
      <c r="D122" s="1" t="s">
        <v>515</v>
      </c>
      <c r="E122" s="1" t="s">
        <v>525</v>
      </c>
      <c r="F122" s="1">
        <v>2</v>
      </c>
      <c r="G122" s="1">
        <v>25222855</v>
      </c>
      <c r="H122" s="1">
        <v>0.25988499999999998</v>
      </c>
      <c r="I122" s="1">
        <v>9.2270500000000005E-2</v>
      </c>
      <c r="J122" s="1">
        <v>4.5995993083887497E-3</v>
      </c>
      <c r="K122" s="1">
        <v>2.11363E-3</v>
      </c>
      <c r="L122" s="1">
        <v>129635</v>
      </c>
      <c r="M122" s="1" t="s">
        <v>60</v>
      </c>
      <c r="N122" s="1" t="s">
        <v>60</v>
      </c>
      <c r="O122" s="1" t="s">
        <v>60</v>
      </c>
    </row>
    <row r="123" spans="1:15" x14ac:dyDescent="0.2">
      <c r="A123" s="1" t="s">
        <v>34</v>
      </c>
      <c r="B123" s="1" t="s">
        <v>29</v>
      </c>
      <c r="C123" s="1" t="s">
        <v>110</v>
      </c>
      <c r="D123" s="1" t="s">
        <v>504</v>
      </c>
      <c r="E123" s="1" t="s">
        <v>505</v>
      </c>
      <c r="F123" s="1">
        <v>20</v>
      </c>
      <c r="G123" s="1">
        <v>32353344</v>
      </c>
      <c r="H123" s="1">
        <v>0.110736</v>
      </c>
      <c r="I123" s="1">
        <v>0.363427</v>
      </c>
      <c r="J123" s="1">
        <v>0.76059418366909903</v>
      </c>
      <c r="K123" s="1">
        <v>2.04983E-4</v>
      </c>
      <c r="L123" s="1">
        <v>119522</v>
      </c>
      <c r="M123" s="1">
        <v>1.1170999535346</v>
      </c>
      <c r="N123" s="1">
        <v>0.54794469426569303</v>
      </c>
      <c r="O123" s="1">
        <v>2.27744208356529</v>
      </c>
    </row>
    <row r="124" spans="1:15" x14ac:dyDescent="0.2">
      <c r="A124" s="1" t="s">
        <v>34</v>
      </c>
      <c r="B124" s="1" t="s">
        <v>29</v>
      </c>
      <c r="C124" s="1" t="s">
        <v>110</v>
      </c>
      <c r="D124" s="1" t="s">
        <v>504</v>
      </c>
      <c r="E124" s="1" t="s">
        <v>506</v>
      </c>
      <c r="F124" s="1">
        <v>20</v>
      </c>
      <c r="G124" s="1">
        <v>32353344</v>
      </c>
      <c r="H124" s="1">
        <v>0.110736</v>
      </c>
      <c r="I124" s="1">
        <v>0.363427</v>
      </c>
      <c r="J124" s="1">
        <v>0.76059418366909903</v>
      </c>
      <c r="K124" s="1">
        <v>2.04983E-4</v>
      </c>
      <c r="L124" s="1">
        <v>119522</v>
      </c>
      <c r="M124" s="1">
        <v>1.1170999535346</v>
      </c>
      <c r="N124" s="1">
        <v>0.54794469426569303</v>
      </c>
      <c r="O124" s="1">
        <v>2.27744208356529</v>
      </c>
    </row>
    <row r="125" spans="1:15" x14ac:dyDescent="0.2">
      <c r="A125" s="1" t="s">
        <v>34</v>
      </c>
      <c r="B125" s="1" t="s">
        <v>29</v>
      </c>
      <c r="C125" s="1" t="s">
        <v>110</v>
      </c>
      <c r="D125" s="1" t="s">
        <v>504</v>
      </c>
      <c r="E125" s="1" t="s">
        <v>507</v>
      </c>
      <c r="F125" s="1">
        <v>20</v>
      </c>
      <c r="G125" s="1">
        <v>32353344</v>
      </c>
      <c r="H125" s="1">
        <v>0.110736</v>
      </c>
      <c r="I125" s="1">
        <v>0.363427</v>
      </c>
      <c r="J125" s="1">
        <v>0.76059418366909903</v>
      </c>
      <c r="K125" s="1">
        <v>2.04983E-4</v>
      </c>
      <c r="L125" s="1">
        <v>119522</v>
      </c>
      <c r="M125" s="1">
        <v>1.1170999535346</v>
      </c>
      <c r="N125" s="1">
        <v>0.54794469426569303</v>
      </c>
      <c r="O125" s="1">
        <v>2.27744208356529</v>
      </c>
    </row>
    <row r="126" spans="1:15" x14ac:dyDescent="0.2">
      <c r="A126" s="1" t="s">
        <v>34</v>
      </c>
      <c r="B126" s="1" t="s">
        <v>29</v>
      </c>
      <c r="C126" s="1" t="s">
        <v>110</v>
      </c>
      <c r="D126" s="1" t="s">
        <v>504</v>
      </c>
      <c r="E126" s="1" t="s">
        <v>508</v>
      </c>
      <c r="F126" s="1">
        <v>20</v>
      </c>
      <c r="G126" s="1">
        <v>32353344</v>
      </c>
      <c r="H126" s="1">
        <v>0.110736</v>
      </c>
      <c r="I126" s="1">
        <v>0.363427</v>
      </c>
      <c r="J126" s="1">
        <v>0.76059418366909903</v>
      </c>
      <c r="K126" s="1">
        <v>2.04983E-4</v>
      </c>
      <c r="L126" s="1">
        <v>119522</v>
      </c>
      <c r="M126" s="1">
        <v>1.1170999535346</v>
      </c>
      <c r="N126" s="1">
        <v>0.54794469426569303</v>
      </c>
      <c r="O126" s="1">
        <v>2.27744208356529</v>
      </c>
    </row>
    <row r="127" spans="1:15" x14ac:dyDescent="0.2">
      <c r="A127" s="1" t="s">
        <v>34</v>
      </c>
      <c r="B127" s="1" t="s">
        <v>29</v>
      </c>
      <c r="C127" s="1" t="s">
        <v>110</v>
      </c>
      <c r="D127" s="1" t="s">
        <v>504</v>
      </c>
      <c r="E127" s="1" t="s">
        <v>509</v>
      </c>
      <c r="F127" s="1">
        <v>20</v>
      </c>
      <c r="G127" s="1">
        <v>32353344</v>
      </c>
      <c r="H127" s="1">
        <v>0.27188099999999998</v>
      </c>
      <c r="I127" s="1">
        <v>0.44253500000000001</v>
      </c>
      <c r="J127" s="1">
        <v>0.53896926496737696</v>
      </c>
      <c r="K127" s="1">
        <v>1.46417E-4</v>
      </c>
      <c r="L127" s="1">
        <v>119522</v>
      </c>
      <c r="M127" s="1">
        <v>1.31243081275136</v>
      </c>
      <c r="N127" s="1">
        <v>0.55129368951809399</v>
      </c>
      <c r="O127" s="1">
        <v>3.1244229183266401</v>
      </c>
    </row>
    <row r="128" spans="1:15" x14ac:dyDescent="0.2">
      <c r="A128" s="1" t="s">
        <v>34</v>
      </c>
      <c r="B128" s="1" t="s">
        <v>29</v>
      </c>
      <c r="C128" s="1" t="s">
        <v>110</v>
      </c>
      <c r="D128" s="1" t="s">
        <v>504</v>
      </c>
      <c r="E128" s="1" t="s">
        <v>510</v>
      </c>
      <c r="F128" s="1">
        <v>20</v>
      </c>
      <c r="G128" s="1">
        <v>32353344</v>
      </c>
      <c r="H128" s="1">
        <v>-0.104838</v>
      </c>
      <c r="I128" s="1">
        <v>0.106642</v>
      </c>
      <c r="J128" s="1">
        <v>0.32556971548763097</v>
      </c>
      <c r="K128" s="1">
        <v>2.2422700000000002E-3</v>
      </c>
      <c r="L128" s="1">
        <v>119522</v>
      </c>
      <c r="M128" s="1">
        <v>0.90047038697362103</v>
      </c>
      <c r="N128" s="1">
        <v>0.73062399667414801</v>
      </c>
      <c r="O128" s="1">
        <v>1.10980055611019</v>
      </c>
    </row>
    <row r="129" spans="1:15" x14ac:dyDescent="0.2">
      <c r="A129" s="1" t="s">
        <v>34</v>
      </c>
      <c r="B129" s="1" t="s">
        <v>29</v>
      </c>
      <c r="C129" s="1" t="s">
        <v>110</v>
      </c>
      <c r="D129" s="1" t="s">
        <v>504</v>
      </c>
      <c r="E129" s="1" t="s">
        <v>511</v>
      </c>
      <c r="F129" s="1">
        <v>20</v>
      </c>
      <c r="G129" s="1">
        <v>32353344</v>
      </c>
      <c r="H129" s="1">
        <v>-0.15013499999999999</v>
      </c>
      <c r="I129" s="1">
        <v>8.3028599999999994E-2</v>
      </c>
      <c r="J129" s="1">
        <v>7.0569980917727301E-2</v>
      </c>
      <c r="K129" s="1">
        <v>3.7064300000000001E-3</v>
      </c>
      <c r="L129" s="1">
        <v>119522</v>
      </c>
      <c r="M129" s="1">
        <v>0.86059178869108899</v>
      </c>
      <c r="N129" s="1">
        <v>0.73134420893695296</v>
      </c>
      <c r="O129" s="1">
        <v>1.01268078383919</v>
      </c>
    </row>
    <row r="130" spans="1:15" x14ac:dyDescent="0.2">
      <c r="A130" s="1" t="s">
        <v>34</v>
      </c>
      <c r="B130" s="1" t="s">
        <v>29</v>
      </c>
      <c r="C130" s="1" t="s">
        <v>110</v>
      </c>
      <c r="D130" s="1" t="s">
        <v>504</v>
      </c>
      <c r="E130" s="1" t="s">
        <v>512</v>
      </c>
      <c r="F130" s="1">
        <v>20</v>
      </c>
      <c r="G130" s="1">
        <v>32353344</v>
      </c>
      <c r="H130" s="1">
        <v>-0.15013499999999999</v>
      </c>
      <c r="I130" s="1">
        <v>8.3028599999999994E-2</v>
      </c>
      <c r="J130" s="1">
        <v>7.0569980917727301E-2</v>
      </c>
      <c r="K130" s="1">
        <v>3.7064300000000001E-3</v>
      </c>
      <c r="L130" s="1">
        <v>119522</v>
      </c>
      <c r="M130" s="1">
        <v>0.86059178869108899</v>
      </c>
      <c r="N130" s="1">
        <v>0.73134420893695296</v>
      </c>
      <c r="O130" s="1">
        <v>1.01268078383919</v>
      </c>
    </row>
    <row r="131" spans="1:15" x14ac:dyDescent="0.2">
      <c r="A131" s="1" t="s">
        <v>34</v>
      </c>
      <c r="B131" s="1" t="s">
        <v>29</v>
      </c>
      <c r="C131" s="1" t="s">
        <v>110</v>
      </c>
      <c r="D131" s="1" t="s">
        <v>504</v>
      </c>
      <c r="E131" s="1" t="s">
        <v>513</v>
      </c>
      <c r="F131" s="1">
        <v>20</v>
      </c>
      <c r="G131" s="1">
        <v>32353344</v>
      </c>
      <c r="H131" s="1">
        <v>-0.15013499999999999</v>
      </c>
      <c r="I131" s="1">
        <v>8.3028599999999994E-2</v>
      </c>
      <c r="J131" s="1">
        <v>7.0569980917727301E-2</v>
      </c>
      <c r="K131" s="1">
        <v>3.7064300000000001E-3</v>
      </c>
      <c r="L131" s="1">
        <v>119522</v>
      </c>
      <c r="M131" s="1">
        <v>0.86059178869108899</v>
      </c>
      <c r="N131" s="1">
        <v>0.73134420893695296</v>
      </c>
      <c r="O131" s="1">
        <v>1.01268078383919</v>
      </c>
    </row>
    <row r="132" spans="1:15" x14ac:dyDescent="0.2">
      <c r="A132" s="1" t="s">
        <v>34</v>
      </c>
      <c r="B132" s="1" t="s">
        <v>29</v>
      </c>
      <c r="C132" s="1" t="s">
        <v>110</v>
      </c>
      <c r="D132" s="1" t="s">
        <v>504</v>
      </c>
      <c r="E132" s="1" t="s">
        <v>514</v>
      </c>
      <c r="F132" s="1">
        <v>20</v>
      </c>
      <c r="G132" s="1">
        <v>32353344</v>
      </c>
      <c r="H132" s="1">
        <v>-5.1794800000000002E-2</v>
      </c>
      <c r="I132" s="1">
        <v>0.26264500000000002</v>
      </c>
      <c r="J132" s="1">
        <v>0.84366765654852105</v>
      </c>
      <c r="K132" s="1">
        <v>3.8486599999999998E-4</v>
      </c>
      <c r="L132" s="1">
        <v>119522</v>
      </c>
      <c r="M132" s="1">
        <v>0.94952368911444696</v>
      </c>
      <c r="N132" s="1">
        <v>0.56746341424244495</v>
      </c>
      <c r="O132" s="1">
        <v>1.58881650087191</v>
      </c>
    </row>
    <row r="133" spans="1:15" x14ac:dyDescent="0.2">
      <c r="A133" s="1" t="s">
        <v>34</v>
      </c>
      <c r="B133" s="1" t="s">
        <v>29</v>
      </c>
      <c r="C133" s="1" t="s">
        <v>110</v>
      </c>
      <c r="D133" s="1" t="s">
        <v>515</v>
      </c>
      <c r="E133" s="1" t="s">
        <v>505</v>
      </c>
      <c r="F133" s="1">
        <v>20</v>
      </c>
      <c r="G133" s="1">
        <v>32353344</v>
      </c>
      <c r="H133" s="1">
        <v>0.60835600000000001</v>
      </c>
      <c r="I133" s="1">
        <v>0.11647399999999999</v>
      </c>
      <c r="J133" s="3">
        <v>4.47909217644668E-7</v>
      </c>
      <c r="K133" s="1">
        <v>1.7737300000000001E-3</v>
      </c>
      <c r="L133" s="1">
        <v>119522</v>
      </c>
      <c r="M133" s="1">
        <v>1.8374082152997699</v>
      </c>
      <c r="N133" s="1">
        <v>1.4623825072885901</v>
      </c>
      <c r="O133" s="1">
        <v>2.30860867989366</v>
      </c>
    </row>
    <row r="134" spans="1:15" x14ac:dyDescent="0.2">
      <c r="A134" s="1" t="s">
        <v>34</v>
      </c>
      <c r="B134" s="1" t="s">
        <v>29</v>
      </c>
      <c r="C134" s="1" t="s">
        <v>110</v>
      </c>
      <c r="D134" s="1" t="s">
        <v>515</v>
      </c>
      <c r="E134" s="1" t="s">
        <v>506</v>
      </c>
      <c r="F134" s="1">
        <v>20</v>
      </c>
      <c r="G134" s="1">
        <v>32353344</v>
      </c>
      <c r="H134" s="1">
        <v>0.68584000000000001</v>
      </c>
      <c r="I134" s="1">
        <v>9.3717400000000006E-2</v>
      </c>
      <c r="J134" s="3">
        <v>1.8075902911421701E-12</v>
      </c>
      <c r="K134" s="1">
        <v>2.7735500000000001E-3</v>
      </c>
      <c r="L134" s="1">
        <v>119522</v>
      </c>
      <c r="M134" s="1">
        <v>1.98543890394972</v>
      </c>
      <c r="N134" s="1">
        <v>1.65227627202739</v>
      </c>
      <c r="O134" s="1">
        <v>2.3857799739992398</v>
      </c>
    </row>
    <row r="135" spans="1:15" x14ac:dyDescent="0.2">
      <c r="A135" s="1" t="s">
        <v>34</v>
      </c>
      <c r="B135" s="1" t="s">
        <v>29</v>
      </c>
      <c r="C135" s="1" t="s">
        <v>110</v>
      </c>
      <c r="D135" s="1" t="s">
        <v>515</v>
      </c>
      <c r="E135" s="1" t="s">
        <v>507</v>
      </c>
      <c r="F135" s="1">
        <v>20</v>
      </c>
      <c r="G135" s="1">
        <v>32353344</v>
      </c>
      <c r="H135" s="1">
        <v>0.68584000000000001</v>
      </c>
      <c r="I135" s="1">
        <v>9.3717400000000006E-2</v>
      </c>
      <c r="J135" s="3">
        <v>1.8075902911421701E-12</v>
      </c>
      <c r="K135" s="1">
        <v>2.7735500000000001E-3</v>
      </c>
      <c r="L135" s="1">
        <v>119522</v>
      </c>
      <c r="M135" s="1">
        <v>1.98543890394972</v>
      </c>
      <c r="N135" s="1">
        <v>1.65227627202739</v>
      </c>
      <c r="O135" s="1">
        <v>2.3857799739992398</v>
      </c>
    </row>
    <row r="136" spans="1:15" x14ac:dyDescent="0.2">
      <c r="A136" s="1" t="s">
        <v>34</v>
      </c>
      <c r="B136" s="1" t="s">
        <v>29</v>
      </c>
      <c r="C136" s="1" t="s">
        <v>110</v>
      </c>
      <c r="D136" s="1" t="s">
        <v>515</v>
      </c>
      <c r="E136" s="1" t="s">
        <v>508</v>
      </c>
      <c r="F136" s="1">
        <v>20</v>
      </c>
      <c r="G136" s="1">
        <v>32353344</v>
      </c>
      <c r="H136" s="1">
        <v>0.68584000000000001</v>
      </c>
      <c r="I136" s="1">
        <v>9.3717400000000006E-2</v>
      </c>
      <c r="J136" s="3">
        <v>1.8075902911421701E-12</v>
      </c>
      <c r="K136" s="1">
        <v>2.7735500000000001E-3</v>
      </c>
      <c r="L136" s="1">
        <v>119522</v>
      </c>
      <c r="M136" s="1">
        <v>1.98543890394972</v>
      </c>
      <c r="N136" s="1">
        <v>1.65227627202739</v>
      </c>
      <c r="O136" s="1">
        <v>2.3857799739992398</v>
      </c>
    </row>
    <row r="137" spans="1:15" x14ac:dyDescent="0.2">
      <c r="A137" s="1" t="s">
        <v>34</v>
      </c>
      <c r="B137" s="1" t="s">
        <v>29</v>
      </c>
      <c r="C137" s="1" t="s">
        <v>110</v>
      </c>
      <c r="D137" s="1" t="s">
        <v>515</v>
      </c>
      <c r="E137" s="1" t="s">
        <v>509</v>
      </c>
      <c r="F137" s="1">
        <v>20</v>
      </c>
      <c r="G137" s="1">
        <v>32353344</v>
      </c>
      <c r="H137" s="1">
        <v>0.72315200000000002</v>
      </c>
      <c r="I137" s="1">
        <v>0.192491</v>
      </c>
      <c r="J137" s="1">
        <v>2.8449196173605098E-4</v>
      </c>
      <c r="K137" s="1">
        <v>6.10766E-4</v>
      </c>
      <c r="L137" s="1">
        <v>119522</v>
      </c>
      <c r="M137" s="1">
        <v>2.0609190003586799</v>
      </c>
      <c r="N137" s="1">
        <v>1.41321837666165</v>
      </c>
      <c r="O137" s="1">
        <v>3.0054711969375401</v>
      </c>
    </row>
    <row r="138" spans="1:15" x14ac:dyDescent="0.2">
      <c r="A138" s="1" t="s">
        <v>34</v>
      </c>
      <c r="B138" s="1" t="s">
        <v>29</v>
      </c>
      <c r="C138" s="1" t="s">
        <v>110</v>
      </c>
      <c r="D138" s="1" t="s">
        <v>515</v>
      </c>
      <c r="E138" s="1" t="s">
        <v>510</v>
      </c>
      <c r="F138" s="1">
        <v>20</v>
      </c>
      <c r="G138" s="1">
        <v>32353344</v>
      </c>
      <c r="H138" s="1">
        <v>0.219446</v>
      </c>
      <c r="I138" s="1">
        <v>8.5242799999999994E-2</v>
      </c>
      <c r="J138" s="1">
        <v>1.00424574431271E-2</v>
      </c>
      <c r="K138" s="1">
        <v>3.8068300000000002E-3</v>
      </c>
      <c r="L138" s="1">
        <v>119522</v>
      </c>
      <c r="M138" s="1">
        <v>1.2453865952637699</v>
      </c>
      <c r="N138" s="1">
        <v>1.05376568167231</v>
      </c>
      <c r="O138" s="1">
        <v>1.4718526126238001</v>
      </c>
    </row>
    <row r="139" spans="1:15" x14ac:dyDescent="0.2">
      <c r="A139" s="1" t="s">
        <v>34</v>
      </c>
      <c r="B139" s="1" t="s">
        <v>29</v>
      </c>
      <c r="C139" s="1" t="s">
        <v>110</v>
      </c>
      <c r="D139" s="1" t="s">
        <v>515</v>
      </c>
      <c r="E139" s="1" t="s">
        <v>511</v>
      </c>
      <c r="F139" s="1">
        <v>20</v>
      </c>
      <c r="G139" s="1">
        <v>32353344</v>
      </c>
      <c r="H139" s="1">
        <v>0.19673299999999999</v>
      </c>
      <c r="I139" s="1">
        <v>6.42702E-2</v>
      </c>
      <c r="J139" s="1">
        <v>2.5112502905274901E-3</v>
      </c>
      <c r="K139" s="1">
        <v>6.2540800000000004E-3</v>
      </c>
      <c r="L139" s="1">
        <v>119522</v>
      </c>
      <c r="M139" s="1">
        <v>1.2174189464490499</v>
      </c>
      <c r="N139" s="1">
        <v>1.07332725518387</v>
      </c>
      <c r="O139" s="1">
        <v>1.3808546126215999</v>
      </c>
    </row>
    <row r="140" spans="1:15" x14ac:dyDescent="0.2">
      <c r="A140" s="1" t="s">
        <v>34</v>
      </c>
      <c r="B140" s="1" t="s">
        <v>29</v>
      </c>
      <c r="C140" s="1" t="s">
        <v>110</v>
      </c>
      <c r="D140" s="1" t="s">
        <v>515</v>
      </c>
      <c r="E140" s="1" t="s">
        <v>512</v>
      </c>
      <c r="F140" s="1">
        <v>20</v>
      </c>
      <c r="G140" s="1">
        <v>32353344</v>
      </c>
      <c r="H140" s="1">
        <v>0.19673299999999999</v>
      </c>
      <c r="I140" s="1">
        <v>6.42702E-2</v>
      </c>
      <c r="J140" s="1">
        <v>2.5112502905274901E-3</v>
      </c>
      <c r="K140" s="1">
        <v>6.2540800000000004E-3</v>
      </c>
      <c r="L140" s="1">
        <v>119522</v>
      </c>
      <c r="M140" s="1">
        <v>1.2174189464490499</v>
      </c>
      <c r="N140" s="1">
        <v>1.07332725518387</v>
      </c>
      <c r="O140" s="1">
        <v>1.3808546126215999</v>
      </c>
    </row>
    <row r="141" spans="1:15" x14ac:dyDescent="0.2">
      <c r="A141" s="1" t="s">
        <v>34</v>
      </c>
      <c r="B141" s="1" t="s">
        <v>29</v>
      </c>
      <c r="C141" s="1" t="s">
        <v>110</v>
      </c>
      <c r="D141" s="1" t="s">
        <v>515</v>
      </c>
      <c r="E141" s="1" t="s">
        <v>513</v>
      </c>
      <c r="F141" s="1">
        <v>20</v>
      </c>
      <c r="G141" s="1">
        <v>32353344</v>
      </c>
      <c r="H141" s="1">
        <v>0.19673299999999999</v>
      </c>
      <c r="I141" s="1">
        <v>6.42702E-2</v>
      </c>
      <c r="J141" s="1">
        <v>2.5112502905274901E-3</v>
      </c>
      <c r="K141" s="1">
        <v>6.2540800000000004E-3</v>
      </c>
      <c r="L141" s="1">
        <v>119522</v>
      </c>
      <c r="M141" s="1">
        <v>1.2174189464490499</v>
      </c>
      <c r="N141" s="1">
        <v>1.07332725518387</v>
      </c>
      <c r="O141" s="1">
        <v>1.3808546126215999</v>
      </c>
    </row>
    <row r="142" spans="1:15" x14ac:dyDescent="0.2">
      <c r="A142" s="1" t="s">
        <v>34</v>
      </c>
      <c r="B142" s="1" t="s">
        <v>29</v>
      </c>
      <c r="C142" s="1" t="s">
        <v>110</v>
      </c>
      <c r="D142" s="1" t="s">
        <v>515</v>
      </c>
      <c r="E142" s="1" t="s">
        <v>514</v>
      </c>
      <c r="F142" s="1">
        <v>20</v>
      </c>
      <c r="G142" s="1">
        <v>32353344</v>
      </c>
      <c r="H142" s="1">
        <v>0.45923799999999998</v>
      </c>
      <c r="I142" s="1">
        <v>0.16635</v>
      </c>
      <c r="J142" s="1">
        <v>7.1255763848862303E-3</v>
      </c>
      <c r="K142" s="1">
        <v>8.4921599999999997E-4</v>
      </c>
      <c r="L142" s="1">
        <v>119522</v>
      </c>
      <c r="M142" s="1">
        <v>1.5828673803926501</v>
      </c>
      <c r="N142" s="1">
        <v>1.14246933138587</v>
      </c>
      <c r="O142" s="1">
        <v>2.19302967272814</v>
      </c>
    </row>
    <row r="143" spans="1:15" x14ac:dyDescent="0.2">
      <c r="A143" s="1" t="s">
        <v>34</v>
      </c>
      <c r="B143" s="1" t="s">
        <v>29</v>
      </c>
      <c r="C143" s="1" t="s">
        <v>112</v>
      </c>
      <c r="D143" s="1" t="s">
        <v>504</v>
      </c>
      <c r="E143" s="1" t="s">
        <v>516</v>
      </c>
      <c r="F143" s="1">
        <v>2</v>
      </c>
      <c r="G143" s="1">
        <v>25222855</v>
      </c>
      <c r="H143" s="1">
        <v>-0.53729300000000002</v>
      </c>
      <c r="I143" s="1">
        <v>0.43528699999999998</v>
      </c>
      <c r="J143" s="1">
        <v>0.21707559495546</v>
      </c>
      <c r="K143" s="1">
        <v>1.7569999999999999E-4</v>
      </c>
      <c r="L143" s="1">
        <v>119522</v>
      </c>
      <c r="M143" s="1">
        <v>0.58432788896668297</v>
      </c>
      <c r="N143" s="1">
        <v>0.24896187168635101</v>
      </c>
      <c r="O143" s="1">
        <v>1.3714512969857999</v>
      </c>
    </row>
    <row r="144" spans="1:15" x14ac:dyDescent="0.2">
      <c r="A144" s="1" t="s">
        <v>34</v>
      </c>
      <c r="B144" s="1" t="s">
        <v>29</v>
      </c>
      <c r="C144" s="1" t="s">
        <v>112</v>
      </c>
      <c r="D144" s="1" t="s">
        <v>504</v>
      </c>
      <c r="E144" s="1" t="s">
        <v>517</v>
      </c>
      <c r="F144" s="1">
        <v>2</v>
      </c>
      <c r="G144" s="1">
        <v>25222855</v>
      </c>
      <c r="H144" s="1">
        <v>-0.53729300000000002</v>
      </c>
      <c r="I144" s="1">
        <v>0.43528699999999998</v>
      </c>
      <c r="J144" s="1">
        <v>0.21707559495546</v>
      </c>
      <c r="K144" s="1">
        <v>1.7569999999999999E-4</v>
      </c>
      <c r="L144" s="1">
        <v>119522</v>
      </c>
      <c r="M144" s="1">
        <v>0.58432788896668297</v>
      </c>
      <c r="N144" s="1">
        <v>0.24896187168635101</v>
      </c>
      <c r="O144" s="1">
        <v>1.3714512969857999</v>
      </c>
    </row>
    <row r="145" spans="1:15" x14ac:dyDescent="0.2">
      <c r="A145" s="1" t="s">
        <v>34</v>
      </c>
      <c r="B145" s="1" t="s">
        <v>29</v>
      </c>
      <c r="C145" s="1" t="s">
        <v>112</v>
      </c>
      <c r="D145" s="1" t="s">
        <v>504</v>
      </c>
      <c r="E145" s="1" t="s">
        <v>518</v>
      </c>
      <c r="F145" s="1">
        <v>2</v>
      </c>
      <c r="G145" s="1">
        <v>25222855</v>
      </c>
      <c r="H145" s="1">
        <v>-0.53729300000000002</v>
      </c>
      <c r="I145" s="1">
        <v>0.43528699999999998</v>
      </c>
      <c r="J145" s="1">
        <v>0.21707559495546</v>
      </c>
      <c r="K145" s="1">
        <v>1.7569999999999999E-4</v>
      </c>
      <c r="L145" s="1">
        <v>119522</v>
      </c>
      <c r="M145" s="1">
        <v>0.58432788896668297</v>
      </c>
      <c r="N145" s="1">
        <v>0.24896187168635101</v>
      </c>
      <c r="O145" s="1">
        <v>1.3714512969857999</v>
      </c>
    </row>
    <row r="146" spans="1:15" x14ac:dyDescent="0.2">
      <c r="A146" s="1" t="s">
        <v>34</v>
      </c>
      <c r="B146" s="1" t="s">
        <v>29</v>
      </c>
      <c r="C146" s="1" t="s">
        <v>112</v>
      </c>
      <c r="D146" s="1" t="s">
        <v>504</v>
      </c>
      <c r="E146" s="1" t="s">
        <v>519</v>
      </c>
      <c r="F146" s="1">
        <v>2</v>
      </c>
      <c r="G146" s="1">
        <v>25222855</v>
      </c>
      <c r="H146" s="1">
        <v>-0.53729300000000002</v>
      </c>
      <c r="I146" s="1">
        <v>0.43528699999999998</v>
      </c>
      <c r="J146" s="1">
        <v>0.21707559495546</v>
      </c>
      <c r="K146" s="1">
        <v>1.7569999999999999E-4</v>
      </c>
      <c r="L146" s="1">
        <v>119522</v>
      </c>
      <c r="M146" s="1">
        <v>0.58432788896668297</v>
      </c>
      <c r="N146" s="1">
        <v>0.24896187168635101</v>
      </c>
      <c r="O146" s="1">
        <v>1.3714512969857999</v>
      </c>
    </row>
    <row r="147" spans="1:15" x14ac:dyDescent="0.2">
      <c r="A147" s="1" t="s">
        <v>34</v>
      </c>
      <c r="B147" s="1" t="s">
        <v>29</v>
      </c>
      <c r="C147" s="1" t="s">
        <v>112</v>
      </c>
      <c r="D147" s="1" t="s">
        <v>504</v>
      </c>
      <c r="E147" s="1" t="s">
        <v>520</v>
      </c>
      <c r="F147" s="1">
        <v>2</v>
      </c>
      <c r="G147" s="1">
        <v>25222855</v>
      </c>
      <c r="H147" s="1">
        <v>-0.25275300000000001</v>
      </c>
      <c r="I147" s="1">
        <v>0.51756500000000005</v>
      </c>
      <c r="J147" s="1">
        <v>0.62530082258980502</v>
      </c>
      <c r="K147" s="1">
        <v>1.17133E-4</v>
      </c>
      <c r="L147" s="1">
        <v>119522</v>
      </c>
      <c r="M147" s="1">
        <v>0.77665969307826299</v>
      </c>
      <c r="N147" s="1">
        <v>0.281624571995023</v>
      </c>
      <c r="O147" s="1">
        <v>2.1418595493261199</v>
      </c>
    </row>
    <row r="148" spans="1:15" x14ac:dyDescent="0.2">
      <c r="A148" s="1" t="s">
        <v>34</v>
      </c>
      <c r="B148" s="1" t="s">
        <v>29</v>
      </c>
      <c r="C148" s="1" t="s">
        <v>112</v>
      </c>
      <c r="D148" s="1" t="s">
        <v>504</v>
      </c>
      <c r="E148" s="1" t="s">
        <v>521</v>
      </c>
      <c r="F148" s="1">
        <v>2</v>
      </c>
      <c r="G148" s="1">
        <v>25222855</v>
      </c>
      <c r="H148" s="1">
        <v>-0.35931200000000002</v>
      </c>
      <c r="I148" s="1">
        <v>0.212475</v>
      </c>
      <c r="J148" s="1">
        <v>9.0821778053239197E-2</v>
      </c>
      <c r="K148" s="1">
        <v>6.6096600000000003E-4</v>
      </c>
      <c r="L148" s="1">
        <v>119522</v>
      </c>
      <c r="M148" s="1">
        <v>0.69815649254169398</v>
      </c>
      <c r="N148" s="1">
        <v>0.46035239808369299</v>
      </c>
      <c r="O148" s="1">
        <v>1.05880297378076</v>
      </c>
    </row>
    <row r="149" spans="1:15" x14ac:dyDescent="0.2">
      <c r="A149" s="1" t="s">
        <v>34</v>
      </c>
      <c r="B149" s="1" t="s">
        <v>29</v>
      </c>
      <c r="C149" s="1" t="s">
        <v>112</v>
      </c>
      <c r="D149" s="1" t="s">
        <v>504</v>
      </c>
      <c r="E149" s="1" t="s">
        <v>522</v>
      </c>
      <c r="F149" s="1">
        <v>2</v>
      </c>
      <c r="G149" s="1">
        <v>25222855</v>
      </c>
      <c r="H149" s="1">
        <v>-0.35931200000000002</v>
      </c>
      <c r="I149" s="1">
        <v>0.212475</v>
      </c>
      <c r="J149" s="1">
        <v>9.0821778053239197E-2</v>
      </c>
      <c r="K149" s="1">
        <v>6.6096600000000003E-4</v>
      </c>
      <c r="L149" s="1">
        <v>119522</v>
      </c>
      <c r="M149" s="1">
        <v>0.69815649254169398</v>
      </c>
      <c r="N149" s="1">
        <v>0.46035239808369299</v>
      </c>
      <c r="O149" s="1">
        <v>1.05880297378076</v>
      </c>
    </row>
    <row r="150" spans="1:15" x14ac:dyDescent="0.2">
      <c r="A150" s="1" t="s">
        <v>34</v>
      </c>
      <c r="B150" s="1" t="s">
        <v>29</v>
      </c>
      <c r="C150" s="1" t="s">
        <v>112</v>
      </c>
      <c r="D150" s="1" t="s">
        <v>504</v>
      </c>
      <c r="E150" s="1" t="s">
        <v>523</v>
      </c>
      <c r="F150" s="1">
        <v>2</v>
      </c>
      <c r="G150" s="1">
        <v>25222855</v>
      </c>
      <c r="H150" s="1">
        <v>-0.35931200000000002</v>
      </c>
      <c r="I150" s="1">
        <v>0.212475</v>
      </c>
      <c r="J150" s="1">
        <v>9.0821778053239197E-2</v>
      </c>
      <c r="K150" s="1">
        <v>6.6096600000000003E-4</v>
      </c>
      <c r="L150" s="1">
        <v>119522</v>
      </c>
      <c r="M150" s="1">
        <v>0.69815649254169398</v>
      </c>
      <c r="N150" s="1">
        <v>0.46035239808369299</v>
      </c>
      <c r="O150" s="1">
        <v>1.05880297378076</v>
      </c>
    </row>
    <row r="151" spans="1:15" x14ac:dyDescent="0.2">
      <c r="A151" s="1" t="s">
        <v>34</v>
      </c>
      <c r="B151" s="1" t="s">
        <v>29</v>
      </c>
      <c r="C151" s="1" t="s">
        <v>112</v>
      </c>
      <c r="D151" s="1" t="s">
        <v>504</v>
      </c>
      <c r="E151" s="1" t="s">
        <v>524</v>
      </c>
      <c r="F151" s="1">
        <v>2</v>
      </c>
      <c r="G151" s="1">
        <v>25222855</v>
      </c>
      <c r="H151" s="1">
        <v>-0.35931200000000002</v>
      </c>
      <c r="I151" s="1">
        <v>0.212475</v>
      </c>
      <c r="J151" s="1">
        <v>9.0821778053239197E-2</v>
      </c>
      <c r="K151" s="1">
        <v>6.6096600000000003E-4</v>
      </c>
      <c r="L151" s="1">
        <v>119522</v>
      </c>
      <c r="M151" s="1">
        <v>0.69815649254169398</v>
      </c>
      <c r="N151" s="1">
        <v>0.46035239808369299</v>
      </c>
      <c r="O151" s="1">
        <v>1.05880297378076</v>
      </c>
    </row>
    <row r="152" spans="1:15" x14ac:dyDescent="0.2">
      <c r="A152" s="1" t="s">
        <v>34</v>
      </c>
      <c r="B152" s="1" t="s">
        <v>29</v>
      </c>
      <c r="C152" s="1" t="s">
        <v>112</v>
      </c>
      <c r="D152" s="1" t="s">
        <v>504</v>
      </c>
      <c r="E152" s="1" t="s">
        <v>525</v>
      </c>
      <c r="F152" s="1">
        <v>2</v>
      </c>
      <c r="G152" s="1">
        <v>25222855</v>
      </c>
      <c r="H152" s="1">
        <v>0.130436</v>
      </c>
      <c r="I152" s="1">
        <v>0.32479999999999998</v>
      </c>
      <c r="J152" s="1">
        <v>0.68798663245821801</v>
      </c>
      <c r="K152" s="1">
        <v>2.8865E-4</v>
      </c>
      <c r="L152" s="1">
        <v>119522</v>
      </c>
      <c r="M152" s="1">
        <v>1.1393250207588399</v>
      </c>
      <c r="N152" s="1">
        <v>0.60279868121356395</v>
      </c>
      <c r="O152" s="1">
        <v>2.1533914113976902</v>
      </c>
    </row>
    <row r="153" spans="1:15" x14ac:dyDescent="0.2">
      <c r="A153" s="1" t="s">
        <v>34</v>
      </c>
      <c r="B153" s="1" t="s">
        <v>29</v>
      </c>
      <c r="C153" s="1" t="s">
        <v>112</v>
      </c>
      <c r="D153" s="1" t="s">
        <v>515</v>
      </c>
      <c r="E153" s="1" t="s">
        <v>516</v>
      </c>
      <c r="F153" s="1">
        <v>2</v>
      </c>
      <c r="G153" s="1">
        <v>25222855</v>
      </c>
      <c r="H153" s="1">
        <v>0.18027899999999999</v>
      </c>
      <c r="I153" s="1">
        <v>0.101767</v>
      </c>
      <c r="J153" s="1">
        <v>7.6480373465431406E-2</v>
      </c>
      <c r="K153" s="1">
        <v>3.08311E-3</v>
      </c>
      <c r="L153" s="1">
        <v>119522</v>
      </c>
      <c r="M153" s="1">
        <v>1.1975514333667501</v>
      </c>
      <c r="N153" s="1">
        <v>0.98099852792896003</v>
      </c>
      <c r="O153" s="1">
        <v>1.46190783648415</v>
      </c>
    </row>
    <row r="154" spans="1:15" x14ac:dyDescent="0.2">
      <c r="A154" s="1" t="s">
        <v>34</v>
      </c>
      <c r="B154" s="1" t="s">
        <v>29</v>
      </c>
      <c r="C154" s="1" t="s">
        <v>112</v>
      </c>
      <c r="D154" s="1" t="s">
        <v>515</v>
      </c>
      <c r="E154" s="1" t="s">
        <v>517</v>
      </c>
      <c r="F154" s="1">
        <v>2</v>
      </c>
      <c r="G154" s="1">
        <v>25222855</v>
      </c>
      <c r="H154" s="1">
        <v>0.18873599999999999</v>
      </c>
      <c r="I154" s="1">
        <v>9.9812899999999996E-2</v>
      </c>
      <c r="J154" s="1">
        <v>5.8638114880483899E-2</v>
      </c>
      <c r="K154" s="1">
        <v>3.2128E-3</v>
      </c>
      <c r="L154" s="1">
        <v>119522</v>
      </c>
      <c r="M154" s="1">
        <v>1.2077220717655499</v>
      </c>
      <c r="N154" s="1">
        <v>0.993126447670585</v>
      </c>
      <c r="O154" s="1">
        <v>1.46868770442159</v>
      </c>
    </row>
    <row r="155" spans="1:15" x14ac:dyDescent="0.2">
      <c r="A155" s="1" t="s">
        <v>34</v>
      </c>
      <c r="B155" s="1" t="s">
        <v>29</v>
      </c>
      <c r="C155" s="1" t="s">
        <v>112</v>
      </c>
      <c r="D155" s="1" t="s">
        <v>515</v>
      </c>
      <c r="E155" s="1" t="s">
        <v>518</v>
      </c>
      <c r="F155" s="1">
        <v>2</v>
      </c>
      <c r="G155" s="1">
        <v>25222855</v>
      </c>
      <c r="H155" s="1">
        <v>0.18873599999999999</v>
      </c>
      <c r="I155" s="1">
        <v>9.9812899999999996E-2</v>
      </c>
      <c r="J155" s="1">
        <v>5.8638114880483899E-2</v>
      </c>
      <c r="K155" s="1">
        <v>3.2128E-3</v>
      </c>
      <c r="L155" s="1">
        <v>119522</v>
      </c>
      <c r="M155" s="1">
        <v>1.2077220717655499</v>
      </c>
      <c r="N155" s="1">
        <v>0.993126447670585</v>
      </c>
      <c r="O155" s="1">
        <v>1.46868770442159</v>
      </c>
    </row>
    <row r="156" spans="1:15" x14ac:dyDescent="0.2">
      <c r="A156" s="1" t="s">
        <v>34</v>
      </c>
      <c r="B156" s="1" t="s">
        <v>29</v>
      </c>
      <c r="C156" s="1" t="s">
        <v>112</v>
      </c>
      <c r="D156" s="1" t="s">
        <v>515</v>
      </c>
      <c r="E156" s="1" t="s">
        <v>519</v>
      </c>
      <c r="F156" s="1">
        <v>2</v>
      </c>
      <c r="G156" s="1">
        <v>25222855</v>
      </c>
      <c r="H156" s="1">
        <v>0.18873599999999999</v>
      </c>
      <c r="I156" s="1">
        <v>9.9812899999999996E-2</v>
      </c>
      <c r="J156" s="1">
        <v>5.8638114880483899E-2</v>
      </c>
      <c r="K156" s="1">
        <v>3.2128E-3</v>
      </c>
      <c r="L156" s="1">
        <v>119522</v>
      </c>
      <c r="M156" s="1">
        <v>1.2077220717655499</v>
      </c>
      <c r="N156" s="1">
        <v>0.993126447670585</v>
      </c>
      <c r="O156" s="1">
        <v>1.46868770442159</v>
      </c>
    </row>
    <row r="157" spans="1:15" x14ac:dyDescent="0.2">
      <c r="A157" s="1" t="s">
        <v>34</v>
      </c>
      <c r="B157" s="1" t="s">
        <v>29</v>
      </c>
      <c r="C157" s="1" t="s">
        <v>112</v>
      </c>
      <c r="D157" s="1" t="s">
        <v>515</v>
      </c>
      <c r="E157" s="1" t="s">
        <v>520</v>
      </c>
      <c r="F157" s="1">
        <v>2</v>
      </c>
      <c r="G157" s="1">
        <v>25222855</v>
      </c>
      <c r="H157" s="1">
        <v>0.150229</v>
      </c>
      <c r="I157" s="1">
        <v>0.15993099999999999</v>
      </c>
      <c r="J157" s="1">
        <v>0.34755856864988999</v>
      </c>
      <c r="K157" s="1">
        <v>1.22153E-3</v>
      </c>
      <c r="L157" s="1">
        <v>119522</v>
      </c>
      <c r="M157" s="1">
        <v>1.16210033323607</v>
      </c>
      <c r="N157" s="1">
        <v>0.84939091240547304</v>
      </c>
      <c r="O157" s="1">
        <v>1.5899359938792299</v>
      </c>
    </row>
    <row r="158" spans="1:15" x14ac:dyDescent="0.2">
      <c r="A158" s="1" t="s">
        <v>34</v>
      </c>
      <c r="B158" s="1" t="s">
        <v>29</v>
      </c>
      <c r="C158" s="1" t="s">
        <v>112</v>
      </c>
      <c r="D158" s="1" t="s">
        <v>515</v>
      </c>
      <c r="E158" s="1" t="s">
        <v>521</v>
      </c>
      <c r="F158" s="1">
        <v>2</v>
      </c>
      <c r="G158" s="1">
        <v>25222855</v>
      </c>
      <c r="H158" s="1">
        <v>0.24271899999999999</v>
      </c>
      <c r="I158" s="1">
        <v>6.6954399999999997E-2</v>
      </c>
      <c r="J158" s="1">
        <v>3.6791712255227502E-4</v>
      </c>
      <c r="K158" s="1">
        <v>6.4297800000000004E-3</v>
      </c>
      <c r="L158" s="1">
        <v>119522</v>
      </c>
      <c r="M158" s="1">
        <v>1.27471038017071</v>
      </c>
      <c r="N158" s="1">
        <v>1.1179407489867399</v>
      </c>
      <c r="O158" s="1">
        <v>1.4534639289136799</v>
      </c>
    </row>
    <row r="159" spans="1:15" x14ac:dyDescent="0.2">
      <c r="A159" s="1" t="s">
        <v>34</v>
      </c>
      <c r="B159" s="1" t="s">
        <v>29</v>
      </c>
      <c r="C159" s="1" t="s">
        <v>112</v>
      </c>
      <c r="D159" s="1" t="s">
        <v>515</v>
      </c>
      <c r="E159" s="1" t="s">
        <v>522</v>
      </c>
      <c r="F159" s="1">
        <v>2</v>
      </c>
      <c r="G159" s="1">
        <v>25222855</v>
      </c>
      <c r="H159" s="1">
        <v>0.22079399999999999</v>
      </c>
      <c r="I159" s="1">
        <v>6.28663E-2</v>
      </c>
      <c r="J159" s="1">
        <v>5.4709154116272096E-4</v>
      </c>
      <c r="K159" s="1">
        <v>7.3250099999999999E-3</v>
      </c>
      <c r="L159" s="1">
        <v>119522</v>
      </c>
      <c r="M159" s="1">
        <v>1.24706650840126</v>
      </c>
      <c r="N159" s="1">
        <v>1.10249528534648</v>
      </c>
      <c r="O159" s="1">
        <v>1.4105954892018999</v>
      </c>
    </row>
    <row r="160" spans="1:15" x14ac:dyDescent="0.2">
      <c r="A160" s="1" t="s">
        <v>34</v>
      </c>
      <c r="B160" s="1" t="s">
        <v>29</v>
      </c>
      <c r="C160" s="1" t="s">
        <v>112</v>
      </c>
      <c r="D160" s="1" t="s">
        <v>515</v>
      </c>
      <c r="E160" s="1" t="s">
        <v>523</v>
      </c>
      <c r="F160" s="1">
        <v>2</v>
      </c>
      <c r="G160" s="1">
        <v>25222855</v>
      </c>
      <c r="H160" s="1">
        <v>0.22079399999999999</v>
      </c>
      <c r="I160" s="1">
        <v>6.28663E-2</v>
      </c>
      <c r="J160" s="1">
        <v>5.4709154116272096E-4</v>
      </c>
      <c r="K160" s="1">
        <v>7.3250099999999999E-3</v>
      </c>
      <c r="L160" s="1">
        <v>119522</v>
      </c>
      <c r="M160" s="1">
        <v>1.24706650840126</v>
      </c>
      <c r="N160" s="1">
        <v>1.10249528534648</v>
      </c>
      <c r="O160" s="1">
        <v>1.4105954892018999</v>
      </c>
    </row>
    <row r="161" spans="1:15" x14ac:dyDescent="0.2">
      <c r="A161" s="1" t="s">
        <v>34</v>
      </c>
      <c r="B161" s="1" t="s">
        <v>29</v>
      </c>
      <c r="C161" s="1" t="s">
        <v>112</v>
      </c>
      <c r="D161" s="1" t="s">
        <v>515</v>
      </c>
      <c r="E161" s="1" t="s">
        <v>524</v>
      </c>
      <c r="F161" s="1">
        <v>2</v>
      </c>
      <c r="G161" s="1">
        <v>25222855</v>
      </c>
      <c r="H161" s="1">
        <v>0.22079399999999999</v>
      </c>
      <c r="I161" s="1">
        <v>6.28663E-2</v>
      </c>
      <c r="J161" s="1">
        <v>5.4709154116272096E-4</v>
      </c>
      <c r="K161" s="1">
        <v>7.3250099999999999E-3</v>
      </c>
      <c r="L161" s="1">
        <v>119522</v>
      </c>
      <c r="M161" s="1">
        <v>1.24706650840126</v>
      </c>
      <c r="N161" s="1">
        <v>1.10249528534648</v>
      </c>
      <c r="O161" s="1">
        <v>1.4105954892018999</v>
      </c>
    </row>
    <row r="162" spans="1:15" x14ac:dyDescent="0.2">
      <c r="A162" s="1" t="s">
        <v>34</v>
      </c>
      <c r="B162" s="1" t="s">
        <v>29</v>
      </c>
      <c r="C162" s="1" t="s">
        <v>112</v>
      </c>
      <c r="D162" s="1" t="s">
        <v>515</v>
      </c>
      <c r="E162" s="1" t="s">
        <v>525</v>
      </c>
      <c r="F162" s="1">
        <v>2</v>
      </c>
      <c r="G162" s="1">
        <v>25222855</v>
      </c>
      <c r="H162" s="1">
        <v>0.24235999999999999</v>
      </c>
      <c r="I162" s="1">
        <v>0.12124500000000001</v>
      </c>
      <c r="J162" s="1">
        <v>4.56162941018044E-2</v>
      </c>
      <c r="K162" s="1">
        <v>2.2004300000000002E-3</v>
      </c>
      <c r="L162" s="1">
        <v>119522</v>
      </c>
      <c r="M162" s="1">
        <v>1.2742528412773799</v>
      </c>
      <c r="N162" s="1">
        <v>1.00473095580016</v>
      </c>
      <c r="O162" s="1">
        <v>1.6160747254078101</v>
      </c>
    </row>
    <row r="163" spans="1:15" x14ac:dyDescent="0.2">
      <c r="A163" s="1" t="s">
        <v>32</v>
      </c>
      <c r="B163" s="1" t="s">
        <v>29</v>
      </c>
      <c r="C163" s="1" t="s">
        <v>110</v>
      </c>
      <c r="D163" s="1" t="s">
        <v>504</v>
      </c>
      <c r="E163" s="1" t="s">
        <v>505</v>
      </c>
      <c r="F163" s="1">
        <v>20</v>
      </c>
      <c r="G163" s="1">
        <v>32353344</v>
      </c>
      <c r="H163" s="1">
        <v>0.90718399999999999</v>
      </c>
      <c r="I163" s="1">
        <v>0.60191099999999997</v>
      </c>
      <c r="J163" s="1">
        <v>0.13176649687484701</v>
      </c>
      <c r="K163" s="1">
        <v>1.74809E-4</v>
      </c>
      <c r="L163" s="1">
        <v>65786</v>
      </c>
      <c r="M163" s="1" t="s">
        <v>60</v>
      </c>
      <c r="N163" s="1" t="s">
        <v>60</v>
      </c>
      <c r="O163" s="1" t="s">
        <v>60</v>
      </c>
    </row>
    <row r="164" spans="1:15" x14ac:dyDescent="0.2">
      <c r="A164" s="1" t="s">
        <v>32</v>
      </c>
      <c r="B164" s="1" t="s">
        <v>29</v>
      </c>
      <c r="C164" s="1" t="s">
        <v>110</v>
      </c>
      <c r="D164" s="1" t="s">
        <v>504</v>
      </c>
      <c r="E164" s="1" t="s">
        <v>506</v>
      </c>
      <c r="F164" s="1">
        <v>20</v>
      </c>
      <c r="G164" s="1">
        <v>32353344</v>
      </c>
      <c r="H164" s="1">
        <v>0.90718399999999999</v>
      </c>
      <c r="I164" s="1">
        <v>0.60191099999999997</v>
      </c>
      <c r="J164" s="1">
        <v>0.13176649687484701</v>
      </c>
      <c r="K164" s="1">
        <v>1.74809E-4</v>
      </c>
      <c r="L164" s="1">
        <v>65786</v>
      </c>
      <c r="M164" s="1" t="s">
        <v>60</v>
      </c>
      <c r="N164" s="1" t="s">
        <v>60</v>
      </c>
      <c r="O164" s="1" t="s">
        <v>60</v>
      </c>
    </row>
    <row r="165" spans="1:15" x14ac:dyDescent="0.2">
      <c r="A165" s="1" t="s">
        <v>32</v>
      </c>
      <c r="B165" s="1" t="s">
        <v>29</v>
      </c>
      <c r="C165" s="1" t="s">
        <v>110</v>
      </c>
      <c r="D165" s="1" t="s">
        <v>504</v>
      </c>
      <c r="E165" s="1" t="s">
        <v>507</v>
      </c>
      <c r="F165" s="1">
        <v>20</v>
      </c>
      <c r="G165" s="1">
        <v>32353344</v>
      </c>
      <c r="H165" s="1">
        <v>0.90718399999999999</v>
      </c>
      <c r="I165" s="1">
        <v>0.60191099999999997</v>
      </c>
      <c r="J165" s="1">
        <v>0.13176649687484701</v>
      </c>
      <c r="K165" s="1">
        <v>1.74809E-4</v>
      </c>
      <c r="L165" s="1">
        <v>65786</v>
      </c>
      <c r="M165" s="1" t="s">
        <v>60</v>
      </c>
      <c r="N165" s="1" t="s">
        <v>60</v>
      </c>
      <c r="O165" s="1" t="s">
        <v>60</v>
      </c>
    </row>
    <row r="166" spans="1:15" x14ac:dyDescent="0.2">
      <c r="A166" s="1" t="s">
        <v>32</v>
      </c>
      <c r="B166" s="1" t="s">
        <v>29</v>
      </c>
      <c r="C166" s="1" t="s">
        <v>110</v>
      </c>
      <c r="D166" s="1" t="s">
        <v>504</v>
      </c>
      <c r="E166" s="1" t="s">
        <v>508</v>
      </c>
      <c r="F166" s="1">
        <v>20</v>
      </c>
      <c r="G166" s="1">
        <v>32353344</v>
      </c>
      <c r="H166" s="1">
        <v>0.90718399999999999</v>
      </c>
      <c r="I166" s="1">
        <v>0.60191099999999997</v>
      </c>
      <c r="J166" s="1">
        <v>0.13176649687484701</v>
      </c>
      <c r="K166" s="1">
        <v>1.74809E-4</v>
      </c>
      <c r="L166" s="1">
        <v>65786</v>
      </c>
      <c r="M166" s="1" t="s">
        <v>60</v>
      </c>
      <c r="N166" s="1" t="s">
        <v>60</v>
      </c>
      <c r="O166" s="1" t="s">
        <v>60</v>
      </c>
    </row>
    <row r="167" spans="1:15" x14ac:dyDescent="0.2">
      <c r="A167" s="1" t="s">
        <v>32</v>
      </c>
      <c r="B167" s="1" t="s">
        <v>29</v>
      </c>
      <c r="C167" s="1" t="s">
        <v>110</v>
      </c>
      <c r="D167" s="1" t="s">
        <v>504</v>
      </c>
      <c r="E167" s="1" t="s">
        <v>509</v>
      </c>
      <c r="F167" s="1">
        <v>20</v>
      </c>
      <c r="G167" s="1">
        <v>32353344</v>
      </c>
      <c r="H167" s="1">
        <v>1.1162799999999999</v>
      </c>
      <c r="I167" s="1">
        <v>0.69702600000000003</v>
      </c>
      <c r="J167" s="1">
        <v>0.10926699512174599</v>
      </c>
      <c r="K167" s="1">
        <v>1.1400600000000001E-4</v>
      </c>
      <c r="L167" s="1">
        <v>65786</v>
      </c>
      <c r="M167" s="1" t="s">
        <v>60</v>
      </c>
      <c r="N167" s="1" t="s">
        <v>60</v>
      </c>
      <c r="O167" s="1" t="s">
        <v>60</v>
      </c>
    </row>
    <row r="168" spans="1:15" x14ac:dyDescent="0.2">
      <c r="A168" s="1" t="s">
        <v>32</v>
      </c>
      <c r="B168" s="1" t="s">
        <v>29</v>
      </c>
      <c r="C168" s="1" t="s">
        <v>110</v>
      </c>
      <c r="D168" s="1" t="s">
        <v>504</v>
      </c>
      <c r="E168" s="1" t="s">
        <v>510</v>
      </c>
      <c r="F168" s="1">
        <v>20</v>
      </c>
      <c r="G168" s="1">
        <v>32353344</v>
      </c>
      <c r="H168" s="1">
        <v>0.206813</v>
      </c>
      <c r="I168" s="1">
        <v>0.199048</v>
      </c>
      <c r="J168" s="1">
        <v>0.29879890389958202</v>
      </c>
      <c r="K168" s="1">
        <v>2.38653E-3</v>
      </c>
      <c r="L168" s="1">
        <v>65786</v>
      </c>
      <c r="M168" s="1" t="s">
        <v>60</v>
      </c>
      <c r="N168" s="1" t="s">
        <v>60</v>
      </c>
      <c r="O168" s="1" t="s">
        <v>60</v>
      </c>
    </row>
    <row r="169" spans="1:15" x14ac:dyDescent="0.2">
      <c r="A169" s="1" t="s">
        <v>32</v>
      </c>
      <c r="B169" s="1" t="s">
        <v>29</v>
      </c>
      <c r="C169" s="1" t="s">
        <v>110</v>
      </c>
      <c r="D169" s="1" t="s">
        <v>504</v>
      </c>
      <c r="E169" s="1" t="s">
        <v>511</v>
      </c>
      <c r="F169" s="1">
        <v>20</v>
      </c>
      <c r="G169" s="1">
        <v>32353344</v>
      </c>
      <c r="H169" s="1">
        <v>0.147035</v>
      </c>
      <c r="I169" s="1">
        <v>0.15738099999999999</v>
      </c>
      <c r="J169" s="1">
        <v>0.35016843887539001</v>
      </c>
      <c r="K169" s="1">
        <v>3.8609999999999998E-3</v>
      </c>
      <c r="L169" s="1">
        <v>65786</v>
      </c>
      <c r="M169" s="1" t="s">
        <v>60</v>
      </c>
      <c r="N169" s="1" t="s">
        <v>60</v>
      </c>
      <c r="O169" s="1" t="s">
        <v>60</v>
      </c>
    </row>
    <row r="170" spans="1:15" x14ac:dyDescent="0.2">
      <c r="A170" s="1" t="s">
        <v>32</v>
      </c>
      <c r="B170" s="1" t="s">
        <v>29</v>
      </c>
      <c r="C170" s="1" t="s">
        <v>110</v>
      </c>
      <c r="D170" s="1" t="s">
        <v>504</v>
      </c>
      <c r="E170" s="1" t="s">
        <v>512</v>
      </c>
      <c r="F170" s="1">
        <v>20</v>
      </c>
      <c r="G170" s="1">
        <v>32353344</v>
      </c>
      <c r="H170" s="1">
        <v>0.147035</v>
      </c>
      <c r="I170" s="1">
        <v>0.15738099999999999</v>
      </c>
      <c r="J170" s="1">
        <v>0.35016843887539001</v>
      </c>
      <c r="K170" s="1">
        <v>3.8609999999999998E-3</v>
      </c>
      <c r="L170" s="1">
        <v>65786</v>
      </c>
      <c r="M170" s="1" t="s">
        <v>60</v>
      </c>
      <c r="N170" s="1" t="s">
        <v>60</v>
      </c>
      <c r="O170" s="1" t="s">
        <v>60</v>
      </c>
    </row>
    <row r="171" spans="1:15" x14ac:dyDescent="0.2">
      <c r="A171" s="1" t="s">
        <v>32</v>
      </c>
      <c r="B171" s="1" t="s">
        <v>29</v>
      </c>
      <c r="C171" s="1" t="s">
        <v>110</v>
      </c>
      <c r="D171" s="1" t="s">
        <v>504</v>
      </c>
      <c r="E171" s="1" t="s">
        <v>513</v>
      </c>
      <c r="F171" s="1">
        <v>20</v>
      </c>
      <c r="G171" s="1">
        <v>32353344</v>
      </c>
      <c r="H171" s="1">
        <v>0.147035</v>
      </c>
      <c r="I171" s="1">
        <v>0.15738099999999999</v>
      </c>
      <c r="J171" s="1">
        <v>0.35016843887539001</v>
      </c>
      <c r="K171" s="1">
        <v>3.8609999999999998E-3</v>
      </c>
      <c r="L171" s="1">
        <v>65786</v>
      </c>
      <c r="M171" s="1" t="s">
        <v>60</v>
      </c>
      <c r="N171" s="1" t="s">
        <v>60</v>
      </c>
      <c r="O171" s="1" t="s">
        <v>60</v>
      </c>
    </row>
    <row r="172" spans="1:15" x14ac:dyDescent="0.2">
      <c r="A172" s="1" t="s">
        <v>32</v>
      </c>
      <c r="B172" s="1" t="s">
        <v>29</v>
      </c>
      <c r="C172" s="1" t="s">
        <v>110</v>
      </c>
      <c r="D172" s="1" t="s">
        <v>504</v>
      </c>
      <c r="E172" s="1" t="s">
        <v>514</v>
      </c>
      <c r="F172" s="1">
        <v>20</v>
      </c>
      <c r="G172" s="1">
        <v>32353344</v>
      </c>
      <c r="H172" s="1">
        <v>0.16067799999999999</v>
      </c>
      <c r="I172" s="1">
        <v>0.42182199999999997</v>
      </c>
      <c r="J172" s="1">
        <v>0.70326661278632097</v>
      </c>
      <c r="K172" s="1">
        <v>4.78825E-4</v>
      </c>
      <c r="L172" s="1">
        <v>65786</v>
      </c>
      <c r="M172" s="1" t="s">
        <v>60</v>
      </c>
      <c r="N172" s="1" t="s">
        <v>60</v>
      </c>
      <c r="O172" s="1" t="s">
        <v>60</v>
      </c>
    </row>
    <row r="173" spans="1:15" x14ac:dyDescent="0.2">
      <c r="A173" s="1" t="s">
        <v>32</v>
      </c>
      <c r="B173" s="1" t="s">
        <v>29</v>
      </c>
      <c r="C173" s="1" t="s">
        <v>110</v>
      </c>
      <c r="D173" s="1" t="s">
        <v>515</v>
      </c>
      <c r="E173" s="1" t="s">
        <v>505</v>
      </c>
      <c r="F173" s="1">
        <v>20</v>
      </c>
      <c r="G173" s="1">
        <v>32353344</v>
      </c>
      <c r="H173" s="1">
        <v>0.83269800000000005</v>
      </c>
      <c r="I173" s="1">
        <v>0.18778</v>
      </c>
      <c r="J173" s="3">
        <v>2.6848498324882499E-5</v>
      </c>
      <c r="K173" s="1">
        <v>1.2996699999999999E-3</v>
      </c>
      <c r="L173" s="1">
        <v>65786</v>
      </c>
      <c r="M173" s="1" t="s">
        <v>60</v>
      </c>
      <c r="N173" s="1" t="s">
        <v>60</v>
      </c>
      <c r="O173" s="1" t="s">
        <v>60</v>
      </c>
    </row>
    <row r="174" spans="1:15" x14ac:dyDescent="0.2">
      <c r="A174" s="1" t="s">
        <v>32</v>
      </c>
      <c r="B174" s="1" t="s">
        <v>29</v>
      </c>
      <c r="C174" s="1" t="s">
        <v>110</v>
      </c>
      <c r="D174" s="1" t="s">
        <v>515</v>
      </c>
      <c r="E174" s="1" t="s">
        <v>506</v>
      </c>
      <c r="F174" s="1">
        <v>20</v>
      </c>
      <c r="G174" s="1">
        <v>32353344</v>
      </c>
      <c r="H174" s="1">
        <v>0.95228400000000002</v>
      </c>
      <c r="I174" s="1">
        <v>0.14766599999999999</v>
      </c>
      <c r="J174" s="3">
        <v>1.3137719950032101E-9</v>
      </c>
      <c r="K174" s="1">
        <v>2.09771E-3</v>
      </c>
      <c r="L174" s="1">
        <v>65786</v>
      </c>
      <c r="M174" s="1" t="s">
        <v>60</v>
      </c>
      <c r="N174" s="1" t="s">
        <v>60</v>
      </c>
      <c r="O174" s="1" t="s">
        <v>60</v>
      </c>
    </row>
    <row r="175" spans="1:15" x14ac:dyDescent="0.2">
      <c r="A175" s="1" t="s">
        <v>32</v>
      </c>
      <c r="B175" s="1" t="s">
        <v>29</v>
      </c>
      <c r="C175" s="1" t="s">
        <v>110</v>
      </c>
      <c r="D175" s="1" t="s">
        <v>515</v>
      </c>
      <c r="E175" s="1" t="s">
        <v>507</v>
      </c>
      <c r="F175" s="1">
        <v>20</v>
      </c>
      <c r="G175" s="1">
        <v>32353344</v>
      </c>
      <c r="H175" s="1">
        <v>0.95228400000000002</v>
      </c>
      <c r="I175" s="1">
        <v>0.14766599999999999</v>
      </c>
      <c r="J175" s="3">
        <v>1.3137719950032101E-9</v>
      </c>
      <c r="K175" s="1">
        <v>2.09771E-3</v>
      </c>
      <c r="L175" s="1">
        <v>65786</v>
      </c>
      <c r="M175" s="1" t="s">
        <v>60</v>
      </c>
      <c r="N175" s="1" t="s">
        <v>60</v>
      </c>
      <c r="O175" s="1" t="s">
        <v>60</v>
      </c>
    </row>
    <row r="176" spans="1:15" x14ac:dyDescent="0.2">
      <c r="A176" s="1" t="s">
        <v>32</v>
      </c>
      <c r="B176" s="1" t="s">
        <v>29</v>
      </c>
      <c r="C176" s="1" t="s">
        <v>110</v>
      </c>
      <c r="D176" s="1" t="s">
        <v>515</v>
      </c>
      <c r="E176" s="1" t="s">
        <v>508</v>
      </c>
      <c r="F176" s="1">
        <v>20</v>
      </c>
      <c r="G176" s="1">
        <v>32353344</v>
      </c>
      <c r="H176" s="1">
        <v>0.95228400000000002</v>
      </c>
      <c r="I176" s="1">
        <v>0.14766599999999999</v>
      </c>
      <c r="J176" s="3">
        <v>1.3137719950032101E-9</v>
      </c>
      <c r="K176" s="1">
        <v>2.09771E-3</v>
      </c>
      <c r="L176" s="1">
        <v>65786</v>
      </c>
      <c r="M176" s="1" t="s">
        <v>60</v>
      </c>
      <c r="N176" s="1" t="s">
        <v>60</v>
      </c>
      <c r="O176" s="1" t="s">
        <v>60</v>
      </c>
    </row>
    <row r="177" spans="1:15" x14ac:dyDescent="0.2">
      <c r="A177" s="1" t="s">
        <v>32</v>
      </c>
      <c r="B177" s="1" t="s">
        <v>29</v>
      </c>
      <c r="C177" s="1" t="s">
        <v>110</v>
      </c>
      <c r="D177" s="1" t="s">
        <v>515</v>
      </c>
      <c r="E177" s="1" t="s">
        <v>509</v>
      </c>
      <c r="F177" s="1">
        <v>20</v>
      </c>
      <c r="G177" s="1">
        <v>32353344</v>
      </c>
      <c r="H177" s="1">
        <v>0.82475200000000004</v>
      </c>
      <c r="I177" s="1">
        <v>0.28071299999999999</v>
      </c>
      <c r="J177" s="1">
        <v>4.9941318043613203E-3</v>
      </c>
      <c r="K177" s="1">
        <v>5.4722899999999999E-4</v>
      </c>
      <c r="L177" s="1">
        <v>65786</v>
      </c>
      <c r="M177" s="1" t="s">
        <v>60</v>
      </c>
      <c r="N177" s="1" t="s">
        <v>60</v>
      </c>
      <c r="O177" s="1" t="s">
        <v>60</v>
      </c>
    </row>
    <row r="178" spans="1:15" x14ac:dyDescent="0.2">
      <c r="A178" s="1" t="s">
        <v>32</v>
      </c>
      <c r="B178" s="1" t="s">
        <v>29</v>
      </c>
      <c r="C178" s="1" t="s">
        <v>110</v>
      </c>
      <c r="D178" s="1" t="s">
        <v>515</v>
      </c>
      <c r="E178" s="1" t="s">
        <v>510</v>
      </c>
      <c r="F178" s="1">
        <v>20</v>
      </c>
      <c r="G178" s="1">
        <v>32353344</v>
      </c>
      <c r="H178" s="1">
        <v>0.471549</v>
      </c>
      <c r="I178" s="1">
        <v>0.13541800000000001</v>
      </c>
      <c r="J178" s="1">
        <v>8.3971130477847604E-4</v>
      </c>
      <c r="K178" s="1">
        <v>3.5113900000000001E-3</v>
      </c>
      <c r="L178" s="1">
        <v>65786</v>
      </c>
      <c r="M178" s="1" t="s">
        <v>60</v>
      </c>
      <c r="N178" s="1" t="s">
        <v>60</v>
      </c>
      <c r="O178" s="1" t="s">
        <v>60</v>
      </c>
    </row>
    <row r="179" spans="1:15" x14ac:dyDescent="0.2">
      <c r="A179" s="1" t="s">
        <v>32</v>
      </c>
      <c r="B179" s="1" t="s">
        <v>29</v>
      </c>
      <c r="C179" s="1" t="s">
        <v>110</v>
      </c>
      <c r="D179" s="1" t="s">
        <v>515</v>
      </c>
      <c r="E179" s="1" t="s">
        <v>511</v>
      </c>
      <c r="F179" s="1">
        <v>20</v>
      </c>
      <c r="G179" s="1">
        <v>32353344</v>
      </c>
      <c r="H179" s="1">
        <v>0.49890099999999998</v>
      </c>
      <c r="I179" s="1">
        <v>0.106141</v>
      </c>
      <c r="J179" s="3">
        <v>6.9157613791491097E-6</v>
      </c>
      <c r="K179" s="1">
        <v>5.7610999999999999E-3</v>
      </c>
      <c r="L179" s="1">
        <v>65786</v>
      </c>
      <c r="M179" s="1" t="s">
        <v>60</v>
      </c>
      <c r="N179" s="1" t="s">
        <v>60</v>
      </c>
      <c r="O179" s="1" t="s">
        <v>60</v>
      </c>
    </row>
    <row r="180" spans="1:15" x14ac:dyDescent="0.2">
      <c r="A180" s="1" t="s">
        <v>32</v>
      </c>
      <c r="B180" s="1" t="s">
        <v>29</v>
      </c>
      <c r="C180" s="1" t="s">
        <v>110</v>
      </c>
      <c r="D180" s="1" t="s">
        <v>515</v>
      </c>
      <c r="E180" s="1" t="s">
        <v>512</v>
      </c>
      <c r="F180" s="1">
        <v>20</v>
      </c>
      <c r="G180" s="1">
        <v>32353344</v>
      </c>
      <c r="H180" s="1">
        <v>0.49890099999999998</v>
      </c>
      <c r="I180" s="1">
        <v>0.106141</v>
      </c>
      <c r="J180" s="3">
        <v>6.9157613791491097E-6</v>
      </c>
      <c r="K180" s="1">
        <v>5.7610999999999999E-3</v>
      </c>
      <c r="L180" s="1">
        <v>65786</v>
      </c>
      <c r="M180" s="1" t="s">
        <v>60</v>
      </c>
      <c r="N180" s="1" t="s">
        <v>60</v>
      </c>
      <c r="O180" s="1" t="s">
        <v>60</v>
      </c>
    </row>
    <row r="181" spans="1:15" x14ac:dyDescent="0.2">
      <c r="A181" s="1" t="s">
        <v>32</v>
      </c>
      <c r="B181" s="1" t="s">
        <v>29</v>
      </c>
      <c r="C181" s="1" t="s">
        <v>110</v>
      </c>
      <c r="D181" s="1" t="s">
        <v>515</v>
      </c>
      <c r="E181" s="1" t="s">
        <v>513</v>
      </c>
      <c r="F181" s="1">
        <v>20</v>
      </c>
      <c r="G181" s="1">
        <v>32353344</v>
      </c>
      <c r="H181" s="1">
        <v>0.49890099999999998</v>
      </c>
      <c r="I181" s="1">
        <v>0.106141</v>
      </c>
      <c r="J181" s="3">
        <v>6.9157613791491097E-6</v>
      </c>
      <c r="K181" s="1">
        <v>5.7610999999999999E-3</v>
      </c>
      <c r="L181" s="1">
        <v>65786</v>
      </c>
      <c r="M181" s="1" t="s">
        <v>60</v>
      </c>
      <c r="N181" s="1" t="s">
        <v>60</v>
      </c>
      <c r="O181" s="1" t="s">
        <v>60</v>
      </c>
    </row>
    <row r="182" spans="1:15" x14ac:dyDescent="0.2">
      <c r="A182" s="1" t="s">
        <v>32</v>
      </c>
      <c r="B182" s="1" t="s">
        <v>29</v>
      </c>
      <c r="C182" s="1" t="s">
        <v>110</v>
      </c>
      <c r="D182" s="1" t="s">
        <v>515</v>
      </c>
      <c r="E182" s="1" t="s">
        <v>514</v>
      </c>
      <c r="F182" s="1">
        <v>20</v>
      </c>
      <c r="G182" s="1">
        <v>32353344</v>
      </c>
      <c r="H182" s="1">
        <v>0.59911000000000003</v>
      </c>
      <c r="I182" s="1">
        <v>0.28554000000000002</v>
      </c>
      <c r="J182" s="1">
        <v>3.5890540605966803E-2</v>
      </c>
      <c r="K182" s="1">
        <v>9.1204800000000005E-4</v>
      </c>
      <c r="L182" s="1">
        <v>65786</v>
      </c>
      <c r="M182" s="1" t="s">
        <v>60</v>
      </c>
      <c r="N182" s="1" t="s">
        <v>60</v>
      </c>
      <c r="O182" s="1" t="s">
        <v>60</v>
      </c>
    </row>
    <row r="183" spans="1:15" x14ac:dyDescent="0.2">
      <c r="A183" s="1" t="s">
        <v>32</v>
      </c>
      <c r="B183" s="1" t="s">
        <v>29</v>
      </c>
      <c r="C183" s="1" t="s">
        <v>112</v>
      </c>
      <c r="D183" s="1" t="s">
        <v>504</v>
      </c>
      <c r="E183" s="1" t="s">
        <v>516</v>
      </c>
      <c r="F183" s="1">
        <v>2</v>
      </c>
      <c r="G183" s="1">
        <v>25222855</v>
      </c>
      <c r="H183" s="1">
        <v>-1.3721000000000001E-2</v>
      </c>
      <c r="I183" s="1">
        <v>0.62749100000000002</v>
      </c>
      <c r="J183" s="1">
        <v>0.98255450222913698</v>
      </c>
      <c r="K183" s="1">
        <v>2.1281100000000001E-4</v>
      </c>
      <c r="L183" s="1">
        <v>65786</v>
      </c>
      <c r="M183" s="1" t="s">
        <v>60</v>
      </c>
      <c r="N183" s="1" t="s">
        <v>60</v>
      </c>
      <c r="O183" s="1" t="s">
        <v>60</v>
      </c>
    </row>
    <row r="184" spans="1:15" x14ac:dyDescent="0.2">
      <c r="A184" s="1" t="s">
        <v>32</v>
      </c>
      <c r="B184" s="1" t="s">
        <v>29</v>
      </c>
      <c r="C184" s="1" t="s">
        <v>112</v>
      </c>
      <c r="D184" s="1" t="s">
        <v>504</v>
      </c>
      <c r="E184" s="1" t="s">
        <v>517</v>
      </c>
      <c r="F184" s="1">
        <v>2</v>
      </c>
      <c r="G184" s="1">
        <v>25222855</v>
      </c>
      <c r="H184" s="1">
        <v>-1.3721000000000001E-2</v>
      </c>
      <c r="I184" s="1">
        <v>0.62749100000000002</v>
      </c>
      <c r="J184" s="1">
        <v>0.98255450222913698</v>
      </c>
      <c r="K184" s="1">
        <v>2.1281100000000001E-4</v>
      </c>
      <c r="L184" s="1">
        <v>65786</v>
      </c>
      <c r="M184" s="1" t="s">
        <v>60</v>
      </c>
      <c r="N184" s="1" t="s">
        <v>60</v>
      </c>
      <c r="O184" s="1" t="s">
        <v>60</v>
      </c>
    </row>
    <row r="185" spans="1:15" x14ac:dyDescent="0.2">
      <c r="A185" s="1" t="s">
        <v>32</v>
      </c>
      <c r="B185" s="1" t="s">
        <v>29</v>
      </c>
      <c r="C185" s="1" t="s">
        <v>112</v>
      </c>
      <c r="D185" s="1" t="s">
        <v>504</v>
      </c>
      <c r="E185" s="1" t="s">
        <v>518</v>
      </c>
      <c r="F185" s="1">
        <v>2</v>
      </c>
      <c r="G185" s="1">
        <v>25222855</v>
      </c>
      <c r="H185" s="1">
        <v>-1.3721000000000001E-2</v>
      </c>
      <c r="I185" s="1">
        <v>0.62749100000000002</v>
      </c>
      <c r="J185" s="1">
        <v>0.98255450222913698</v>
      </c>
      <c r="K185" s="1">
        <v>2.1281100000000001E-4</v>
      </c>
      <c r="L185" s="1">
        <v>65786</v>
      </c>
      <c r="M185" s="1" t="s">
        <v>60</v>
      </c>
      <c r="N185" s="1" t="s">
        <v>60</v>
      </c>
      <c r="O185" s="1" t="s">
        <v>60</v>
      </c>
    </row>
    <row r="186" spans="1:15" x14ac:dyDescent="0.2">
      <c r="A186" s="1" t="s">
        <v>32</v>
      </c>
      <c r="B186" s="1" t="s">
        <v>29</v>
      </c>
      <c r="C186" s="1" t="s">
        <v>112</v>
      </c>
      <c r="D186" s="1" t="s">
        <v>504</v>
      </c>
      <c r="E186" s="1" t="s">
        <v>519</v>
      </c>
      <c r="F186" s="1">
        <v>2</v>
      </c>
      <c r="G186" s="1">
        <v>25222855</v>
      </c>
      <c r="H186" s="1">
        <v>-1.3721000000000001E-2</v>
      </c>
      <c r="I186" s="1">
        <v>0.62749100000000002</v>
      </c>
      <c r="J186" s="1">
        <v>0.98255450222913698</v>
      </c>
      <c r="K186" s="1">
        <v>2.1281100000000001E-4</v>
      </c>
      <c r="L186" s="1">
        <v>65786</v>
      </c>
      <c r="M186" s="1" t="s">
        <v>60</v>
      </c>
      <c r="N186" s="1" t="s">
        <v>60</v>
      </c>
      <c r="O186" s="1" t="s">
        <v>60</v>
      </c>
    </row>
    <row r="187" spans="1:15" x14ac:dyDescent="0.2">
      <c r="A187" s="1" t="s">
        <v>32</v>
      </c>
      <c r="B187" s="1" t="s">
        <v>29</v>
      </c>
      <c r="C187" s="1" t="s">
        <v>112</v>
      </c>
      <c r="D187" s="1" t="s">
        <v>504</v>
      </c>
      <c r="E187" s="1" t="s">
        <v>520</v>
      </c>
      <c r="F187" s="1">
        <v>2</v>
      </c>
      <c r="G187" s="1">
        <v>25222855</v>
      </c>
      <c r="H187" s="1">
        <v>1.4825E-2</v>
      </c>
      <c r="I187" s="1">
        <v>0.78013200000000005</v>
      </c>
      <c r="J187" s="1">
        <v>0.98483854988710395</v>
      </c>
      <c r="K187" s="1">
        <v>1.3680699999999999E-4</v>
      </c>
      <c r="L187" s="1">
        <v>65786</v>
      </c>
      <c r="M187" s="1" t="s">
        <v>60</v>
      </c>
      <c r="N187" s="1" t="s">
        <v>60</v>
      </c>
      <c r="O187" s="1" t="s">
        <v>60</v>
      </c>
    </row>
    <row r="188" spans="1:15" x14ac:dyDescent="0.2">
      <c r="A188" s="1" t="s">
        <v>32</v>
      </c>
      <c r="B188" s="1" t="s">
        <v>29</v>
      </c>
      <c r="C188" s="1" t="s">
        <v>112</v>
      </c>
      <c r="D188" s="1" t="s">
        <v>504</v>
      </c>
      <c r="E188" s="1" t="s">
        <v>521</v>
      </c>
      <c r="F188" s="1">
        <v>2</v>
      </c>
      <c r="G188" s="1">
        <v>25222855</v>
      </c>
      <c r="H188" s="1">
        <v>-0.21715100000000001</v>
      </c>
      <c r="I188" s="1">
        <v>0.35013899999999998</v>
      </c>
      <c r="J188" s="1">
        <v>0.53513579288752799</v>
      </c>
      <c r="K188" s="1">
        <v>6.9163700000000005E-4</v>
      </c>
      <c r="L188" s="1">
        <v>65786</v>
      </c>
      <c r="M188" s="1" t="s">
        <v>60</v>
      </c>
      <c r="N188" s="1" t="s">
        <v>60</v>
      </c>
      <c r="O188" s="1" t="s">
        <v>60</v>
      </c>
    </row>
    <row r="189" spans="1:15" x14ac:dyDescent="0.2">
      <c r="A189" s="1" t="s">
        <v>32</v>
      </c>
      <c r="B189" s="1" t="s">
        <v>29</v>
      </c>
      <c r="C189" s="1" t="s">
        <v>112</v>
      </c>
      <c r="D189" s="1" t="s">
        <v>504</v>
      </c>
      <c r="E189" s="1" t="s">
        <v>522</v>
      </c>
      <c r="F189" s="1">
        <v>2</v>
      </c>
      <c r="G189" s="1">
        <v>25222855</v>
      </c>
      <c r="H189" s="1">
        <v>-0.21715100000000001</v>
      </c>
      <c r="I189" s="1">
        <v>0.35013899999999998</v>
      </c>
      <c r="J189" s="1">
        <v>0.53513579288752799</v>
      </c>
      <c r="K189" s="1">
        <v>6.9163700000000005E-4</v>
      </c>
      <c r="L189" s="1">
        <v>65786</v>
      </c>
      <c r="M189" s="1" t="s">
        <v>60</v>
      </c>
      <c r="N189" s="1" t="s">
        <v>60</v>
      </c>
      <c r="O189" s="1" t="s">
        <v>60</v>
      </c>
    </row>
    <row r="190" spans="1:15" x14ac:dyDescent="0.2">
      <c r="A190" s="1" t="s">
        <v>32</v>
      </c>
      <c r="B190" s="1" t="s">
        <v>29</v>
      </c>
      <c r="C190" s="1" t="s">
        <v>112</v>
      </c>
      <c r="D190" s="1" t="s">
        <v>504</v>
      </c>
      <c r="E190" s="1" t="s">
        <v>523</v>
      </c>
      <c r="F190" s="1">
        <v>2</v>
      </c>
      <c r="G190" s="1">
        <v>25222855</v>
      </c>
      <c r="H190" s="1">
        <v>-0.21715100000000001</v>
      </c>
      <c r="I190" s="1">
        <v>0.35013899999999998</v>
      </c>
      <c r="J190" s="1">
        <v>0.53513579288752799</v>
      </c>
      <c r="K190" s="1">
        <v>6.9163700000000005E-4</v>
      </c>
      <c r="L190" s="1">
        <v>65786</v>
      </c>
      <c r="M190" s="1" t="s">
        <v>60</v>
      </c>
      <c r="N190" s="1" t="s">
        <v>60</v>
      </c>
      <c r="O190" s="1" t="s">
        <v>60</v>
      </c>
    </row>
    <row r="191" spans="1:15" x14ac:dyDescent="0.2">
      <c r="A191" s="1" t="s">
        <v>32</v>
      </c>
      <c r="B191" s="1" t="s">
        <v>29</v>
      </c>
      <c r="C191" s="1" t="s">
        <v>112</v>
      </c>
      <c r="D191" s="1" t="s">
        <v>504</v>
      </c>
      <c r="E191" s="1" t="s">
        <v>524</v>
      </c>
      <c r="F191" s="1">
        <v>2</v>
      </c>
      <c r="G191" s="1">
        <v>25222855</v>
      </c>
      <c r="H191" s="1">
        <v>-0.21715100000000001</v>
      </c>
      <c r="I191" s="1">
        <v>0.35013899999999998</v>
      </c>
      <c r="J191" s="1">
        <v>0.53513579288752799</v>
      </c>
      <c r="K191" s="1">
        <v>6.9163700000000005E-4</v>
      </c>
      <c r="L191" s="1">
        <v>65786</v>
      </c>
      <c r="M191" s="1" t="s">
        <v>60</v>
      </c>
      <c r="N191" s="1" t="s">
        <v>60</v>
      </c>
      <c r="O191" s="1" t="s">
        <v>60</v>
      </c>
    </row>
    <row r="192" spans="1:15" x14ac:dyDescent="0.2">
      <c r="A192" s="1" t="s">
        <v>32</v>
      </c>
      <c r="B192" s="1" t="s">
        <v>29</v>
      </c>
      <c r="C192" s="1" t="s">
        <v>112</v>
      </c>
      <c r="D192" s="1" t="s">
        <v>504</v>
      </c>
      <c r="E192" s="1" t="s">
        <v>525</v>
      </c>
      <c r="F192" s="1">
        <v>2</v>
      </c>
      <c r="G192" s="1">
        <v>25222855</v>
      </c>
      <c r="H192" s="1">
        <v>-0.36526700000000001</v>
      </c>
      <c r="I192" s="1">
        <v>0.52451800000000004</v>
      </c>
      <c r="J192" s="1">
        <v>0.48618773639889901</v>
      </c>
      <c r="K192" s="1">
        <v>3.04016E-4</v>
      </c>
      <c r="L192" s="1">
        <v>65786</v>
      </c>
      <c r="M192" s="1" t="s">
        <v>60</v>
      </c>
      <c r="N192" s="1" t="s">
        <v>60</v>
      </c>
      <c r="O192" s="1" t="s">
        <v>60</v>
      </c>
    </row>
    <row r="193" spans="1:15" x14ac:dyDescent="0.2">
      <c r="A193" s="1" t="s">
        <v>32</v>
      </c>
      <c r="B193" s="1" t="s">
        <v>29</v>
      </c>
      <c r="C193" s="1" t="s">
        <v>112</v>
      </c>
      <c r="D193" s="1" t="s">
        <v>515</v>
      </c>
      <c r="E193" s="1" t="s">
        <v>516</v>
      </c>
      <c r="F193" s="1">
        <v>2</v>
      </c>
      <c r="G193" s="1">
        <v>25222855</v>
      </c>
      <c r="H193" s="1">
        <v>4.4463200000000001E-2</v>
      </c>
      <c r="I193" s="1">
        <v>0.163382</v>
      </c>
      <c r="J193" s="1">
        <v>0.78551231834004098</v>
      </c>
      <c r="K193" s="1">
        <v>3.06296E-3</v>
      </c>
      <c r="L193" s="1">
        <v>65786</v>
      </c>
      <c r="M193" s="1" t="s">
        <v>60</v>
      </c>
      <c r="N193" s="1" t="s">
        <v>60</v>
      </c>
      <c r="O193" s="1" t="s">
        <v>60</v>
      </c>
    </row>
    <row r="194" spans="1:15" x14ac:dyDescent="0.2">
      <c r="A194" s="1" t="s">
        <v>32</v>
      </c>
      <c r="B194" s="1" t="s">
        <v>29</v>
      </c>
      <c r="C194" s="1" t="s">
        <v>112</v>
      </c>
      <c r="D194" s="1" t="s">
        <v>515</v>
      </c>
      <c r="E194" s="1" t="s">
        <v>517</v>
      </c>
      <c r="F194" s="1">
        <v>2</v>
      </c>
      <c r="G194" s="1">
        <v>25222855</v>
      </c>
      <c r="H194" s="1">
        <v>4.9223999999999997E-2</v>
      </c>
      <c r="I194" s="1">
        <v>0.16036</v>
      </c>
      <c r="J194" s="1">
        <v>0.75887457035398098</v>
      </c>
      <c r="K194" s="1">
        <v>3.1921699999999998E-3</v>
      </c>
      <c r="L194" s="1">
        <v>65786</v>
      </c>
      <c r="M194" s="1" t="s">
        <v>60</v>
      </c>
      <c r="N194" s="1" t="s">
        <v>60</v>
      </c>
      <c r="O194" s="1" t="s">
        <v>60</v>
      </c>
    </row>
    <row r="195" spans="1:15" x14ac:dyDescent="0.2">
      <c r="A195" s="1" t="s">
        <v>32</v>
      </c>
      <c r="B195" s="1" t="s">
        <v>29</v>
      </c>
      <c r="C195" s="1" t="s">
        <v>112</v>
      </c>
      <c r="D195" s="1" t="s">
        <v>515</v>
      </c>
      <c r="E195" s="1" t="s">
        <v>518</v>
      </c>
      <c r="F195" s="1">
        <v>2</v>
      </c>
      <c r="G195" s="1">
        <v>25222855</v>
      </c>
      <c r="H195" s="1">
        <v>4.9223999999999997E-2</v>
      </c>
      <c r="I195" s="1">
        <v>0.16036</v>
      </c>
      <c r="J195" s="1">
        <v>0.75887457035398098</v>
      </c>
      <c r="K195" s="1">
        <v>3.1921699999999998E-3</v>
      </c>
      <c r="L195" s="1">
        <v>65786</v>
      </c>
      <c r="M195" s="1" t="s">
        <v>60</v>
      </c>
      <c r="N195" s="1" t="s">
        <v>60</v>
      </c>
      <c r="O195" s="1" t="s">
        <v>60</v>
      </c>
    </row>
    <row r="196" spans="1:15" x14ac:dyDescent="0.2">
      <c r="A196" s="1" t="s">
        <v>32</v>
      </c>
      <c r="B196" s="1" t="s">
        <v>29</v>
      </c>
      <c r="C196" s="1" t="s">
        <v>112</v>
      </c>
      <c r="D196" s="1" t="s">
        <v>515</v>
      </c>
      <c r="E196" s="1" t="s">
        <v>519</v>
      </c>
      <c r="F196" s="1">
        <v>2</v>
      </c>
      <c r="G196" s="1">
        <v>25222855</v>
      </c>
      <c r="H196" s="1">
        <v>4.9223999999999997E-2</v>
      </c>
      <c r="I196" s="1">
        <v>0.16036</v>
      </c>
      <c r="J196" s="1">
        <v>0.75887457035398098</v>
      </c>
      <c r="K196" s="1">
        <v>3.1921699999999998E-3</v>
      </c>
      <c r="L196" s="1">
        <v>65786</v>
      </c>
      <c r="M196" s="1" t="s">
        <v>60</v>
      </c>
      <c r="N196" s="1" t="s">
        <v>60</v>
      </c>
      <c r="O196" s="1" t="s">
        <v>60</v>
      </c>
    </row>
    <row r="197" spans="1:15" x14ac:dyDescent="0.2">
      <c r="A197" s="1" t="s">
        <v>32</v>
      </c>
      <c r="B197" s="1" t="s">
        <v>29</v>
      </c>
      <c r="C197" s="1" t="s">
        <v>112</v>
      </c>
      <c r="D197" s="1" t="s">
        <v>515</v>
      </c>
      <c r="E197" s="1" t="s">
        <v>520</v>
      </c>
      <c r="F197" s="1">
        <v>2</v>
      </c>
      <c r="G197" s="1">
        <v>25222855</v>
      </c>
      <c r="H197" s="1">
        <v>-1.0926E-2</v>
      </c>
      <c r="I197" s="1">
        <v>0.23500199999999999</v>
      </c>
      <c r="J197" s="1">
        <v>0.96291688003314702</v>
      </c>
      <c r="K197" s="1">
        <v>1.47448E-3</v>
      </c>
      <c r="L197" s="1">
        <v>65786</v>
      </c>
      <c r="M197" s="1" t="s">
        <v>60</v>
      </c>
      <c r="N197" s="1" t="s">
        <v>60</v>
      </c>
      <c r="O197" s="1" t="s">
        <v>60</v>
      </c>
    </row>
    <row r="198" spans="1:15" x14ac:dyDescent="0.2">
      <c r="A198" s="1" t="s">
        <v>32</v>
      </c>
      <c r="B198" s="1" t="s">
        <v>29</v>
      </c>
      <c r="C198" s="1" t="s">
        <v>112</v>
      </c>
      <c r="D198" s="1" t="s">
        <v>515</v>
      </c>
      <c r="E198" s="1" t="s">
        <v>521</v>
      </c>
      <c r="F198" s="1">
        <v>2</v>
      </c>
      <c r="G198" s="1">
        <v>25222855</v>
      </c>
      <c r="H198" s="1">
        <v>0.26067600000000002</v>
      </c>
      <c r="I198" s="1">
        <v>0.116267</v>
      </c>
      <c r="J198" s="1">
        <v>2.4958587307272E-2</v>
      </c>
      <c r="K198" s="1">
        <v>6.2551300000000002E-3</v>
      </c>
      <c r="L198" s="1">
        <v>65786</v>
      </c>
      <c r="M198" s="1" t="s">
        <v>60</v>
      </c>
      <c r="N198" s="1" t="s">
        <v>60</v>
      </c>
      <c r="O198" s="1" t="s">
        <v>60</v>
      </c>
    </row>
    <row r="199" spans="1:15" x14ac:dyDescent="0.2">
      <c r="A199" s="1" t="s">
        <v>32</v>
      </c>
      <c r="B199" s="1" t="s">
        <v>29</v>
      </c>
      <c r="C199" s="1" t="s">
        <v>112</v>
      </c>
      <c r="D199" s="1" t="s">
        <v>515</v>
      </c>
      <c r="E199" s="1" t="s">
        <v>522</v>
      </c>
      <c r="F199" s="1">
        <v>2</v>
      </c>
      <c r="G199" s="1">
        <v>25222855</v>
      </c>
      <c r="H199" s="1">
        <v>0.22644700000000001</v>
      </c>
      <c r="I199" s="1">
        <v>0.109412</v>
      </c>
      <c r="J199" s="1">
        <v>3.8482209535865397E-2</v>
      </c>
      <c r="K199" s="1">
        <v>7.0227700000000002E-3</v>
      </c>
      <c r="L199" s="1">
        <v>65786</v>
      </c>
      <c r="M199" s="1" t="s">
        <v>60</v>
      </c>
      <c r="N199" s="1" t="s">
        <v>60</v>
      </c>
      <c r="O199" s="1" t="s">
        <v>60</v>
      </c>
    </row>
    <row r="200" spans="1:15" x14ac:dyDescent="0.2">
      <c r="A200" s="1" t="s">
        <v>32</v>
      </c>
      <c r="B200" s="1" t="s">
        <v>29</v>
      </c>
      <c r="C200" s="1" t="s">
        <v>112</v>
      </c>
      <c r="D200" s="1" t="s">
        <v>515</v>
      </c>
      <c r="E200" s="1" t="s">
        <v>523</v>
      </c>
      <c r="F200" s="1">
        <v>2</v>
      </c>
      <c r="G200" s="1">
        <v>25222855</v>
      </c>
      <c r="H200" s="1">
        <v>0.22644700000000001</v>
      </c>
      <c r="I200" s="1">
        <v>0.109412</v>
      </c>
      <c r="J200" s="1">
        <v>3.8482209535865397E-2</v>
      </c>
      <c r="K200" s="1">
        <v>7.0227700000000002E-3</v>
      </c>
      <c r="L200" s="1">
        <v>65786</v>
      </c>
      <c r="M200" s="1" t="s">
        <v>60</v>
      </c>
      <c r="N200" s="1" t="s">
        <v>60</v>
      </c>
      <c r="O200" s="1" t="s">
        <v>60</v>
      </c>
    </row>
    <row r="201" spans="1:15" x14ac:dyDescent="0.2">
      <c r="A201" s="1" t="s">
        <v>32</v>
      </c>
      <c r="B201" s="1" t="s">
        <v>29</v>
      </c>
      <c r="C201" s="1" t="s">
        <v>112</v>
      </c>
      <c r="D201" s="1" t="s">
        <v>515</v>
      </c>
      <c r="E201" s="1" t="s">
        <v>524</v>
      </c>
      <c r="F201" s="1">
        <v>2</v>
      </c>
      <c r="G201" s="1">
        <v>25222855</v>
      </c>
      <c r="H201" s="1">
        <v>0.22644700000000001</v>
      </c>
      <c r="I201" s="1">
        <v>0.109412</v>
      </c>
      <c r="J201" s="1">
        <v>3.8482209535865397E-2</v>
      </c>
      <c r="K201" s="1">
        <v>7.0227700000000002E-3</v>
      </c>
      <c r="L201" s="1">
        <v>65786</v>
      </c>
      <c r="M201" s="1" t="s">
        <v>60</v>
      </c>
      <c r="N201" s="1" t="s">
        <v>60</v>
      </c>
      <c r="O201" s="1" t="s">
        <v>60</v>
      </c>
    </row>
    <row r="202" spans="1:15" x14ac:dyDescent="0.2">
      <c r="A202" s="1" t="s">
        <v>32</v>
      </c>
      <c r="B202" s="1" t="s">
        <v>29</v>
      </c>
      <c r="C202" s="1" t="s">
        <v>112</v>
      </c>
      <c r="D202" s="1" t="s">
        <v>515</v>
      </c>
      <c r="E202" s="1" t="s">
        <v>525</v>
      </c>
      <c r="F202" s="1">
        <v>2</v>
      </c>
      <c r="G202" s="1">
        <v>25222855</v>
      </c>
      <c r="H202" s="1">
        <v>0.13306200000000001</v>
      </c>
      <c r="I202" s="1">
        <v>0.17224900000000001</v>
      </c>
      <c r="J202" s="1">
        <v>0.43982103884121299</v>
      </c>
      <c r="K202" s="1">
        <v>2.8197500000000002E-3</v>
      </c>
      <c r="L202" s="1">
        <v>65786</v>
      </c>
      <c r="M202" s="1" t="s">
        <v>60</v>
      </c>
      <c r="N202" s="1" t="s">
        <v>60</v>
      </c>
      <c r="O202" s="1" t="s">
        <v>60</v>
      </c>
    </row>
    <row r="203" spans="1:15" x14ac:dyDescent="0.2">
      <c r="A203" s="1" t="s">
        <v>32</v>
      </c>
      <c r="B203" s="1" t="s">
        <v>28</v>
      </c>
      <c r="C203" s="1" t="s">
        <v>110</v>
      </c>
      <c r="D203" s="1" t="s">
        <v>504</v>
      </c>
      <c r="E203" s="1" t="s">
        <v>505</v>
      </c>
      <c r="F203" s="1">
        <v>20</v>
      </c>
      <c r="G203" s="1">
        <v>32353344</v>
      </c>
      <c r="H203" s="1">
        <v>0.41713499999999998</v>
      </c>
      <c r="I203" s="1">
        <v>0.30894700000000003</v>
      </c>
      <c r="J203" s="1">
        <v>0.17695751055652301</v>
      </c>
      <c r="K203" s="3">
        <v>7.6036499999999996E-5</v>
      </c>
      <c r="L203" s="1">
        <v>341941</v>
      </c>
      <c r="M203" s="1">
        <v>1.5176073761022799</v>
      </c>
      <c r="N203" s="1">
        <v>0.82828239995331898</v>
      </c>
      <c r="O203" s="1">
        <v>2.7806122019855302</v>
      </c>
    </row>
    <row r="204" spans="1:15" x14ac:dyDescent="0.2">
      <c r="A204" s="1" t="s">
        <v>32</v>
      </c>
      <c r="B204" s="1" t="s">
        <v>28</v>
      </c>
      <c r="C204" s="1" t="s">
        <v>110</v>
      </c>
      <c r="D204" s="1" t="s">
        <v>504</v>
      </c>
      <c r="E204" s="1" t="s">
        <v>506</v>
      </c>
      <c r="F204" s="1">
        <v>20</v>
      </c>
      <c r="G204" s="1">
        <v>32353344</v>
      </c>
      <c r="H204" s="1">
        <v>0.41713499999999998</v>
      </c>
      <c r="I204" s="1">
        <v>0.30894700000000003</v>
      </c>
      <c r="J204" s="1">
        <v>0.17695751055652301</v>
      </c>
      <c r="K204" s="3">
        <v>7.6036499999999996E-5</v>
      </c>
      <c r="L204" s="1">
        <v>341941</v>
      </c>
      <c r="M204" s="1">
        <v>1.5176073761022799</v>
      </c>
      <c r="N204" s="1">
        <v>0.82828239995331898</v>
      </c>
      <c r="O204" s="1">
        <v>2.7806122019855302</v>
      </c>
    </row>
    <row r="205" spans="1:15" x14ac:dyDescent="0.2">
      <c r="A205" s="1" t="s">
        <v>32</v>
      </c>
      <c r="B205" s="1" t="s">
        <v>28</v>
      </c>
      <c r="C205" s="1" t="s">
        <v>110</v>
      </c>
      <c r="D205" s="1" t="s">
        <v>504</v>
      </c>
      <c r="E205" s="1" t="s">
        <v>507</v>
      </c>
      <c r="F205" s="1">
        <v>20</v>
      </c>
      <c r="G205" s="1">
        <v>32353344</v>
      </c>
      <c r="H205" s="1">
        <v>0.41713499999999998</v>
      </c>
      <c r="I205" s="1">
        <v>0.30894700000000003</v>
      </c>
      <c r="J205" s="1">
        <v>0.17695751055652301</v>
      </c>
      <c r="K205" s="3">
        <v>7.6036499999999996E-5</v>
      </c>
      <c r="L205" s="1">
        <v>341941</v>
      </c>
      <c r="M205" s="1">
        <v>1.5176073761022799</v>
      </c>
      <c r="N205" s="1">
        <v>0.82828239995331898</v>
      </c>
      <c r="O205" s="1">
        <v>2.7806122019855302</v>
      </c>
    </row>
    <row r="206" spans="1:15" x14ac:dyDescent="0.2">
      <c r="A206" s="1" t="s">
        <v>32</v>
      </c>
      <c r="B206" s="1" t="s">
        <v>28</v>
      </c>
      <c r="C206" s="1" t="s">
        <v>110</v>
      </c>
      <c r="D206" s="1" t="s">
        <v>504</v>
      </c>
      <c r="E206" s="1" t="s">
        <v>508</v>
      </c>
      <c r="F206" s="1">
        <v>20</v>
      </c>
      <c r="G206" s="1">
        <v>32353344</v>
      </c>
      <c r="H206" s="1">
        <v>0.41713499999999998</v>
      </c>
      <c r="I206" s="1">
        <v>0.30894700000000003</v>
      </c>
      <c r="J206" s="1">
        <v>0.17695751055652301</v>
      </c>
      <c r="K206" s="3">
        <v>7.6036499999999996E-5</v>
      </c>
      <c r="L206" s="1">
        <v>341941</v>
      </c>
      <c r="M206" s="1">
        <v>1.5176073761022799</v>
      </c>
      <c r="N206" s="1">
        <v>0.82828239995331898</v>
      </c>
      <c r="O206" s="1">
        <v>2.7806122019855302</v>
      </c>
    </row>
    <row r="207" spans="1:15" x14ac:dyDescent="0.2">
      <c r="A207" s="1" t="s">
        <v>32</v>
      </c>
      <c r="B207" s="1" t="s">
        <v>28</v>
      </c>
      <c r="C207" s="1" t="s">
        <v>110</v>
      </c>
      <c r="D207" s="1" t="s">
        <v>504</v>
      </c>
      <c r="E207" s="1" t="s">
        <v>509</v>
      </c>
      <c r="F207" s="1">
        <v>20</v>
      </c>
      <c r="G207" s="1">
        <v>32353344</v>
      </c>
      <c r="H207" s="1">
        <v>0.64156100000000005</v>
      </c>
      <c r="I207" s="1">
        <v>0.36035600000000001</v>
      </c>
      <c r="J207" s="1">
        <v>7.5018780497988297E-2</v>
      </c>
      <c r="K207" s="3">
        <v>5.7027400000000002E-5</v>
      </c>
      <c r="L207" s="1">
        <v>341941</v>
      </c>
      <c r="M207" s="1">
        <v>1.89944359775769</v>
      </c>
      <c r="N207" s="1">
        <v>0.93731416948649604</v>
      </c>
      <c r="O207" s="1">
        <v>3.8491746935173698</v>
      </c>
    </row>
    <row r="208" spans="1:15" x14ac:dyDescent="0.2">
      <c r="A208" s="1" t="s">
        <v>32</v>
      </c>
      <c r="B208" s="1" t="s">
        <v>28</v>
      </c>
      <c r="C208" s="1" t="s">
        <v>110</v>
      </c>
      <c r="D208" s="1" t="s">
        <v>504</v>
      </c>
      <c r="E208" s="1" t="s">
        <v>510</v>
      </c>
      <c r="F208" s="1">
        <v>20</v>
      </c>
      <c r="G208" s="1">
        <v>32353344</v>
      </c>
      <c r="H208" s="1">
        <v>-3.9522399999999999E-2</v>
      </c>
      <c r="I208" s="1">
        <v>6.35101E-2</v>
      </c>
      <c r="J208" s="1">
        <v>0.53374399261772099</v>
      </c>
      <c r="K208" s="1">
        <v>1.9842599999999998E-3</v>
      </c>
      <c r="L208" s="1">
        <v>341941</v>
      </c>
      <c r="M208" s="1">
        <v>0.96124842178478997</v>
      </c>
      <c r="N208" s="1">
        <v>0.84874015804477299</v>
      </c>
      <c r="O208" s="1">
        <v>1.0886706839845399</v>
      </c>
    </row>
    <row r="209" spans="1:15" x14ac:dyDescent="0.2">
      <c r="A209" s="1" t="s">
        <v>32</v>
      </c>
      <c r="B209" s="1" t="s">
        <v>28</v>
      </c>
      <c r="C209" s="1" t="s">
        <v>110</v>
      </c>
      <c r="D209" s="1" t="s">
        <v>504</v>
      </c>
      <c r="E209" s="1" t="s">
        <v>511</v>
      </c>
      <c r="F209" s="1">
        <v>20</v>
      </c>
      <c r="G209" s="1">
        <v>32353344</v>
      </c>
      <c r="H209" s="1">
        <v>-4.2779299999999999E-2</v>
      </c>
      <c r="I209" s="1">
        <v>4.8849999999999998E-2</v>
      </c>
      <c r="J209" s="1">
        <v>0.38117902951243099</v>
      </c>
      <c r="K209" s="1">
        <v>3.3222099999999999E-3</v>
      </c>
      <c r="L209" s="1">
        <v>341941</v>
      </c>
      <c r="M209" s="1">
        <v>0.95812282444174401</v>
      </c>
      <c r="N209" s="1">
        <v>0.87064122376750797</v>
      </c>
      <c r="O209" s="1">
        <v>1.0543945331967901</v>
      </c>
    </row>
    <row r="210" spans="1:15" x14ac:dyDescent="0.2">
      <c r="A210" s="1" t="s">
        <v>32</v>
      </c>
      <c r="B210" s="1" t="s">
        <v>28</v>
      </c>
      <c r="C210" s="1" t="s">
        <v>110</v>
      </c>
      <c r="D210" s="1" t="s">
        <v>504</v>
      </c>
      <c r="E210" s="1" t="s">
        <v>512</v>
      </c>
      <c r="F210" s="1">
        <v>20</v>
      </c>
      <c r="G210" s="1">
        <v>32353344</v>
      </c>
      <c r="H210" s="1">
        <v>-4.2779299999999999E-2</v>
      </c>
      <c r="I210" s="1">
        <v>4.8849999999999998E-2</v>
      </c>
      <c r="J210" s="1">
        <v>0.38117902951243099</v>
      </c>
      <c r="K210" s="1">
        <v>3.3222099999999999E-3</v>
      </c>
      <c r="L210" s="1">
        <v>341941</v>
      </c>
      <c r="M210" s="1">
        <v>0.95812282444174401</v>
      </c>
      <c r="N210" s="1">
        <v>0.87064122376750797</v>
      </c>
      <c r="O210" s="1">
        <v>1.0543945331967901</v>
      </c>
    </row>
    <row r="211" spans="1:15" x14ac:dyDescent="0.2">
      <c r="A211" s="1" t="s">
        <v>32</v>
      </c>
      <c r="B211" s="1" t="s">
        <v>28</v>
      </c>
      <c r="C211" s="1" t="s">
        <v>110</v>
      </c>
      <c r="D211" s="1" t="s">
        <v>504</v>
      </c>
      <c r="E211" s="1" t="s">
        <v>513</v>
      </c>
      <c r="F211" s="1">
        <v>20</v>
      </c>
      <c r="G211" s="1">
        <v>32353344</v>
      </c>
      <c r="H211" s="1">
        <v>-4.2779299999999999E-2</v>
      </c>
      <c r="I211" s="1">
        <v>4.8849999999999998E-2</v>
      </c>
      <c r="J211" s="1">
        <v>0.38117902951243099</v>
      </c>
      <c r="K211" s="1">
        <v>3.3222099999999999E-3</v>
      </c>
      <c r="L211" s="1">
        <v>341941</v>
      </c>
      <c r="M211" s="1">
        <v>0.95812282444174401</v>
      </c>
      <c r="N211" s="1">
        <v>0.87064122376750797</v>
      </c>
      <c r="O211" s="1">
        <v>1.0543945331967901</v>
      </c>
    </row>
    <row r="212" spans="1:15" x14ac:dyDescent="0.2">
      <c r="A212" s="1" t="s">
        <v>32</v>
      </c>
      <c r="B212" s="1" t="s">
        <v>28</v>
      </c>
      <c r="C212" s="1" t="s">
        <v>110</v>
      </c>
      <c r="D212" s="1" t="s">
        <v>504</v>
      </c>
      <c r="E212" s="1" t="s">
        <v>514</v>
      </c>
      <c r="F212" s="1">
        <v>20</v>
      </c>
      <c r="G212" s="1">
        <v>32353344</v>
      </c>
      <c r="H212" s="1">
        <v>0.133718</v>
      </c>
      <c r="I212" s="1">
        <v>0.204175</v>
      </c>
      <c r="J212" s="1">
        <v>0.51251903528221598</v>
      </c>
      <c r="K212" s="1">
        <v>1.97402E-4</v>
      </c>
      <c r="L212" s="1">
        <v>341941</v>
      </c>
      <c r="M212" s="1">
        <v>1.14307042832882</v>
      </c>
      <c r="N212" s="1">
        <v>0.76608281615553897</v>
      </c>
      <c r="O212" s="1">
        <v>1.70557278738719</v>
      </c>
    </row>
    <row r="213" spans="1:15" x14ac:dyDescent="0.2">
      <c r="A213" s="1" t="s">
        <v>32</v>
      </c>
      <c r="B213" s="1" t="s">
        <v>28</v>
      </c>
      <c r="C213" s="1" t="s">
        <v>110</v>
      </c>
      <c r="D213" s="1" t="s">
        <v>515</v>
      </c>
      <c r="E213" s="1" t="s">
        <v>505</v>
      </c>
      <c r="F213" s="1">
        <v>20</v>
      </c>
      <c r="G213" s="1">
        <v>32353344</v>
      </c>
      <c r="H213" s="1">
        <v>0.69159000000000004</v>
      </c>
      <c r="I213" s="1">
        <v>8.8105299999999998E-2</v>
      </c>
      <c r="J213" s="3">
        <v>4.7358724812533601E-15</v>
      </c>
      <c r="K213" s="1">
        <v>8.2616600000000003E-4</v>
      </c>
      <c r="L213" s="1">
        <v>341941</v>
      </c>
      <c r="M213" s="1">
        <v>1.9968880624332701</v>
      </c>
      <c r="N213" s="1">
        <v>1.6801845053533899</v>
      </c>
      <c r="O213" s="1">
        <v>2.37328812471688</v>
      </c>
    </row>
    <row r="214" spans="1:15" x14ac:dyDescent="0.2">
      <c r="A214" s="1" t="s">
        <v>32</v>
      </c>
      <c r="B214" s="1" t="s">
        <v>28</v>
      </c>
      <c r="C214" s="1" t="s">
        <v>110</v>
      </c>
      <c r="D214" s="1" t="s">
        <v>515</v>
      </c>
      <c r="E214" s="1" t="s">
        <v>506</v>
      </c>
      <c r="F214" s="1">
        <v>20</v>
      </c>
      <c r="G214" s="1">
        <v>32353344</v>
      </c>
      <c r="H214" s="1">
        <v>0.64323699999999995</v>
      </c>
      <c r="I214" s="1">
        <v>7.4611899999999995E-2</v>
      </c>
      <c r="J214" s="3">
        <v>8.8450440475526205E-18</v>
      </c>
      <c r="K214" s="1">
        <v>1.1537100000000001E-3</v>
      </c>
      <c r="L214" s="1">
        <v>341941</v>
      </c>
      <c r="M214" s="1">
        <v>1.90262973446428</v>
      </c>
      <c r="N214" s="1">
        <v>1.64377869857393</v>
      </c>
      <c r="O214" s="1">
        <v>2.2022428625022101</v>
      </c>
    </row>
    <row r="215" spans="1:15" x14ac:dyDescent="0.2">
      <c r="A215" s="1" t="s">
        <v>32</v>
      </c>
      <c r="B215" s="1" t="s">
        <v>28</v>
      </c>
      <c r="C215" s="1" t="s">
        <v>110</v>
      </c>
      <c r="D215" s="1" t="s">
        <v>515</v>
      </c>
      <c r="E215" s="1" t="s">
        <v>507</v>
      </c>
      <c r="F215" s="1">
        <v>20</v>
      </c>
      <c r="G215" s="1">
        <v>32353344</v>
      </c>
      <c r="H215" s="1">
        <v>0.64323699999999995</v>
      </c>
      <c r="I215" s="1">
        <v>7.4611899999999995E-2</v>
      </c>
      <c r="J215" s="3">
        <v>8.8450440475526205E-18</v>
      </c>
      <c r="K215" s="1">
        <v>1.1537100000000001E-3</v>
      </c>
      <c r="L215" s="1">
        <v>341941</v>
      </c>
      <c r="M215" s="1">
        <v>1.90262973446428</v>
      </c>
      <c r="N215" s="1">
        <v>1.64377869857393</v>
      </c>
      <c r="O215" s="1">
        <v>2.2022428625022101</v>
      </c>
    </row>
    <row r="216" spans="1:15" x14ac:dyDescent="0.2">
      <c r="A216" s="1" t="s">
        <v>32</v>
      </c>
      <c r="B216" s="1" t="s">
        <v>28</v>
      </c>
      <c r="C216" s="1" t="s">
        <v>110</v>
      </c>
      <c r="D216" s="1" t="s">
        <v>515</v>
      </c>
      <c r="E216" s="1" t="s">
        <v>508</v>
      </c>
      <c r="F216" s="1">
        <v>20</v>
      </c>
      <c r="G216" s="1">
        <v>32353344</v>
      </c>
      <c r="H216" s="1">
        <v>0.64323699999999995</v>
      </c>
      <c r="I216" s="1">
        <v>7.4611899999999995E-2</v>
      </c>
      <c r="J216" s="3">
        <v>8.8450440475526205E-18</v>
      </c>
      <c r="K216" s="1">
        <v>1.1537100000000001E-3</v>
      </c>
      <c r="L216" s="1">
        <v>341941</v>
      </c>
      <c r="M216" s="1">
        <v>1.90262973446428</v>
      </c>
      <c r="N216" s="1">
        <v>1.64377869857393</v>
      </c>
      <c r="O216" s="1">
        <v>2.2022428625022101</v>
      </c>
    </row>
    <row r="217" spans="1:15" x14ac:dyDescent="0.2">
      <c r="A217" s="1" t="s">
        <v>32</v>
      </c>
      <c r="B217" s="1" t="s">
        <v>28</v>
      </c>
      <c r="C217" s="1" t="s">
        <v>110</v>
      </c>
      <c r="D217" s="1" t="s">
        <v>515</v>
      </c>
      <c r="E217" s="1" t="s">
        <v>509</v>
      </c>
      <c r="F217" s="1">
        <v>20</v>
      </c>
      <c r="G217" s="1">
        <v>32353344</v>
      </c>
      <c r="H217" s="1">
        <v>0.75629000000000002</v>
      </c>
      <c r="I217" s="1">
        <v>0.17324000000000001</v>
      </c>
      <c r="J217" s="3">
        <v>1.24976972526369E-5</v>
      </c>
      <c r="K217" s="1">
        <v>2.16412E-4</v>
      </c>
      <c r="L217" s="1">
        <v>341941</v>
      </c>
      <c r="M217" s="1">
        <v>2.1303579132610602</v>
      </c>
      <c r="N217" s="1">
        <v>1.5170074327623899</v>
      </c>
      <c r="O217" s="1">
        <v>2.9916958484045102</v>
      </c>
    </row>
    <row r="218" spans="1:15" x14ac:dyDescent="0.2">
      <c r="A218" s="1" t="s">
        <v>32</v>
      </c>
      <c r="B218" s="1" t="s">
        <v>28</v>
      </c>
      <c r="C218" s="1" t="s">
        <v>110</v>
      </c>
      <c r="D218" s="1" t="s">
        <v>515</v>
      </c>
      <c r="E218" s="1" t="s">
        <v>510</v>
      </c>
      <c r="F218" s="1">
        <v>20</v>
      </c>
      <c r="G218" s="1">
        <v>32353344</v>
      </c>
      <c r="H218" s="1">
        <v>0.200548</v>
      </c>
      <c r="I218" s="1">
        <v>5.1442099999999998E-2</v>
      </c>
      <c r="J218" s="1">
        <v>1.11915438326362E-4</v>
      </c>
      <c r="K218" s="1">
        <v>2.7241499999999998E-3</v>
      </c>
      <c r="L218" s="1">
        <v>341941</v>
      </c>
      <c r="M218" s="1">
        <v>1.2220722703012099</v>
      </c>
      <c r="N218" s="1">
        <v>1.10486315315295</v>
      </c>
      <c r="O218" s="1">
        <v>1.35171548582942</v>
      </c>
    </row>
    <row r="219" spans="1:15" x14ac:dyDescent="0.2">
      <c r="A219" s="1" t="s">
        <v>32</v>
      </c>
      <c r="B219" s="1" t="s">
        <v>28</v>
      </c>
      <c r="C219" s="1" t="s">
        <v>110</v>
      </c>
      <c r="D219" s="1" t="s">
        <v>515</v>
      </c>
      <c r="E219" s="1" t="s">
        <v>511</v>
      </c>
      <c r="F219" s="1">
        <v>20</v>
      </c>
      <c r="G219" s="1">
        <v>32353344</v>
      </c>
      <c r="H219" s="1">
        <v>0.15517</v>
      </c>
      <c r="I219" s="1">
        <v>4.08134E-2</v>
      </c>
      <c r="J219" s="1">
        <v>1.60638633100385E-4</v>
      </c>
      <c r="K219" s="1">
        <v>4.3867200000000002E-3</v>
      </c>
      <c r="L219" s="1">
        <v>341941</v>
      </c>
      <c r="M219" s="1">
        <v>1.16785647983213</v>
      </c>
      <c r="N219" s="1">
        <v>1.07807359057897</v>
      </c>
      <c r="O219" s="1">
        <v>1.26511656477312</v>
      </c>
    </row>
    <row r="220" spans="1:15" x14ac:dyDescent="0.2">
      <c r="A220" s="1" t="s">
        <v>32</v>
      </c>
      <c r="B220" s="1" t="s">
        <v>28</v>
      </c>
      <c r="C220" s="1" t="s">
        <v>110</v>
      </c>
      <c r="D220" s="1" t="s">
        <v>515</v>
      </c>
      <c r="E220" s="1" t="s">
        <v>512</v>
      </c>
      <c r="F220" s="1">
        <v>20</v>
      </c>
      <c r="G220" s="1">
        <v>32353344</v>
      </c>
      <c r="H220" s="1">
        <v>0.15517</v>
      </c>
      <c r="I220" s="1">
        <v>4.08134E-2</v>
      </c>
      <c r="J220" s="1">
        <v>1.60638633100385E-4</v>
      </c>
      <c r="K220" s="1">
        <v>4.3867200000000002E-3</v>
      </c>
      <c r="L220" s="1">
        <v>341941</v>
      </c>
      <c r="M220" s="1">
        <v>1.16785647983213</v>
      </c>
      <c r="N220" s="1">
        <v>1.07807359057897</v>
      </c>
      <c r="O220" s="1">
        <v>1.26511656477312</v>
      </c>
    </row>
    <row r="221" spans="1:15" x14ac:dyDescent="0.2">
      <c r="A221" s="1" t="s">
        <v>32</v>
      </c>
      <c r="B221" s="1" t="s">
        <v>28</v>
      </c>
      <c r="C221" s="1" t="s">
        <v>110</v>
      </c>
      <c r="D221" s="1" t="s">
        <v>515</v>
      </c>
      <c r="E221" s="1" t="s">
        <v>513</v>
      </c>
      <c r="F221" s="1">
        <v>20</v>
      </c>
      <c r="G221" s="1">
        <v>32353344</v>
      </c>
      <c r="H221" s="1">
        <v>0.15517</v>
      </c>
      <c r="I221" s="1">
        <v>4.08134E-2</v>
      </c>
      <c r="J221" s="1">
        <v>1.60638633100385E-4</v>
      </c>
      <c r="K221" s="1">
        <v>4.3867200000000002E-3</v>
      </c>
      <c r="L221" s="1">
        <v>341941</v>
      </c>
      <c r="M221" s="1">
        <v>1.16785647983213</v>
      </c>
      <c r="N221" s="1">
        <v>1.07807359057897</v>
      </c>
      <c r="O221" s="1">
        <v>1.26511656477312</v>
      </c>
    </row>
    <row r="222" spans="1:15" x14ac:dyDescent="0.2">
      <c r="A222" s="1" t="s">
        <v>32</v>
      </c>
      <c r="B222" s="1" t="s">
        <v>28</v>
      </c>
      <c r="C222" s="1" t="s">
        <v>110</v>
      </c>
      <c r="D222" s="1" t="s">
        <v>515</v>
      </c>
      <c r="E222" s="1" t="s">
        <v>514</v>
      </c>
      <c r="F222" s="1">
        <v>20</v>
      </c>
      <c r="G222" s="1">
        <v>32353344</v>
      </c>
      <c r="H222" s="1">
        <v>0.46174300000000001</v>
      </c>
      <c r="I222" s="1">
        <v>0.13811799999999999</v>
      </c>
      <c r="J222" s="1">
        <v>9.5255486621658803E-4</v>
      </c>
      <c r="K222" s="1">
        <v>3.5678700000000001E-4</v>
      </c>
      <c r="L222" s="1">
        <v>341941</v>
      </c>
      <c r="M222" s="1">
        <v>1.5868374335961599</v>
      </c>
      <c r="N222" s="1">
        <v>1.21049784846408</v>
      </c>
      <c r="O222" s="1">
        <v>2.0801796912378099</v>
      </c>
    </row>
    <row r="223" spans="1:15" x14ac:dyDescent="0.2">
      <c r="A223" s="1" t="s">
        <v>32</v>
      </c>
      <c r="B223" s="1" t="s">
        <v>28</v>
      </c>
      <c r="C223" s="1" t="s">
        <v>112</v>
      </c>
      <c r="D223" s="1" t="s">
        <v>504</v>
      </c>
      <c r="E223" s="1" t="s">
        <v>516</v>
      </c>
      <c r="F223" s="1">
        <v>2</v>
      </c>
      <c r="G223" s="1">
        <v>25222855</v>
      </c>
      <c r="H223" s="1">
        <v>5.03954E-2</v>
      </c>
      <c r="I223" s="1">
        <v>0.29694399999999999</v>
      </c>
      <c r="J223" s="1">
        <v>0.86523563960347305</v>
      </c>
      <c r="K223" s="3">
        <v>8.4809999999999996E-5</v>
      </c>
      <c r="L223" s="1">
        <v>341941</v>
      </c>
      <c r="M223" s="1">
        <v>1.05168685115683</v>
      </c>
      <c r="N223" s="1">
        <v>0.58765523387119101</v>
      </c>
      <c r="O223" s="1">
        <v>1.8821328717011201</v>
      </c>
    </row>
    <row r="224" spans="1:15" x14ac:dyDescent="0.2">
      <c r="A224" s="1" t="s">
        <v>32</v>
      </c>
      <c r="B224" s="1" t="s">
        <v>28</v>
      </c>
      <c r="C224" s="1" t="s">
        <v>112</v>
      </c>
      <c r="D224" s="1" t="s">
        <v>504</v>
      </c>
      <c r="E224" s="1" t="s">
        <v>517</v>
      </c>
      <c r="F224" s="1">
        <v>2</v>
      </c>
      <c r="G224" s="1">
        <v>25222855</v>
      </c>
      <c r="H224" s="1">
        <v>5.03954E-2</v>
      </c>
      <c r="I224" s="1">
        <v>0.29694399999999999</v>
      </c>
      <c r="J224" s="1">
        <v>0.86523563960347305</v>
      </c>
      <c r="K224" s="3">
        <v>8.4809999999999996E-5</v>
      </c>
      <c r="L224" s="1">
        <v>341941</v>
      </c>
      <c r="M224" s="1">
        <v>1.05168685115683</v>
      </c>
      <c r="N224" s="1">
        <v>0.58765523387119101</v>
      </c>
      <c r="O224" s="1">
        <v>1.8821328717011201</v>
      </c>
    </row>
    <row r="225" spans="1:15" x14ac:dyDescent="0.2">
      <c r="A225" s="1" t="s">
        <v>32</v>
      </c>
      <c r="B225" s="1" t="s">
        <v>28</v>
      </c>
      <c r="C225" s="1" t="s">
        <v>112</v>
      </c>
      <c r="D225" s="1" t="s">
        <v>504</v>
      </c>
      <c r="E225" s="1" t="s">
        <v>518</v>
      </c>
      <c r="F225" s="1">
        <v>2</v>
      </c>
      <c r="G225" s="1">
        <v>25222855</v>
      </c>
      <c r="H225" s="1">
        <v>5.03954E-2</v>
      </c>
      <c r="I225" s="1">
        <v>0.29694399999999999</v>
      </c>
      <c r="J225" s="1">
        <v>0.86523563960347305</v>
      </c>
      <c r="K225" s="3">
        <v>8.4809999999999996E-5</v>
      </c>
      <c r="L225" s="1">
        <v>341941</v>
      </c>
      <c r="M225" s="1">
        <v>1.05168685115683</v>
      </c>
      <c r="N225" s="1">
        <v>0.58765523387119101</v>
      </c>
      <c r="O225" s="1">
        <v>1.8821328717011201</v>
      </c>
    </row>
    <row r="226" spans="1:15" x14ac:dyDescent="0.2">
      <c r="A226" s="1" t="s">
        <v>32</v>
      </c>
      <c r="B226" s="1" t="s">
        <v>28</v>
      </c>
      <c r="C226" s="1" t="s">
        <v>112</v>
      </c>
      <c r="D226" s="1" t="s">
        <v>504</v>
      </c>
      <c r="E226" s="1" t="s">
        <v>519</v>
      </c>
      <c r="F226" s="1">
        <v>2</v>
      </c>
      <c r="G226" s="1">
        <v>25222855</v>
      </c>
      <c r="H226" s="1">
        <v>5.03954E-2</v>
      </c>
      <c r="I226" s="1">
        <v>0.29694399999999999</v>
      </c>
      <c r="J226" s="1">
        <v>0.86523563960347305</v>
      </c>
      <c r="K226" s="3">
        <v>8.4809999999999996E-5</v>
      </c>
      <c r="L226" s="1">
        <v>341941</v>
      </c>
      <c r="M226" s="1">
        <v>1.05168685115683</v>
      </c>
      <c r="N226" s="1">
        <v>0.58765523387119101</v>
      </c>
      <c r="O226" s="1">
        <v>1.8821328717011201</v>
      </c>
    </row>
    <row r="227" spans="1:15" x14ac:dyDescent="0.2">
      <c r="A227" s="1" t="s">
        <v>32</v>
      </c>
      <c r="B227" s="1" t="s">
        <v>28</v>
      </c>
      <c r="C227" s="1" t="s">
        <v>112</v>
      </c>
      <c r="D227" s="1" t="s">
        <v>504</v>
      </c>
      <c r="E227" s="1" t="s">
        <v>520</v>
      </c>
      <c r="F227" s="1">
        <v>2</v>
      </c>
      <c r="G227" s="1">
        <v>25222855</v>
      </c>
      <c r="H227" s="1">
        <v>0.22476599999999999</v>
      </c>
      <c r="I227" s="1">
        <v>0.32903500000000002</v>
      </c>
      <c r="J227" s="1">
        <v>0.49454065533305103</v>
      </c>
      <c r="K227" s="3">
        <v>7.0187500000000005E-5</v>
      </c>
      <c r="L227" s="1">
        <v>341941</v>
      </c>
      <c r="M227" s="1">
        <v>1.25202970695969</v>
      </c>
      <c r="N227" s="1">
        <v>0.65695313161867797</v>
      </c>
      <c r="O227" s="1">
        <v>2.3861342790880502</v>
      </c>
    </row>
    <row r="228" spans="1:15" x14ac:dyDescent="0.2">
      <c r="A228" s="1" t="s">
        <v>32</v>
      </c>
      <c r="B228" s="1" t="s">
        <v>28</v>
      </c>
      <c r="C228" s="1" t="s">
        <v>112</v>
      </c>
      <c r="D228" s="1" t="s">
        <v>504</v>
      </c>
      <c r="E228" s="1" t="s">
        <v>521</v>
      </c>
      <c r="F228" s="1">
        <v>2</v>
      </c>
      <c r="G228" s="1">
        <v>25222855</v>
      </c>
      <c r="H228" s="1">
        <v>0.13402800000000001</v>
      </c>
      <c r="I228" s="1">
        <v>0.13667299999999999</v>
      </c>
      <c r="J228" s="1">
        <v>0.32676760874439098</v>
      </c>
      <c r="K228" s="1">
        <v>4.0942700000000002E-4</v>
      </c>
      <c r="L228" s="1">
        <v>341941</v>
      </c>
      <c r="M228" s="1">
        <v>1.1434248350918099</v>
      </c>
      <c r="N228" s="1">
        <v>0.87472031825420105</v>
      </c>
      <c r="O228" s="1">
        <v>1.4946724412600101</v>
      </c>
    </row>
    <row r="229" spans="1:15" x14ac:dyDescent="0.2">
      <c r="A229" s="1" t="s">
        <v>32</v>
      </c>
      <c r="B229" s="1" t="s">
        <v>28</v>
      </c>
      <c r="C229" s="1" t="s">
        <v>112</v>
      </c>
      <c r="D229" s="1" t="s">
        <v>504</v>
      </c>
      <c r="E229" s="1" t="s">
        <v>522</v>
      </c>
      <c r="F229" s="1">
        <v>2</v>
      </c>
      <c r="G229" s="1">
        <v>25222855</v>
      </c>
      <c r="H229" s="1">
        <v>0.13402800000000001</v>
      </c>
      <c r="I229" s="1">
        <v>0.13667299999999999</v>
      </c>
      <c r="J229" s="1">
        <v>0.32676760874439098</v>
      </c>
      <c r="K229" s="1">
        <v>4.0942700000000002E-4</v>
      </c>
      <c r="L229" s="1">
        <v>341941</v>
      </c>
      <c r="M229" s="1">
        <v>1.1434248350918099</v>
      </c>
      <c r="N229" s="1">
        <v>0.87472031825420105</v>
      </c>
      <c r="O229" s="1">
        <v>1.4946724412600101</v>
      </c>
    </row>
    <row r="230" spans="1:15" x14ac:dyDescent="0.2">
      <c r="A230" s="1" t="s">
        <v>32</v>
      </c>
      <c r="B230" s="1" t="s">
        <v>28</v>
      </c>
      <c r="C230" s="1" t="s">
        <v>112</v>
      </c>
      <c r="D230" s="1" t="s">
        <v>504</v>
      </c>
      <c r="E230" s="1" t="s">
        <v>523</v>
      </c>
      <c r="F230" s="1">
        <v>2</v>
      </c>
      <c r="G230" s="1">
        <v>25222855</v>
      </c>
      <c r="H230" s="1">
        <v>0.13402800000000001</v>
      </c>
      <c r="I230" s="1">
        <v>0.13667299999999999</v>
      </c>
      <c r="J230" s="1">
        <v>0.32676760874439098</v>
      </c>
      <c r="K230" s="1">
        <v>4.0942700000000002E-4</v>
      </c>
      <c r="L230" s="1">
        <v>341941</v>
      </c>
      <c r="M230" s="1">
        <v>1.1434248350918099</v>
      </c>
      <c r="N230" s="1">
        <v>0.87472031825420105</v>
      </c>
      <c r="O230" s="1">
        <v>1.4946724412600101</v>
      </c>
    </row>
    <row r="231" spans="1:15" x14ac:dyDescent="0.2">
      <c r="A231" s="1" t="s">
        <v>32</v>
      </c>
      <c r="B231" s="1" t="s">
        <v>28</v>
      </c>
      <c r="C231" s="1" t="s">
        <v>112</v>
      </c>
      <c r="D231" s="1" t="s">
        <v>504</v>
      </c>
      <c r="E231" s="1" t="s">
        <v>524</v>
      </c>
      <c r="F231" s="1">
        <v>2</v>
      </c>
      <c r="G231" s="1">
        <v>25222855</v>
      </c>
      <c r="H231" s="1">
        <v>0.13402800000000001</v>
      </c>
      <c r="I231" s="1">
        <v>0.13667299999999999</v>
      </c>
      <c r="J231" s="1">
        <v>0.32676760874439098</v>
      </c>
      <c r="K231" s="1">
        <v>4.0942700000000002E-4</v>
      </c>
      <c r="L231" s="1">
        <v>341941</v>
      </c>
      <c r="M231" s="1">
        <v>1.1434248350918099</v>
      </c>
      <c r="N231" s="1">
        <v>0.87472031825420105</v>
      </c>
      <c r="O231" s="1">
        <v>1.4946724412600101</v>
      </c>
    </row>
    <row r="232" spans="1:15" x14ac:dyDescent="0.2">
      <c r="A232" s="1" t="s">
        <v>32</v>
      </c>
      <c r="B232" s="1" t="s">
        <v>28</v>
      </c>
      <c r="C232" s="1" t="s">
        <v>112</v>
      </c>
      <c r="D232" s="1" t="s">
        <v>504</v>
      </c>
      <c r="E232" s="1" t="s">
        <v>525</v>
      </c>
      <c r="F232" s="1">
        <v>2</v>
      </c>
      <c r="G232" s="1">
        <v>25222855</v>
      </c>
      <c r="H232" s="1">
        <v>0.218081</v>
      </c>
      <c r="I232" s="1">
        <v>0.21612100000000001</v>
      </c>
      <c r="J232" s="1">
        <v>0.31294138477642403</v>
      </c>
      <c r="K232" s="1">
        <v>1.6523300000000001E-4</v>
      </c>
      <c r="L232" s="1">
        <v>341941</v>
      </c>
      <c r="M232" s="1">
        <v>1.2436878022512401</v>
      </c>
      <c r="N232" s="1">
        <v>0.81422693655354295</v>
      </c>
      <c r="O232" s="1">
        <v>1.89966614960643</v>
      </c>
    </row>
    <row r="233" spans="1:15" x14ac:dyDescent="0.2">
      <c r="A233" s="1" t="s">
        <v>32</v>
      </c>
      <c r="B233" s="1" t="s">
        <v>28</v>
      </c>
      <c r="C233" s="1" t="s">
        <v>112</v>
      </c>
      <c r="D233" s="1" t="s">
        <v>515</v>
      </c>
      <c r="E233" s="1" t="s">
        <v>516</v>
      </c>
      <c r="F233" s="1">
        <v>2</v>
      </c>
      <c r="G233" s="1">
        <v>25222855</v>
      </c>
      <c r="H233" s="1">
        <v>0.19202900000000001</v>
      </c>
      <c r="I233" s="1">
        <v>5.2635399999999999E-2</v>
      </c>
      <c r="J233" s="1">
        <v>2.9862763853565299E-4</v>
      </c>
      <c r="K233" s="1">
        <v>2.5545300000000002E-3</v>
      </c>
      <c r="L233" s="1">
        <v>341941</v>
      </c>
      <c r="M233" s="1">
        <v>1.2117056559193999</v>
      </c>
      <c r="N233" s="1">
        <v>1.09293158777961</v>
      </c>
      <c r="O233" s="1">
        <v>1.3433874663371399</v>
      </c>
    </row>
    <row r="234" spans="1:15" x14ac:dyDescent="0.2">
      <c r="A234" s="1" t="s">
        <v>32</v>
      </c>
      <c r="B234" s="1" t="s">
        <v>28</v>
      </c>
      <c r="C234" s="1" t="s">
        <v>112</v>
      </c>
      <c r="D234" s="1" t="s">
        <v>515</v>
      </c>
      <c r="E234" s="1" t="s">
        <v>517</v>
      </c>
      <c r="F234" s="1">
        <v>2</v>
      </c>
      <c r="G234" s="1">
        <v>25222855</v>
      </c>
      <c r="H234" s="1">
        <v>0.19202900000000001</v>
      </c>
      <c r="I234" s="1">
        <v>5.2635399999999999E-2</v>
      </c>
      <c r="J234" s="1">
        <v>2.9862763853565299E-4</v>
      </c>
      <c r="K234" s="1">
        <v>2.5545300000000002E-3</v>
      </c>
      <c r="L234" s="1">
        <v>341941</v>
      </c>
      <c r="M234" s="1">
        <v>1.2117056559193999</v>
      </c>
      <c r="N234" s="1">
        <v>1.09293158777961</v>
      </c>
      <c r="O234" s="1">
        <v>1.3433874663371399</v>
      </c>
    </row>
    <row r="235" spans="1:15" x14ac:dyDescent="0.2">
      <c r="A235" s="1" t="s">
        <v>32</v>
      </c>
      <c r="B235" s="1" t="s">
        <v>28</v>
      </c>
      <c r="C235" s="1" t="s">
        <v>112</v>
      </c>
      <c r="D235" s="1" t="s">
        <v>515</v>
      </c>
      <c r="E235" s="1" t="s">
        <v>518</v>
      </c>
      <c r="F235" s="1">
        <v>2</v>
      </c>
      <c r="G235" s="1">
        <v>25222855</v>
      </c>
      <c r="H235" s="1">
        <v>0.19202900000000001</v>
      </c>
      <c r="I235" s="1">
        <v>5.2635399999999999E-2</v>
      </c>
      <c r="J235" s="1">
        <v>2.9862763853565299E-4</v>
      </c>
      <c r="K235" s="1">
        <v>2.5545300000000002E-3</v>
      </c>
      <c r="L235" s="1">
        <v>341941</v>
      </c>
      <c r="M235" s="1">
        <v>1.2117056559193999</v>
      </c>
      <c r="N235" s="1">
        <v>1.09293158777961</v>
      </c>
      <c r="O235" s="1">
        <v>1.3433874663371399</v>
      </c>
    </row>
    <row r="236" spans="1:15" x14ac:dyDescent="0.2">
      <c r="A236" s="1" t="s">
        <v>32</v>
      </c>
      <c r="B236" s="1" t="s">
        <v>28</v>
      </c>
      <c r="C236" s="1" t="s">
        <v>112</v>
      </c>
      <c r="D236" s="1" t="s">
        <v>515</v>
      </c>
      <c r="E236" s="1" t="s">
        <v>519</v>
      </c>
      <c r="F236" s="1">
        <v>2</v>
      </c>
      <c r="G236" s="1">
        <v>25222855</v>
      </c>
      <c r="H236" s="1">
        <v>0.19202900000000001</v>
      </c>
      <c r="I236" s="1">
        <v>5.2635399999999999E-2</v>
      </c>
      <c r="J236" s="1">
        <v>2.9862763853565299E-4</v>
      </c>
      <c r="K236" s="1">
        <v>2.5545300000000002E-3</v>
      </c>
      <c r="L236" s="1">
        <v>341941</v>
      </c>
      <c r="M236" s="1">
        <v>1.2117056559193999</v>
      </c>
      <c r="N236" s="1">
        <v>1.09293158777961</v>
      </c>
      <c r="O236" s="1">
        <v>1.3433874663371399</v>
      </c>
    </row>
    <row r="237" spans="1:15" x14ac:dyDescent="0.2">
      <c r="A237" s="1" t="s">
        <v>32</v>
      </c>
      <c r="B237" s="1" t="s">
        <v>28</v>
      </c>
      <c r="C237" s="1" t="s">
        <v>112</v>
      </c>
      <c r="D237" s="1" t="s">
        <v>515</v>
      </c>
      <c r="E237" s="1" t="s">
        <v>520</v>
      </c>
      <c r="F237" s="1">
        <v>2</v>
      </c>
      <c r="G237" s="1">
        <v>25222855</v>
      </c>
      <c r="H237" s="1">
        <v>9.5582299999999995E-2</v>
      </c>
      <c r="I237" s="1">
        <v>0.104686</v>
      </c>
      <c r="J237" s="1">
        <v>0.36122433481321198</v>
      </c>
      <c r="K237" s="1">
        <v>6.7847999999999997E-4</v>
      </c>
      <c r="L237" s="1">
        <v>341941</v>
      </c>
      <c r="M237" s="1">
        <v>1.1002993729461099</v>
      </c>
      <c r="N237" s="1">
        <v>0.896190515234081</v>
      </c>
      <c r="O237" s="1">
        <v>1.3508943573112699</v>
      </c>
    </row>
    <row r="238" spans="1:15" x14ac:dyDescent="0.2">
      <c r="A238" s="1" t="s">
        <v>32</v>
      </c>
      <c r="B238" s="1" t="s">
        <v>28</v>
      </c>
      <c r="C238" s="1" t="s">
        <v>112</v>
      </c>
      <c r="D238" s="1" t="s">
        <v>515</v>
      </c>
      <c r="E238" s="1" t="s">
        <v>521</v>
      </c>
      <c r="F238" s="1">
        <v>2</v>
      </c>
      <c r="G238" s="1">
        <v>25222855</v>
      </c>
      <c r="H238" s="1">
        <v>0.140269</v>
      </c>
      <c r="I238" s="1">
        <v>3.67199E-2</v>
      </c>
      <c r="J238" s="1">
        <v>1.48047132489763E-4</v>
      </c>
      <c r="K238" s="1">
        <v>5.3795800000000001E-3</v>
      </c>
      <c r="L238" s="1">
        <v>341941</v>
      </c>
      <c r="M238" s="1">
        <v>1.15058326413033</v>
      </c>
      <c r="N238" s="1">
        <v>1.0706843205890499</v>
      </c>
      <c r="O238" s="1">
        <v>1.2364446011206101</v>
      </c>
    </row>
    <row r="239" spans="1:15" x14ac:dyDescent="0.2">
      <c r="A239" s="1" t="s">
        <v>32</v>
      </c>
      <c r="B239" s="1" t="s">
        <v>28</v>
      </c>
      <c r="C239" s="1" t="s">
        <v>112</v>
      </c>
      <c r="D239" s="1" t="s">
        <v>515</v>
      </c>
      <c r="E239" s="1" t="s">
        <v>522</v>
      </c>
      <c r="F239" s="1">
        <v>2</v>
      </c>
      <c r="G239" s="1">
        <v>25222855</v>
      </c>
      <c r="H239" s="1">
        <v>0.14096700000000001</v>
      </c>
      <c r="I239" s="1">
        <v>3.5646799999999999E-2</v>
      </c>
      <c r="J239" s="3">
        <v>8.56978645198093E-5</v>
      </c>
      <c r="K239" s="1">
        <v>5.7115100000000004E-3</v>
      </c>
      <c r="L239" s="1">
        <v>341941</v>
      </c>
      <c r="M239" s="1">
        <v>1.1513866515983</v>
      </c>
      <c r="N239" s="1">
        <v>1.0736878077140199</v>
      </c>
      <c r="O239" s="1">
        <v>1.23470827549143</v>
      </c>
    </row>
    <row r="240" spans="1:15" x14ac:dyDescent="0.2">
      <c r="A240" s="1" t="s">
        <v>32</v>
      </c>
      <c r="B240" s="1" t="s">
        <v>28</v>
      </c>
      <c r="C240" s="1" t="s">
        <v>112</v>
      </c>
      <c r="D240" s="1" t="s">
        <v>515</v>
      </c>
      <c r="E240" s="1" t="s">
        <v>523</v>
      </c>
      <c r="F240" s="1">
        <v>2</v>
      </c>
      <c r="G240" s="1">
        <v>25222855</v>
      </c>
      <c r="H240" s="1">
        <v>0.14096700000000001</v>
      </c>
      <c r="I240" s="1">
        <v>3.5646799999999999E-2</v>
      </c>
      <c r="J240" s="3">
        <v>8.56978645198093E-5</v>
      </c>
      <c r="K240" s="1">
        <v>5.7115100000000004E-3</v>
      </c>
      <c r="L240" s="1">
        <v>341941</v>
      </c>
      <c r="M240" s="1">
        <v>1.1513866515983</v>
      </c>
      <c r="N240" s="1">
        <v>1.0736878077140199</v>
      </c>
      <c r="O240" s="1">
        <v>1.23470827549143</v>
      </c>
    </row>
    <row r="241" spans="1:15" x14ac:dyDescent="0.2">
      <c r="A241" s="1" t="s">
        <v>32</v>
      </c>
      <c r="B241" s="1" t="s">
        <v>28</v>
      </c>
      <c r="C241" s="1" t="s">
        <v>112</v>
      </c>
      <c r="D241" s="1" t="s">
        <v>515</v>
      </c>
      <c r="E241" s="1" t="s">
        <v>524</v>
      </c>
      <c r="F241" s="1">
        <v>2</v>
      </c>
      <c r="G241" s="1">
        <v>25222855</v>
      </c>
      <c r="H241" s="1">
        <v>0.14096700000000001</v>
      </c>
      <c r="I241" s="1">
        <v>3.5646799999999999E-2</v>
      </c>
      <c r="J241" s="3">
        <v>8.56978645198093E-5</v>
      </c>
      <c r="K241" s="1">
        <v>5.7115100000000004E-3</v>
      </c>
      <c r="L241" s="1">
        <v>341941</v>
      </c>
      <c r="M241" s="1">
        <v>1.1513866515983</v>
      </c>
      <c r="N241" s="1">
        <v>1.0736878077140199</v>
      </c>
      <c r="O241" s="1">
        <v>1.23470827549143</v>
      </c>
    </row>
    <row r="242" spans="1:15" x14ac:dyDescent="0.2">
      <c r="A242" s="1" t="s">
        <v>32</v>
      </c>
      <c r="B242" s="1" t="s">
        <v>28</v>
      </c>
      <c r="C242" s="1" t="s">
        <v>112</v>
      </c>
      <c r="D242" s="1" t="s">
        <v>515</v>
      </c>
      <c r="E242" s="1" t="s">
        <v>525</v>
      </c>
      <c r="F242" s="1">
        <v>2</v>
      </c>
      <c r="G242" s="1">
        <v>25222855</v>
      </c>
      <c r="H242" s="1">
        <v>0.12951299999999999</v>
      </c>
      <c r="I242" s="1">
        <v>8.15361E-2</v>
      </c>
      <c r="J242" s="1">
        <v>0.112193320062311</v>
      </c>
      <c r="K242" s="1">
        <v>1.12739E-3</v>
      </c>
      <c r="L242" s="1">
        <v>341941</v>
      </c>
      <c r="M242" s="1">
        <v>1.1382739089274201</v>
      </c>
      <c r="N242" s="1">
        <v>0.97015662058314001</v>
      </c>
      <c r="O242" s="1">
        <v>1.3355240424645101</v>
      </c>
    </row>
    <row r="243" spans="1:15" x14ac:dyDescent="0.2">
      <c r="A243" s="1" t="s">
        <v>33</v>
      </c>
      <c r="B243" s="1" t="s">
        <v>29</v>
      </c>
      <c r="C243" s="1" t="s">
        <v>110</v>
      </c>
      <c r="D243" s="1" t="s">
        <v>504</v>
      </c>
      <c r="E243" s="1" t="s">
        <v>505</v>
      </c>
      <c r="F243" s="1">
        <v>20</v>
      </c>
      <c r="G243" s="1">
        <v>32353344</v>
      </c>
      <c r="H243" s="1">
        <v>-0.41742099999999999</v>
      </c>
      <c r="I243" s="1">
        <v>0.441525</v>
      </c>
      <c r="J243" s="1">
        <v>0.34445064315540103</v>
      </c>
      <c r="K243" s="1">
        <v>2.6295600000000001E-4</v>
      </c>
      <c r="L243" s="1">
        <v>70354</v>
      </c>
      <c r="M243" s="1" t="s">
        <v>60</v>
      </c>
      <c r="N243" s="1" t="s">
        <v>60</v>
      </c>
      <c r="O243" s="1" t="s">
        <v>60</v>
      </c>
    </row>
    <row r="244" spans="1:15" x14ac:dyDescent="0.2">
      <c r="A244" s="1" t="s">
        <v>33</v>
      </c>
      <c r="B244" s="1" t="s">
        <v>29</v>
      </c>
      <c r="C244" s="1" t="s">
        <v>110</v>
      </c>
      <c r="D244" s="1" t="s">
        <v>504</v>
      </c>
      <c r="E244" s="1" t="s">
        <v>506</v>
      </c>
      <c r="F244" s="1">
        <v>20</v>
      </c>
      <c r="G244" s="1">
        <v>32353344</v>
      </c>
      <c r="H244" s="1">
        <v>-0.41742099999999999</v>
      </c>
      <c r="I244" s="1">
        <v>0.441525</v>
      </c>
      <c r="J244" s="1">
        <v>0.34445064315540103</v>
      </c>
      <c r="K244" s="1">
        <v>2.6295600000000001E-4</v>
      </c>
      <c r="L244" s="1">
        <v>70354</v>
      </c>
      <c r="M244" s="1" t="s">
        <v>60</v>
      </c>
      <c r="N244" s="1" t="s">
        <v>60</v>
      </c>
      <c r="O244" s="1" t="s">
        <v>60</v>
      </c>
    </row>
    <row r="245" spans="1:15" x14ac:dyDescent="0.2">
      <c r="A245" s="1" t="s">
        <v>33</v>
      </c>
      <c r="B245" s="1" t="s">
        <v>29</v>
      </c>
      <c r="C245" s="1" t="s">
        <v>110</v>
      </c>
      <c r="D245" s="1" t="s">
        <v>504</v>
      </c>
      <c r="E245" s="1" t="s">
        <v>507</v>
      </c>
      <c r="F245" s="1">
        <v>20</v>
      </c>
      <c r="G245" s="1">
        <v>32353344</v>
      </c>
      <c r="H245" s="1">
        <v>-0.41742099999999999</v>
      </c>
      <c r="I245" s="1">
        <v>0.441525</v>
      </c>
      <c r="J245" s="1">
        <v>0.34445064315540103</v>
      </c>
      <c r="K245" s="1">
        <v>2.6295600000000001E-4</v>
      </c>
      <c r="L245" s="1">
        <v>70354</v>
      </c>
      <c r="M245" s="1" t="s">
        <v>60</v>
      </c>
      <c r="N245" s="1" t="s">
        <v>60</v>
      </c>
      <c r="O245" s="1" t="s">
        <v>60</v>
      </c>
    </row>
    <row r="246" spans="1:15" x14ac:dyDescent="0.2">
      <c r="A246" s="1" t="s">
        <v>33</v>
      </c>
      <c r="B246" s="1" t="s">
        <v>29</v>
      </c>
      <c r="C246" s="1" t="s">
        <v>110</v>
      </c>
      <c r="D246" s="1" t="s">
        <v>504</v>
      </c>
      <c r="E246" s="1" t="s">
        <v>508</v>
      </c>
      <c r="F246" s="1">
        <v>20</v>
      </c>
      <c r="G246" s="1">
        <v>32353344</v>
      </c>
      <c r="H246" s="1">
        <v>-0.41742099999999999</v>
      </c>
      <c r="I246" s="1">
        <v>0.441525</v>
      </c>
      <c r="J246" s="1">
        <v>0.34445064315540103</v>
      </c>
      <c r="K246" s="1">
        <v>2.6295600000000001E-4</v>
      </c>
      <c r="L246" s="1">
        <v>70354</v>
      </c>
      <c r="M246" s="1" t="s">
        <v>60</v>
      </c>
      <c r="N246" s="1" t="s">
        <v>60</v>
      </c>
      <c r="O246" s="1" t="s">
        <v>60</v>
      </c>
    </row>
    <row r="247" spans="1:15" x14ac:dyDescent="0.2">
      <c r="A247" s="1" t="s">
        <v>33</v>
      </c>
      <c r="B247" s="1" t="s">
        <v>29</v>
      </c>
      <c r="C247" s="1" t="s">
        <v>110</v>
      </c>
      <c r="D247" s="1" t="s">
        <v>504</v>
      </c>
      <c r="E247" s="1" t="s">
        <v>509</v>
      </c>
      <c r="F247" s="1">
        <v>20</v>
      </c>
      <c r="G247" s="1">
        <v>32353344</v>
      </c>
      <c r="H247" s="1">
        <v>-0.35270200000000002</v>
      </c>
      <c r="I247" s="1">
        <v>0.57971099999999998</v>
      </c>
      <c r="J247" s="1">
        <v>0.54291519903614605</v>
      </c>
      <c r="K247" s="1">
        <v>1.9188699999999999E-4</v>
      </c>
      <c r="L247" s="1">
        <v>70354</v>
      </c>
      <c r="M247" s="1" t="s">
        <v>60</v>
      </c>
      <c r="N247" s="1" t="s">
        <v>60</v>
      </c>
      <c r="O247" s="1" t="s">
        <v>60</v>
      </c>
    </row>
    <row r="248" spans="1:15" x14ac:dyDescent="0.2">
      <c r="A248" s="1" t="s">
        <v>33</v>
      </c>
      <c r="B248" s="1" t="s">
        <v>29</v>
      </c>
      <c r="C248" s="1" t="s">
        <v>110</v>
      </c>
      <c r="D248" s="1" t="s">
        <v>504</v>
      </c>
      <c r="E248" s="1" t="s">
        <v>510</v>
      </c>
      <c r="F248" s="1">
        <v>20</v>
      </c>
      <c r="G248" s="1">
        <v>32353344</v>
      </c>
      <c r="H248" s="1">
        <v>8.6400000000000005E-2</v>
      </c>
      <c r="I248" s="1">
        <v>0.13179299999999999</v>
      </c>
      <c r="J248" s="1">
        <v>0.51209908517272096</v>
      </c>
      <c r="K248" s="1">
        <v>2.2173599999999998E-3</v>
      </c>
      <c r="L248" s="1">
        <v>70354</v>
      </c>
      <c r="M248" s="1" t="s">
        <v>60</v>
      </c>
      <c r="N248" s="1" t="s">
        <v>60</v>
      </c>
      <c r="O248" s="1" t="s">
        <v>60</v>
      </c>
    </row>
    <row r="249" spans="1:15" x14ac:dyDescent="0.2">
      <c r="A249" s="1" t="s">
        <v>33</v>
      </c>
      <c r="B249" s="1" t="s">
        <v>29</v>
      </c>
      <c r="C249" s="1" t="s">
        <v>110</v>
      </c>
      <c r="D249" s="1" t="s">
        <v>504</v>
      </c>
      <c r="E249" s="1" t="s">
        <v>511</v>
      </c>
      <c r="F249" s="1">
        <v>20</v>
      </c>
      <c r="G249" s="1">
        <v>32353344</v>
      </c>
      <c r="H249" s="1">
        <v>5.3900700000000003E-2</v>
      </c>
      <c r="I249" s="1">
        <v>0.102772</v>
      </c>
      <c r="J249" s="1">
        <v>0.599954064655841</v>
      </c>
      <c r="K249" s="1">
        <v>3.6600600000000001E-3</v>
      </c>
      <c r="L249" s="1">
        <v>70354</v>
      </c>
      <c r="M249" s="1" t="s">
        <v>60</v>
      </c>
      <c r="N249" s="1" t="s">
        <v>60</v>
      </c>
      <c r="O249" s="1" t="s">
        <v>60</v>
      </c>
    </row>
    <row r="250" spans="1:15" x14ac:dyDescent="0.2">
      <c r="A250" s="1" t="s">
        <v>33</v>
      </c>
      <c r="B250" s="1" t="s">
        <v>29</v>
      </c>
      <c r="C250" s="1" t="s">
        <v>110</v>
      </c>
      <c r="D250" s="1" t="s">
        <v>504</v>
      </c>
      <c r="E250" s="1" t="s">
        <v>512</v>
      </c>
      <c r="F250" s="1">
        <v>20</v>
      </c>
      <c r="G250" s="1">
        <v>32353344</v>
      </c>
      <c r="H250" s="1">
        <v>5.3900700000000003E-2</v>
      </c>
      <c r="I250" s="1">
        <v>0.102772</v>
      </c>
      <c r="J250" s="1">
        <v>0.599954064655841</v>
      </c>
      <c r="K250" s="1">
        <v>3.6600600000000001E-3</v>
      </c>
      <c r="L250" s="1">
        <v>70354</v>
      </c>
      <c r="M250" s="1" t="s">
        <v>60</v>
      </c>
      <c r="N250" s="1" t="s">
        <v>60</v>
      </c>
      <c r="O250" s="1" t="s">
        <v>60</v>
      </c>
    </row>
    <row r="251" spans="1:15" x14ac:dyDescent="0.2">
      <c r="A251" s="1" t="s">
        <v>33</v>
      </c>
      <c r="B251" s="1" t="s">
        <v>29</v>
      </c>
      <c r="C251" s="1" t="s">
        <v>110</v>
      </c>
      <c r="D251" s="1" t="s">
        <v>504</v>
      </c>
      <c r="E251" s="1" t="s">
        <v>513</v>
      </c>
      <c r="F251" s="1">
        <v>20</v>
      </c>
      <c r="G251" s="1">
        <v>32353344</v>
      </c>
      <c r="H251" s="1">
        <v>5.3900700000000003E-2</v>
      </c>
      <c r="I251" s="1">
        <v>0.102772</v>
      </c>
      <c r="J251" s="1">
        <v>0.599954064655841</v>
      </c>
      <c r="K251" s="1">
        <v>3.6600600000000001E-3</v>
      </c>
      <c r="L251" s="1">
        <v>70354</v>
      </c>
      <c r="M251" s="1" t="s">
        <v>60</v>
      </c>
      <c r="N251" s="1" t="s">
        <v>60</v>
      </c>
      <c r="O251" s="1" t="s">
        <v>60</v>
      </c>
    </row>
    <row r="252" spans="1:15" x14ac:dyDescent="0.2">
      <c r="A252" s="1" t="s">
        <v>33</v>
      </c>
      <c r="B252" s="1" t="s">
        <v>29</v>
      </c>
      <c r="C252" s="1" t="s">
        <v>110</v>
      </c>
      <c r="D252" s="1" t="s">
        <v>504</v>
      </c>
      <c r="E252" s="1" t="s">
        <v>514</v>
      </c>
      <c r="F252" s="1">
        <v>20</v>
      </c>
      <c r="G252" s="1">
        <v>32353344</v>
      </c>
      <c r="H252" s="1">
        <v>0.46818399999999999</v>
      </c>
      <c r="I252" s="1">
        <v>0.29767199999999999</v>
      </c>
      <c r="J252" s="1">
        <v>0.115760394994117</v>
      </c>
      <c r="K252" s="1">
        <v>5.0459099999999998E-4</v>
      </c>
      <c r="L252" s="1">
        <v>70354</v>
      </c>
      <c r="M252" s="1" t="s">
        <v>60</v>
      </c>
      <c r="N252" s="1" t="s">
        <v>60</v>
      </c>
      <c r="O252" s="1" t="s">
        <v>60</v>
      </c>
    </row>
    <row r="253" spans="1:15" x14ac:dyDescent="0.2">
      <c r="A253" s="1" t="s">
        <v>33</v>
      </c>
      <c r="B253" s="1" t="s">
        <v>29</v>
      </c>
      <c r="C253" s="1" t="s">
        <v>110</v>
      </c>
      <c r="D253" s="1" t="s">
        <v>515</v>
      </c>
      <c r="E253" s="1" t="s">
        <v>505</v>
      </c>
      <c r="F253" s="1">
        <v>20</v>
      </c>
      <c r="G253" s="1">
        <v>32353344</v>
      </c>
      <c r="H253" s="1">
        <v>-0.43089100000000002</v>
      </c>
      <c r="I253" s="1">
        <v>0.140047</v>
      </c>
      <c r="J253" s="1">
        <v>2.8064027677559898E-3</v>
      </c>
      <c r="K253" s="1">
        <v>2.3595000000000001E-3</v>
      </c>
      <c r="L253" s="1">
        <v>70354</v>
      </c>
      <c r="M253" s="1" t="s">
        <v>60</v>
      </c>
      <c r="N253" s="1" t="s">
        <v>60</v>
      </c>
      <c r="O253" s="1" t="s">
        <v>60</v>
      </c>
    </row>
    <row r="254" spans="1:15" x14ac:dyDescent="0.2">
      <c r="A254" s="1" t="s">
        <v>33</v>
      </c>
      <c r="B254" s="1" t="s">
        <v>29</v>
      </c>
      <c r="C254" s="1" t="s">
        <v>110</v>
      </c>
      <c r="D254" s="1" t="s">
        <v>515</v>
      </c>
      <c r="E254" s="1" t="s">
        <v>506</v>
      </c>
      <c r="F254" s="1">
        <v>20</v>
      </c>
      <c r="G254" s="1">
        <v>32353344</v>
      </c>
      <c r="H254" s="1">
        <v>-0.50392999999999999</v>
      </c>
      <c r="I254" s="1">
        <v>0.11187</v>
      </c>
      <c r="J254" s="3">
        <v>1.31531568784302E-5</v>
      </c>
      <c r="K254" s="1">
        <v>3.6742799999999998E-3</v>
      </c>
      <c r="L254" s="1">
        <v>70354</v>
      </c>
      <c r="M254" s="1" t="s">
        <v>60</v>
      </c>
      <c r="N254" s="1" t="s">
        <v>60</v>
      </c>
      <c r="O254" s="1" t="s">
        <v>60</v>
      </c>
    </row>
    <row r="255" spans="1:15" x14ac:dyDescent="0.2">
      <c r="A255" s="1" t="s">
        <v>33</v>
      </c>
      <c r="B255" s="1" t="s">
        <v>29</v>
      </c>
      <c r="C255" s="1" t="s">
        <v>110</v>
      </c>
      <c r="D255" s="1" t="s">
        <v>515</v>
      </c>
      <c r="E255" s="1" t="s">
        <v>507</v>
      </c>
      <c r="F255" s="1">
        <v>20</v>
      </c>
      <c r="G255" s="1">
        <v>32353344</v>
      </c>
      <c r="H255" s="1">
        <v>-0.50392999999999999</v>
      </c>
      <c r="I255" s="1">
        <v>0.11187</v>
      </c>
      <c r="J255" s="3">
        <v>1.31531568784302E-5</v>
      </c>
      <c r="K255" s="1">
        <v>3.6742799999999998E-3</v>
      </c>
      <c r="L255" s="1">
        <v>70354</v>
      </c>
      <c r="M255" s="1" t="s">
        <v>60</v>
      </c>
      <c r="N255" s="1" t="s">
        <v>60</v>
      </c>
      <c r="O255" s="1" t="s">
        <v>60</v>
      </c>
    </row>
    <row r="256" spans="1:15" x14ac:dyDescent="0.2">
      <c r="A256" s="1" t="s">
        <v>33</v>
      </c>
      <c r="B256" s="1" t="s">
        <v>29</v>
      </c>
      <c r="C256" s="1" t="s">
        <v>110</v>
      </c>
      <c r="D256" s="1" t="s">
        <v>515</v>
      </c>
      <c r="E256" s="1" t="s">
        <v>508</v>
      </c>
      <c r="F256" s="1">
        <v>20</v>
      </c>
      <c r="G256" s="1">
        <v>32353344</v>
      </c>
      <c r="H256" s="1">
        <v>-0.50392999999999999</v>
      </c>
      <c r="I256" s="1">
        <v>0.11187</v>
      </c>
      <c r="J256" s="3">
        <v>1.31531568784302E-5</v>
      </c>
      <c r="K256" s="1">
        <v>3.6742799999999998E-3</v>
      </c>
      <c r="L256" s="1">
        <v>70354</v>
      </c>
      <c r="M256" s="1" t="s">
        <v>60</v>
      </c>
      <c r="N256" s="1" t="s">
        <v>60</v>
      </c>
      <c r="O256" s="1" t="s">
        <v>60</v>
      </c>
    </row>
    <row r="257" spans="1:15" x14ac:dyDescent="0.2">
      <c r="A257" s="1" t="s">
        <v>33</v>
      </c>
      <c r="B257" s="1" t="s">
        <v>29</v>
      </c>
      <c r="C257" s="1" t="s">
        <v>110</v>
      </c>
      <c r="D257" s="1" t="s">
        <v>515</v>
      </c>
      <c r="E257" s="1" t="s">
        <v>509</v>
      </c>
      <c r="F257" s="1">
        <v>20</v>
      </c>
      <c r="G257" s="1">
        <v>32353344</v>
      </c>
      <c r="H257" s="1">
        <v>-0.64998800000000001</v>
      </c>
      <c r="I257" s="1">
        <v>0.21242900000000001</v>
      </c>
      <c r="J257" s="1">
        <v>3.3347248050666699E-3</v>
      </c>
      <c r="K257" s="1">
        <v>9.7364800000000003E-4</v>
      </c>
      <c r="L257" s="1">
        <v>70354</v>
      </c>
      <c r="M257" s="1" t="s">
        <v>60</v>
      </c>
      <c r="N257" s="1" t="s">
        <v>60</v>
      </c>
      <c r="O257" s="1" t="s">
        <v>60</v>
      </c>
    </row>
    <row r="258" spans="1:15" x14ac:dyDescent="0.2">
      <c r="A258" s="1" t="s">
        <v>33</v>
      </c>
      <c r="B258" s="1" t="s">
        <v>29</v>
      </c>
      <c r="C258" s="1" t="s">
        <v>110</v>
      </c>
      <c r="D258" s="1" t="s">
        <v>515</v>
      </c>
      <c r="E258" s="1" t="s">
        <v>510</v>
      </c>
      <c r="F258" s="1">
        <v>20</v>
      </c>
      <c r="G258" s="1">
        <v>32353344</v>
      </c>
      <c r="H258" s="1">
        <v>-0.12918399999999999</v>
      </c>
      <c r="I258" s="1">
        <v>0.103354</v>
      </c>
      <c r="J258" s="1">
        <v>0.21132651932272101</v>
      </c>
      <c r="K258" s="1">
        <v>4.2996800000000002E-3</v>
      </c>
      <c r="L258" s="1">
        <v>70354</v>
      </c>
      <c r="M258" s="1" t="s">
        <v>60</v>
      </c>
      <c r="N258" s="1" t="s">
        <v>60</v>
      </c>
      <c r="O258" s="1" t="s">
        <v>60</v>
      </c>
    </row>
    <row r="259" spans="1:15" x14ac:dyDescent="0.2">
      <c r="A259" s="1" t="s">
        <v>33</v>
      </c>
      <c r="B259" s="1" t="s">
        <v>29</v>
      </c>
      <c r="C259" s="1" t="s">
        <v>110</v>
      </c>
      <c r="D259" s="1" t="s">
        <v>515</v>
      </c>
      <c r="E259" s="1" t="s">
        <v>511</v>
      </c>
      <c r="F259" s="1">
        <v>20</v>
      </c>
      <c r="G259" s="1">
        <v>32353344</v>
      </c>
      <c r="H259" s="1">
        <v>-0.17579900000000001</v>
      </c>
      <c r="I259" s="1">
        <v>8.1133200000000003E-2</v>
      </c>
      <c r="J259" s="1">
        <v>3.0251018417368401E-2</v>
      </c>
      <c r="K259" s="1">
        <v>7.0429500000000001E-3</v>
      </c>
      <c r="L259" s="1">
        <v>70354</v>
      </c>
      <c r="M259" s="1" t="s">
        <v>60</v>
      </c>
      <c r="N259" s="1" t="s">
        <v>60</v>
      </c>
      <c r="O259" s="1" t="s">
        <v>60</v>
      </c>
    </row>
    <row r="260" spans="1:15" x14ac:dyDescent="0.2">
      <c r="A260" s="1" t="s">
        <v>33</v>
      </c>
      <c r="B260" s="1" t="s">
        <v>29</v>
      </c>
      <c r="C260" s="1" t="s">
        <v>110</v>
      </c>
      <c r="D260" s="1" t="s">
        <v>515</v>
      </c>
      <c r="E260" s="1" t="s">
        <v>512</v>
      </c>
      <c r="F260" s="1">
        <v>20</v>
      </c>
      <c r="G260" s="1">
        <v>32353344</v>
      </c>
      <c r="H260" s="1">
        <v>-0.17579900000000001</v>
      </c>
      <c r="I260" s="1">
        <v>8.1133200000000003E-2</v>
      </c>
      <c r="J260" s="1">
        <v>3.0251018417368401E-2</v>
      </c>
      <c r="K260" s="1">
        <v>7.0429500000000001E-3</v>
      </c>
      <c r="L260" s="1">
        <v>70354</v>
      </c>
      <c r="M260" s="1" t="s">
        <v>60</v>
      </c>
      <c r="N260" s="1" t="s">
        <v>60</v>
      </c>
      <c r="O260" s="1" t="s">
        <v>60</v>
      </c>
    </row>
    <row r="261" spans="1:15" x14ac:dyDescent="0.2">
      <c r="A261" s="1" t="s">
        <v>33</v>
      </c>
      <c r="B261" s="1" t="s">
        <v>29</v>
      </c>
      <c r="C261" s="1" t="s">
        <v>110</v>
      </c>
      <c r="D261" s="1" t="s">
        <v>515</v>
      </c>
      <c r="E261" s="1" t="s">
        <v>513</v>
      </c>
      <c r="F261" s="1">
        <v>20</v>
      </c>
      <c r="G261" s="1">
        <v>32353344</v>
      </c>
      <c r="H261" s="1">
        <v>-0.17579900000000001</v>
      </c>
      <c r="I261" s="1">
        <v>8.1133200000000003E-2</v>
      </c>
      <c r="J261" s="1">
        <v>3.0251018417368401E-2</v>
      </c>
      <c r="K261" s="1">
        <v>7.0429500000000001E-3</v>
      </c>
      <c r="L261" s="1">
        <v>70354</v>
      </c>
      <c r="M261" s="1" t="s">
        <v>60</v>
      </c>
      <c r="N261" s="1" t="s">
        <v>60</v>
      </c>
      <c r="O261" s="1" t="s">
        <v>60</v>
      </c>
    </row>
    <row r="262" spans="1:15" x14ac:dyDescent="0.2">
      <c r="A262" s="1" t="s">
        <v>33</v>
      </c>
      <c r="B262" s="1" t="s">
        <v>29</v>
      </c>
      <c r="C262" s="1" t="s">
        <v>110</v>
      </c>
      <c r="D262" s="1" t="s">
        <v>515</v>
      </c>
      <c r="E262" s="1" t="s">
        <v>514</v>
      </c>
      <c r="F262" s="1">
        <v>20</v>
      </c>
      <c r="G262" s="1">
        <v>32353344</v>
      </c>
      <c r="H262" s="1">
        <v>-0.244086</v>
      </c>
      <c r="I262" s="1">
        <v>0.201569</v>
      </c>
      <c r="J262" s="1">
        <v>0.22592120719411801</v>
      </c>
      <c r="K262" s="1">
        <v>1.2863499999999999E-3</v>
      </c>
      <c r="L262" s="1">
        <v>70354</v>
      </c>
      <c r="M262" s="1" t="s">
        <v>60</v>
      </c>
      <c r="N262" s="1" t="s">
        <v>60</v>
      </c>
      <c r="O262" s="1" t="s">
        <v>60</v>
      </c>
    </row>
    <row r="263" spans="1:15" x14ac:dyDescent="0.2">
      <c r="A263" s="1" t="s">
        <v>33</v>
      </c>
      <c r="B263" s="1" t="s">
        <v>29</v>
      </c>
      <c r="C263" s="1" t="s">
        <v>112</v>
      </c>
      <c r="D263" s="1" t="s">
        <v>504</v>
      </c>
      <c r="E263" s="1" t="s">
        <v>516</v>
      </c>
      <c r="F263" s="1">
        <v>2</v>
      </c>
      <c r="G263" s="1">
        <v>25222855</v>
      </c>
      <c r="H263" s="1">
        <v>0.58945800000000004</v>
      </c>
      <c r="I263" s="1">
        <v>0.58508099999999996</v>
      </c>
      <c r="J263" s="1">
        <v>0.31370323695517399</v>
      </c>
      <c r="K263" s="1">
        <v>1.6345899999999999E-4</v>
      </c>
      <c r="L263" s="1">
        <v>70354</v>
      </c>
      <c r="M263" s="1" t="s">
        <v>60</v>
      </c>
      <c r="N263" s="1" t="s">
        <v>60</v>
      </c>
      <c r="O263" s="1" t="s">
        <v>60</v>
      </c>
    </row>
    <row r="264" spans="1:15" x14ac:dyDescent="0.2">
      <c r="A264" s="1" t="s">
        <v>33</v>
      </c>
      <c r="B264" s="1" t="s">
        <v>29</v>
      </c>
      <c r="C264" s="1" t="s">
        <v>112</v>
      </c>
      <c r="D264" s="1" t="s">
        <v>504</v>
      </c>
      <c r="E264" s="1" t="s">
        <v>517</v>
      </c>
      <c r="F264" s="1">
        <v>2</v>
      </c>
      <c r="G264" s="1">
        <v>25222855</v>
      </c>
      <c r="H264" s="1">
        <v>0.58945800000000004</v>
      </c>
      <c r="I264" s="1">
        <v>0.58508099999999996</v>
      </c>
      <c r="J264" s="1">
        <v>0.31370323695517399</v>
      </c>
      <c r="K264" s="1">
        <v>1.6345899999999999E-4</v>
      </c>
      <c r="L264" s="1">
        <v>70354</v>
      </c>
      <c r="M264" s="1" t="s">
        <v>60</v>
      </c>
      <c r="N264" s="1" t="s">
        <v>60</v>
      </c>
      <c r="O264" s="1" t="s">
        <v>60</v>
      </c>
    </row>
    <row r="265" spans="1:15" x14ac:dyDescent="0.2">
      <c r="A265" s="1" t="s">
        <v>33</v>
      </c>
      <c r="B265" s="1" t="s">
        <v>29</v>
      </c>
      <c r="C265" s="1" t="s">
        <v>112</v>
      </c>
      <c r="D265" s="1" t="s">
        <v>504</v>
      </c>
      <c r="E265" s="1" t="s">
        <v>518</v>
      </c>
      <c r="F265" s="1">
        <v>2</v>
      </c>
      <c r="G265" s="1">
        <v>25222855</v>
      </c>
      <c r="H265" s="1">
        <v>0.58945800000000004</v>
      </c>
      <c r="I265" s="1">
        <v>0.58508099999999996</v>
      </c>
      <c r="J265" s="1">
        <v>0.31370323695517399</v>
      </c>
      <c r="K265" s="1">
        <v>1.6345899999999999E-4</v>
      </c>
      <c r="L265" s="1">
        <v>70354</v>
      </c>
      <c r="M265" s="1" t="s">
        <v>60</v>
      </c>
      <c r="N265" s="1" t="s">
        <v>60</v>
      </c>
      <c r="O265" s="1" t="s">
        <v>60</v>
      </c>
    </row>
    <row r="266" spans="1:15" x14ac:dyDescent="0.2">
      <c r="A266" s="1" t="s">
        <v>33</v>
      </c>
      <c r="B266" s="1" t="s">
        <v>29</v>
      </c>
      <c r="C266" s="1" t="s">
        <v>112</v>
      </c>
      <c r="D266" s="1" t="s">
        <v>504</v>
      </c>
      <c r="E266" s="1" t="s">
        <v>519</v>
      </c>
      <c r="F266" s="1">
        <v>2</v>
      </c>
      <c r="G266" s="1">
        <v>25222855</v>
      </c>
      <c r="H266" s="1">
        <v>0.58945800000000004</v>
      </c>
      <c r="I266" s="1">
        <v>0.58508099999999996</v>
      </c>
      <c r="J266" s="1">
        <v>0.31370323695517399</v>
      </c>
      <c r="K266" s="1">
        <v>1.6345899999999999E-4</v>
      </c>
      <c r="L266" s="1">
        <v>70354</v>
      </c>
      <c r="M266" s="1" t="s">
        <v>60</v>
      </c>
      <c r="N266" s="1" t="s">
        <v>60</v>
      </c>
      <c r="O266" s="1" t="s">
        <v>60</v>
      </c>
    </row>
    <row r="267" spans="1:15" x14ac:dyDescent="0.2">
      <c r="A267" s="1" t="s">
        <v>33</v>
      </c>
      <c r="B267" s="1" t="s">
        <v>29</v>
      </c>
      <c r="C267" s="1" t="s">
        <v>112</v>
      </c>
      <c r="D267" s="1" t="s">
        <v>504</v>
      </c>
      <c r="E267" s="1" t="s">
        <v>520</v>
      </c>
      <c r="F267" s="1">
        <v>2</v>
      </c>
      <c r="G267" s="1">
        <v>25222855</v>
      </c>
      <c r="H267" s="1">
        <v>0.43592399999999998</v>
      </c>
      <c r="I267" s="1">
        <v>0.63465800000000006</v>
      </c>
      <c r="J267" s="1">
        <v>0.49216757714612103</v>
      </c>
      <c r="K267" s="1">
        <v>1.35031E-4</v>
      </c>
      <c r="L267" s="1">
        <v>70354</v>
      </c>
      <c r="M267" s="1" t="s">
        <v>60</v>
      </c>
      <c r="N267" s="1" t="s">
        <v>60</v>
      </c>
      <c r="O267" s="1" t="s">
        <v>60</v>
      </c>
    </row>
    <row r="268" spans="1:15" x14ac:dyDescent="0.2">
      <c r="A268" s="1" t="s">
        <v>33</v>
      </c>
      <c r="B268" s="1" t="s">
        <v>29</v>
      </c>
      <c r="C268" s="1" t="s">
        <v>112</v>
      </c>
      <c r="D268" s="1" t="s">
        <v>504</v>
      </c>
      <c r="E268" s="1" t="s">
        <v>521</v>
      </c>
      <c r="F268" s="1">
        <v>2</v>
      </c>
      <c r="G268" s="1">
        <v>25222855</v>
      </c>
      <c r="H268" s="1">
        <v>0.109817</v>
      </c>
      <c r="I268" s="1">
        <v>0.27106000000000002</v>
      </c>
      <c r="J268" s="1">
        <v>0.68537459143451795</v>
      </c>
      <c r="K268" s="1">
        <v>6.4672899999999997E-4</v>
      </c>
      <c r="L268" s="1">
        <v>70354</v>
      </c>
      <c r="M268" s="1" t="s">
        <v>60</v>
      </c>
      <c r="N268" s="1" t="s">
        <v>60</v>
      </c>
      <c r="O268" s="1" t="s">
        <v>60</v>
      </c>
    </row>
    <row r="269" spans="1:15" x14ac:dyDescent="0.2">
      <c r="A269" s="1" t="s">
        <v>33</v>
      </c>
      <c r="B269" s="1" t="s">
        <v>29</v>
      </c>
      <c r="C269" s="1" t="s">
        <v>112</v>
      </c>
      <c r="D269" s="1" t="s">
        <v>504</v>
      </c>
      <c r="E269" s="1" t="s">
        <v>522</v>
      </c>
      <c r="F269" s="1">
        <v>2</v>
      </c>
      <c r="G269" s="1">
        <v>25222855</v>
      </c>
      <c r="H269" s="1">
        <v>0.109817</v>
      </c>
      <c r="I269" s="1">
        <v>0.27106000000000002</v>
      </c>
      <c r="J269" s="1">
        <v>0.68537459143451795</v>
      </c>
      <c r="K269" s="1">
        <v>6.4672899999999997E-4</v>
      </c>
      <c r="L269" s="1">
        <v>70354</v>
      </c>
      <c r="M269" s="1" t="s">
        <v>60</v>
      </c>
      <c r="N269" s="1" t="s">
        <v>60</v>
      </c>
      <c r="O269" s="1" t="s">
        <v>60</v>
      </c>
    </row>
    <row r="270" spans="1:15" x14ac:dyDescent="0.2">
      <c r="A270" s="1" t="s">
        <v>33</v>
      </c>
      <c r="B270" s="1" t="s">
        <v>29</v>
      </c>
      <c r="C270" s="1" t="s">
        <v>112</v>
      </c>
      <c r="D270" s="1" t="s">
        <v>504</v>
      </c>
      <c r="E270" s="1" t="s">
        <v>523</v>
      </c>
      <c r="F270" s="1">
        <v>2</v>
      </c>
      <c r="G270" s="1">
        <v>25222855</v>
      </c>
      <c r="H270" s="1">
        <v>0.109817</v>
      </c>
      <c r="I270" s="1">
        <v>0.27106000000000002</v>
      </c>
      <c r="J270" s="1">
        <v>0.68537459143451795</v>
      </c>
      <c r="K270" s="1">
        <v>6.4672899999999997E-4</v>
      </c>
      <c r="L270" s="1">
        <v>70354</v>
      </c>
      <c r="M270" s="1" t="s">
        <v>60</v>
      </c>
      <c r="N270" s="1" t="s">
        <v>60</v>
      </c>
      <c r="O270" s="1" t="s">
        <v>60</v>
      </c>
    </row>
    <row r="271" spans="1:15" x14ac:dyDescent="0.2">
      <c r="A271" s="1" t="s">
        <v>33</v>
      </c>
      <c r="B271" s="1" t="s">
        <v>29</v>
      </c>
      <c r="C271" s="1" t="s">
        <v>112</v>
      </c>
      <c r="D271" s="1" t="s">
        <v>504</v>
      </c>
      <c r="E271" s="1" t="s">
        <v>524</v>
      </c>
      <c r="F271" s="1">
        <v>2</v>
      </c>
      <c r="G271" s="1">
        <v>25222855</v>
      </c>
      <c r="H271" s="1">
        <v>0.109817</v>
      </c>
      <c r="I271" s="1">
        <v>0.27106000000000002</v>
      </c>
      <c r="J271" s="1">
        <v>0.68537459143451795</v>
      </c>
      <c r="K271" s="1">
        <v>6.4672899999999997E-4</v>
      </c>
      <c r="L271" s="1">
        <v>70354</v>
      </c>
      <c r="M271" s="1" t="s">
        <v>60</v>
      </c>
      <c r="N271" s="1" t="s">
        <v>60</v>
      </c>
      <c r="O271" s="1" t="s">
        <v>60</v>
      </c>
    </row>
    <row r="272" spans="1:15" x14ac:dyDescent="0.2">
      <c r="A272" s="1" t="s">
        <v>33</v>
      </c>
      <c r="B272" s="1" t="s">
        <v>29</v>
      </c>
      <c r="C272" s="1" t="s">
        <v>112</v>
      </c>
      <c r="D272" s="1" t="s">
        <v>504</v>
      </c>
      <c r="E272" s="1" t="s">
        <v>525</v>
      </c>
      <c r="F272" s="1">
        <v>2</v>
      </c>
      <c r="G272" s="1">
        <v>25222855</v>
      </c>
      <c r="H272" s="1">
        <v>0.17125399999999999</v>
      </c>
      <c r="I272" s="1">
        <v>0.35639799999999999</v>
      </c>
      <c r="J272" s="1">
        <v>0.63086146478942795</v>
      </c>
      <c r="K272" s="1">
        <v>3.9798699999999998E-4</v>
      </c>
      <c r="L272" s="1">
        <v>70354</v>
      </c>
      <c r="M272" s="1" t="s">
        <v>60</v>
      </c>
      <c r="N272" s="1" t="s">
        <v>60</v>
      </c>
      <c r="O272" s="1" t="s">
        <v>60</v>
      </c>
    </row>
    <row r="273" spans="1:15" x14ac:dyDescent="0.2">
      <c r="A273" s="1" t="s">
        <v>33</v>
      </c>
      <c r="B273" s="1" t="s">
        <v>29</v>
      </c>
      <c r="C273" s="1" t="s">
        <v>112</v>
      </c>
      <c r="D273" s="1" t="s">
        <v>515</v>
      </c>
      <c r="E273" s="1" t="s">
        <v>516</v>
      </c>
      <c r="F273" s="1">
        <v>2</v>
      </c>
      <c r="G273" s="1">
        <v>25222855</v>
      </c>
      <c r="H273" s="1">
        <v>-0.23804</v>
      </c>
      <c r="I273" s="1">
        <v>0.124792</v>
      </c>
      <c r="J273" s="1">
        <v>5.64572863872543E-2</v>
      </c>
      <c r="K273" s="1">
        <v>3.2407500000000001E-3</v>
      </c>
      <c r="L273" s="1">
        <v>70354</v>
      </c>
      <c r="M273" s="1" t="s">
        <v>60</v>
      </c>
      <c r="N273" s="1" t="s">
        <v>60</v>
      </c>
      <c r="O273" s="1" t="s">
        <v>60</v>
      </c>
    </row>
    <row r="274" spans="1:15" x14ac:dyDescent="0.2">
      <c r="A274" s="1" t="s">
        <v>33</v>
      </c>
      <c r="B274" s="1" t="s">
        <v>29</v>
      </c>
      <c r="C274" s="1" t="s">
        <v>112</v>
      </c>
      <c r="D274" s="1" t="s">
        <v>515</v>
      </c>
      <c r="E274" s="1" t="s">
        <v>517</v>
      </c>
      <c r="F274" s="1">
        <v>2</v>
      </c>
      <c r="G274" s="1">
        <v>25222855</v>
      </c>
      <c r="H274" s="1">
        <v>-0.28061700000000001</v>
      </c>
      <c r="I274" s="1">
        <v>0.122833</v>
      </c>
      <c r="J274" s="1">
        <v>2.2339836999361599E-2</v>
      </c>
      <c r="K274" s="1">
        <v>3.3686800000000002E-3</v>
      </c>
      <c r="L274" s="1">
        <v>70354</v>
      </c>
      <c r="M274" s="1" t="s">
        <v>60</v>
      </c>
      <c r="N274" s="1" t="s">
        <v>60</v>
      </c>
      <c r="O274" s="1" t="s">
        <v>60</v>
      </c>
    </row>
    <row r="275" spans="1:15" x14ac:dyDescent="0.2">
      <c r="A275" s="1" t="s">
        <v>33</v>
      </c>
      <c r="B275" s="1" t="s">
        <v>29</v>
      </c>
      <c r="C275" s="1" t="s">
        <v>112</v>
      </c>
      <c r="D275" s="1" t="s">
        <v>515</v>
      </c>
      <c r="E275" s="1" t="s">
        <v>518</v>
      </c>
      <c r="F275" s="1">
        <v>2</v>
      </c>
      <c r="G275" s="1">
        <v>25222855</v>
      </c>
      <c r="H275" s="1">
        <v>-0.28061700000000001</v>
      </c>
      <c r="I275" s="1">
        <v>0.122833</v>
      </c>
      <c r="J275" s="1">
        <v>2.2339836999361599E-2</v>
      </c>
      <c r="K275" s="1">
        <v>3.3686800000000002E-3</v>
      </c>
      <c r="L275" s="1">
        <v>70354</v>
      </c>
      <c r="M275" s="1" t="s">
        <v>60</v>
      </c>
      <c r="N275" s="1" t="s">
        <v>60</v>
      </c>
      <c r="O275" s="1" t="s">
        <v>60</v>
      </c>
    </row>
    <row r="276" spans="1:15" x14ac:dyDescent="0.2">
      <c r="A276" s="1" t="s">
        <v>33</v>
      </c>
      <c r="B276" s="1" t="s">
        <v>29</v>
      </c>
      <c r="C276" s="1" t="s">
        <v>112</v>
      </c>
      <c r="D276" s="1" t="s">
        <v>515</v>
      </c>
      <c r="E276" s="1" t="s">
        <v>519</v>
      </c>
      <c r="F276" s="1">
        <v>2</v>
      </c>
      <c r="G276" s="1">
        <v>25222855</v>
      </c>
      <c r="H276" s="1">
        <v>-0.28061700000000001</v>
      </c>
      <c r="I276" s="1">
        <v>0.122833</v>
      </c>
      <c r="J276" s="1">
        <v>2.2339836999361599E-2</v>
      </c>
      <c r="K276" s="1">
        <v>3.3686800000000002E-3</v>
      </c>
      <c r="L276" s="1">
        <v>70354</v>
      </c>
      <c r="M276" s="1" t="s">
        <v>60</v>
      </c>
      <c r="N276" s="1" t="s">
        <v>60</v>
      </c>
      <c r="O276" s="1" t="s">
        <v>60</v>
      </c>
    </row>
    <row r="277" spans="1:15" x14ac:dyDescent="0.2">
      <c r="A277" s="1" t="s">
        <v>33</v>
      </c>
      <c r="B277" s="1" t="s">
        <v>29</v>
      </c>
      <c r="C277" s="1" t="s">
        <v>112</v>
      </c>
      <c r="D277" s="1" t="s">
        <v>515</v>
      </c>
      <c r="E277" s="1" t="s">
        <v>520</v>
      </c>
      <c r="F277" s="1">
        <v>2</v>
      </c>
      <c r="G277" s="1">
        <v>25222855</v>
      </c>
      <c r="H277" s="1">
        <v>-0.248697</v>
      </c>
      <c r="I277" s="1">
        <v>0.17693800000000001</v>
      </c>
      <c r="J277" s="1">
        <v>0.15985565340426</v>
      </c>
      <c r="K277" s="1">
        <v>1.67723E-3</v>
      </c>
      <c r="L277" s="1">
        <v>70354</v>
      </c>
      <c r="M277" s="1" t="s">
        <v>60</v>
      </c>
      <c r="N277" s="1" t="s">
        <v>60</v>
      </c>
      <c r="O277" s="1" t="s">
        <v>60</v>
      </c>
    </row>
    <row r="278" spans="1:15" x14ac:dyDescent="0.2">
      <c r="A278" s="1" t="s">
        <v>33</v>
      </c>
      <c r="B278" s="1" t="s">
        <v>29</v>
      </c>
      <c r="C278" s="1" t="s">
        <v>112</v>
      </c>
      <c r="D278" s="1" t="s">
        <v>515</v>
      </c>
      <c r="E278" s="1" t="s">
        <v>521</v>
      </c>
      <c r="F278" s="1">
        <v>2</v>
      </c>
      <c r="G278" s="1">
        <v>25222855</v>
      </c>
      <c r="H278" s="1">
        <v>-0.14549799999999999</v>
      </c>
      <c r="I278" s="1">
        <v>8.6521500000000001E-2</v>
      </c>
      <c r="J278" s="1">
        <v>9.2638176976228406E-2</v>
      </c>
      <c r="K278" s="1">
        <v>6.8795000000000002E-3</v>
      </c>
      <c r="L278" s="1">
        <v>70354</v>
      </c>
      <c r="M278" s="1" t="s">
        <v>60</v>
      </c>
      <c r="N278" s="1" t="s">
        <v>60</v>
      </c>
      <c r="O278" s="1" t="s">
        <v>60</v>
      </c>
    </row>
    <row r="279" spans="1:15" x14ac:dyDescent="0.2">
      <c r="A279" s="1" t="s">
        <v>33</v>
      </c>
      <c r="B279" s="1" t="s">
        <v>29</v>
      </c>
      <c r="C279" s="1" t="s">
        <v>112</v>
      </c>
      <c r="D279" s="1" t="s">
        <v>515</v>
      </c>
      <c r="E279" s="1" t="s">
        <v>522</v>
      </c>
      <c r="F279" s="1">
        <v>2</v>
      </c>
      <c r="G279" s="1">
        <v>25222855</v>
      </c>
      <c r="H279" s="1">
        <v>-0.156141</v>
      </c>
      <c r="I279" s="1">
        <v>8.0977199999999999E-2</v>
      </c>
      <c r="J279" s="1">
        <v>5.3828217677875399E-2</v>
      </c>
      <c r="K279" s="1">
        <v>7.8318199999999998E-3</v>
      </c>
      <c r="L279" s="1">
        <v>70354</v>
      </c>
      <c r="M279" s="1" t="s">
        <v>60</v>
      </c>
      <c r="N279" s="1" t="s">
        <v>60</v>
      </c>
      <c r="O279" s="1" t="s">
        <v>60</v>
      </c>
    </row>
    <row r="280" spans="1:15" x14ac:dyDescent="0.2">
      <c r="A280" s="1" t="s">
        <v>33</v>
      </c>
      <c r="B280" s="1" t="s">
        <v>29</v>
      </c>
      <c r="C280" s="1" t="s">
        <v>112</v>
      </c>
      <c r="D280" s="1" t="s">
        <v>515</v>
      </c>
      <c r="E280" s="1" t="s">
        <v>523</v>
      </c>
      <c r="F280" s="1">
        <v>2</v>
      </c>
      <c r="G280" s="1">
        <v>25222855</v>
      </c>
      <c r="H280" s="1">
        <v>-0.156141</v>
      </c>
      <c r="I280" s="1">
        <v>8.0977199999999999E-2</v>
      </c>
      <c r="J280" s="1">
        <v>5.3828217677875399E-2</v>
      </c>
      <c r="K280" s="1">
        <v>7.8318199999999998E-3</v>
      </c>
      <c r="L280" s="1">
        <v>70354</v>
      </c>
      <c r="M280" s="1" t="s">
        <v>60</v>
      </c>
      <c r="N280" s="1" t="s">
        <v>60</v>
      </c>
      <c r="O280" s="1" t="s">
        <v>60</v>
      </c>
    </row>
    <row r="281" spans="1:15" x14ac:dyDescent="0.2">
      <c r="A281" s="1" t="s">
        <v>33</v>
      </c>
      <c r="B281" s="1" t="s">
        <v>29</v>
      </c>
      <c r="C281" s="1" t="s">
        <v>112</v>
      </c>
      <c r="D281" s="1" t="s">
        <v>515</v>
      </c>
      <c r="E281" s="1" t="s">
        <v>524</v>
      </c>
      <c r="F281" s="1">
        <v>2</v>
      </c>
      <c r="G281" s="1">
        <v>25222855</v>
      </c>
      <c r="H281" s="1">
        <v>-0.156141</v>
      </c>
      <c r="I281" s="1">
        <v>8.0977199999999999E-2</v>
      </c>
      <c r="J281" s="1">
        <v>5.3828217677875399E-2</v>
      </c>
      <c r="K281" s="1">
        <v>7.8318199999999998E-3</v>
      </c>
      <c r="L281" s="1">
        <v>70354</v>
      </c>
      <c r="M281" s="1" t="s">
        <v>60</v>
      </c>
      <c r="N281" s="1" t="s">
        <v>60</v>
      </c>
      <c r="O281" s="1" t="s">
        <v>60</v>
      </c>
    </row>
    <row r="282" spans="1:15" x14ac:dyDescent="0.2">
      <c r="A282" s="1" t="s">
        <v>33</v>
      </c>
      <c r="B282" s="1" t="s">
        <v>29</v>
      </c>
      <c r="C282" s="1" t="s">
        <v>112</v>
      </c>
      <c r="D282" s="1" t="s">
        <v>515</v>
      </c>
      <c r="E282" s="1" t="s">
        <v>525</v>
      </c>
      <c r="F282" s="1">
        <v>2</v>
      </c>
      <c r="G282" s="1">
        <v>25222855</v>
      </c>
      <c r="H282" s="1">
        <v>-0.29636600000000002</v>
      </c>
      <c r="I282" s="1">
        <v>0.12929399999999999</v>
      </c>
      <c r="J282" s="1">
        <v>2.18947504704625E-2</v>
      </c>
      <c r="K282" s="1">
        <v>3.1199399999999999E-3</v>
      </c>
      <c r="L282" s="1">
        <v>70354</v>
      </c>
      <c r="M282" s="1" t="s">
        <v>60</v>
      </c>
      <c r="N282" s="1" t="s">
        <v>60</v>
      </c>
      <c r="O282" s="1" t="s">
        <v>60</v>
      </c>
    </row>
    <row r="283" spans="1:15" x14ac:dyDescent="0.2">
      <c r="A283" s="1" t="s">
        <v>33</v>
      </c>
      <c r="B283" s="1" t="s">
        <v>28</v>
      </c>
      <c r="C283" s="1" t="s">
        <v>110</v>
      </c>
      <c r="D283" s="1" t="s">
        <v>504</v>
      </c>
      <c r="E283" s="1" t="s">
        <v>505</v>
      </c>
      <c r="F283" s="1">
        <v>20</v>
      </c>
      <c r="G283" s="1">
        <v>32353344</v>
      </c>
      <c r="H283" s="1">
        <v>-0.22492300000000001</v>
      </c>
      <c r="I283" s="1">
        <v>0.46717900000000001</v>
      </c>
      <c r="J283" s="1">
        <v>0.63019651908190499</v>
      </c>
      <c r="K283" s="1">
        <v>1.11457E-4</v>
      </c>
      <c r="L283" s="1">
        <v>143553</v>
      </c>
      <c r="M283" s="1" t="s">
        <v>60</v>
      </c>
      <c r="N283" s="1" t="s">
        <v>60</v>
      </c>
      <c r="O283" s="1" t="s">
        <v>60</v>
      </c>
    </row>
    <row r="284" spans="1:15" x14ac:dyDescent="0.2">
      <c r="A284" s="1" t="s">
        <v>33</v>
      </c>
      <c r="B284" s="1" t="s">
        <v>28</v>
      </c>
      <c r="C284" s="1" t="s">
        <v>110</v>
      </c>
      <c r="D284" s="1" t="s">
        <v>504</v>
      </c>
      <c r="E284" s="1" t="s">
        <v>506</v>
      </c>
      <c r="F284" s="1">
        <v>20</v>
      </c>
      <c r="G284" s="1">
        <v>32353344</v>
      </c>
      <c r="H284" s="1">
        <v>-0.22492300000000001</v>
      </c>
      <c r="I284" s="1">
        <v>0.46717900000000001</v>
      </c>
      <c r="J284" s="1">
        <v>0.63019651908190499</v>
      </c>
      <c r="K284" s="1">
        <v>1.11457E-4</v>
      </c>
      <c r="L284" s="1">
        <v>143553</v>
      </c>
      <c r="M284" s="1" t="s">
        <v>60</v>
      </c>
      <c r="N284" s="1" t="s">
        <v>60</v>
      </c>
      <c r="O284" s="1" t="s">
        <v>60</v>
      </c>
    </row>
    <row r="285" spans="1:15" x14ac:dyDescent="0.2">
      <c r="A285" s="1" t="s">
        <v>33</v>
      </c>
      <c r="B285" s="1" t="s">
        <v>28</v>
      </c>
      <c r="C285" s="1" t="s">
        <v>110</v>
      </c>
      <c r="D285" s="1" t="s">
        <v>504</v>
      </c>
      <c r="E285" s="1" t="s">
        <v>507</v>
      </c>
      <c r="F285" s="1">
        <v>20</v>
      </c>
      <c r="G285" s="1">
        <v>32353344</v>
      </c>
      <c r="H285" s="1">
        <v>-0.22492300000000001</v>
      </c>
      <c r="I285" s="1">
        <v>0.46717900000000001</v>
      </c>
      <c r="J285" s="1">
        <v>0.63019651908190499</v>
      </c>
      <c r="K285" s="1">
        <v>1.11457E-4</v>
      </c>
      <c r="L285" s="1">
        <v>143553</v>
      </c>
      <c r="M285" s="1" t="s">
        <v>60</v>
      </c>
      <c r="N285" s="1" t="s">
        <v>60</v>
      </c>
      <c r="O285" s="1" t="s">
        <v>60</v>
      </c>
    </row>
    <row r="286" spans="1:15" x14ac:dyDescent="0.2">
      <c r="A286" s="1" t="s">
        <v>33</v>
      </c>
      <c r="B286" s="1" t="s">
        <v>28</v>
      </c>
      <c r="C286" s="1" t="s">
        <v>110</v>
      </c>
      <c r="D286" s="1" t="s">
        <v>504</v>
      </c>
      <c r="E286" s="1" t="s">
        <v>508</v>
      </c>
      <c r="F286" s="1">
        <v>20</v>
      </c>
      <c r="G286" s="1">
        <v>32353344</v>
      </c>
      <c r="H286" s="1">
        <v>-0.22492300000000001</v>
      </c>
      <c r="I286" s="1">
        <v>0.46717900000000001</v>
      </c>
      <c r="J286" s="1">
        <v>0.63019651908190499</v>
      </c>
      <c r="K286" s="1">
        <v>1.11457E-4</v>
      </c>
      <c r="L286" s="1">
        <v>143553</v>
      </c>
      <c r="M286" s="1" t="s">
        <v>60</v>
      </c>
      <c r="N286" s="1" t="s">
        <v>60</v>
      </c>
      <c r="O286" s="1" t="s">
        <v>60</v>
      </c>
    </row>
    <row r="287" spans="1:15" x14ac:dyDescent="0.2">
      <c r="A287" s="1" t="s">
        <v>33</v>
      </c>
      <c r="B287" s="1" t="s">
        <v>28</v>
      </c>
      <c r="C287" s="1" t="s">
        <v>110</v>
      </c>
      <c r="D287" s="1" t="s">
        <v>504</v>
      </c>
      <c r="E287" s="1" t="s">
        <v>509</v>
      </c>
      <c r="F287" s="1">
        <v>20</v>
      </c>
      <c r="G287" s="1">
        <v>32353344</v>
      </c>
      <c r="H287" s="1">
        <v>-0.28648200000000001</v>
      </c>
      <c r="I287" s="1">
        <v>0.47768100000000002</v>
      </c>
      <c r="J287" s="1">
        <v>0.54868236257471303</v>
      </c>
      <c r="K287" s="1">
        <v>1.04491E-4</v>
      </c>
      <c r="L287" s="1">
        <v>143553</v>
      </c>
      <c r="M287" s="1" t="s">
        <v>60</v>
      </c>
      <c r="N287" s="1" t="s">
        <v>60</v>
      </c>
      <c r="O287" s="1" t="s">
        <v>60</v>
      </c>
    </row>
    <row r="288" spans="1:15" x14ac:dyDescent="0.2">
      <c r="A288" s="1" t="s">
        <v>33</v>
      </c>
      <c r="B288" s="1" t="s">
        <v>28</v>
      </c>
      <c r="C288" s="1" t="s">
        <v>110</v>
      </c>
      <c r="D288" s="1" t="s">
        <v>504</v>
      </c>
      <c r="E288" s="1" t="s">
        <v>510</v>
      </c>
      <c r="F288" s="1">
        <v>20</v>
      </c>
      <c r="G288" s="1">
        <v>32353344</v>
      </c>
      <c r="H288" s="1">
        <v>-9.8584500000000005E-2</v>
      </c>
      <c r="I288" s="1">
        <v>0.10251300000000001</v>
      </c>
      <c r="J288" s="1">
        <v>0.336209514875423</v>
      </c>
      <c r="K288" s="1">
        <v>1.9644300000000001E-3</v>
      </c>
      <c r="L288" s="1">
        <v>143553</v>
      </c>
      <c r="M288" s="1" t="s">
        <v>60</v>
      </c>
      <c r="N288" s="1" t="s">
        <v>60</v>
      </c>
      <c r="O288" s="1" t="s">
        <v>60</v>
      </c>
    </row>
    <row r="289" spans="1:15" x14ac:dyDescent="0.2">
      <c r="A289" s="1" t="s">
        <v>33</v>
      </c>
      <c r="B289" s="1" t="s">
        <v>28</v>
      </c>
      <c r="C289" s="1" t="s">
        <v>110</v>
      </c>
      <c r="D289" s="1" t="s">
        <v>504</v>
      </c>
      <c r="E289" s="1" t="s">
        <v>511</v>
      </c>
      <c r="F289" s="1">
        <v>20</v>
      </c>
      <c r="G289" s="1">
        <v>32353344</v>
      </c>
      <c r="H289" s="1">
        <v>-0.106254</v>
      </c>
      <c r="I289" s="1">
        <v>7.8960799999999998E-2</v>
      </c>
      <c r="J289" s="1">
        <v>0.17841526115710199</v>
      </c>
      <c r="K289" s="1">
        <v>3.3193300000000001E-3</v>
      </c>
      <c r="L289" s="1">
        <v>143553</v>
      </c>
      <c r="M289" s="1" t="s">
        <v>60</v>
      </c>
      <c r="N289" s="1" t="s">
        <v>60</v>
      </c>
      <c r="O289" s="1" t="s">
        <v>60</v>
      </c>
    </row>
    <row r="290" spans="1:15" x14ac:dyDescent="0.2">
      <c r="A290" s="1" t="s">
        <v>33</v>
      </c>
      <c r="B290" s="1" t="s">
        <v>28</v>
      </c>
      <c r="C290" s="1" t="s">
        <v>110</v>
      </c>
      <c r="D290" s="1" t="s">
        <v>504</v>
      </c>
      <c r="E290" s="1" t="s">
        <v>512</v>
      </c>
      <c r="F290" s="1">
        <v>20</v>
      </c>
      <c r="G290" s="1">
        <v>32353344</v>
      </c>
      <c r="H290" s="1">
        <v>-0.106254</v>
      </c>
      <c r="I290" s="1">
        <v>7.8960799999999998E-2</v>
      </c>
      <c r="J290" s="1">
        <v>0.17841526115710199</v>
      </c>
      <c r="K290" s="1">
        <v>3.3193300000000001E-3</v>
      </c>
      <c r="L290" s="1">
        <v>143553</v>
      </c>
      <c r="M290" s="1" t="s">
        <v>60</v>
      </c>
      <c r="N290" s="1" t="s">
        <v>60</v>
      </c>
      <c r="O290" s="1" t="s">
        <v>60</v>
      </c>
    </row>
    <row r="291" spans="1:15" x14ac:dyDescent="0.2">
      <c r="A291" s="1" t="s">
        <v>33</v>
      </c>
      <c r="B291" s="1" t="s">
        <v>28</v>
      </c>
      <c r="C291" s="1" t="s">
        <v>110</v>
      </c>
      <c r="D291" s="1" t="s">
        <v>504</v>
      </c>
      <c r="E291" s="1" t="s">
        <v>513</v>
      </c>
      <c r="F291" s="1">
        <v>20</v>
      </c>
      <c r="G291" s="1">
        <v>32353344</v>
      </c>
      <c r="H291" s="1">
        <v>-0.106254</v>
      </c>
      <c r="I291" s="1">
        <v>7.8960799999999998E-2</v>
      </c>
      <c r="J291" s="1">
        <v>0.17841526115710199</v>
      </c>
      <c r="K291" s="1">
        <v>3.3193300000000001E-3</v>
      </c>
      <c r="L291" s="1">
        <v>143553</v>
      </c>
      <c r="M291" s="1" t="s">
        <v>60</v>
      </c>
      <c r="N291" s="1" t="s">
        <v>60</v>
      </c>
      <c r="O291" s="1" t="s">
        <v>60</v>
      </c>
    </row>
    <row r="292" spans="1:15" x14ac:dyDescent="0.2">
      <c r="A292" s="1" t="s">
        <v>33</v>
      </c>
      <c r="B292" s="1" t="s">
        <v>28</v>
      </c>
      <c r="C292" s="1" t="s">
        <v>110</v>
      </c>
      <c r="D292" s="1" t="s">
        <v>504</v>
      </c>
      <c r="E292" s="1" t="s">
        <v>514</v>
      </c>
      <c r="F292" s="1">
        <v>20</v>
      </c>
      <c r="G292" s="1">
        <v>32353344</v>
      </c>
      <c r="H292" s="1">
        <v>-0.317583</v>
      </c>
      <c r="I292" s="1">
        <v>0.252471</v>
      </c>
      <c r="J292" s="1">
        <v>0.208429410396301</v>
      </c>
      <c r="K292" s="1">
        <v>3.3088799999999999E-4</v>
      </c>
      <c r="L292" s="1">
        <v>143553</v>
      </c>
      <c r="M292" s="1" t="s">
        <v>60</v>
      </c>
      <c r="N292" s="1" t="s">
        <v>60</v>
      </c>
      <c r="O292" s="1" t="s">
        <v>60</v>
      </c>
    </row>
    <row r="293" spans="1:15" x14ac:dyDescent="0.2">
      <c r="A293" s="1" t="s">
        <v>33</v>
      </c>
      <c r="B293" s="1" t="s">
        <v>28</v>
      </c>
      <c r="C293" s="1" t="s">
        <v>110</v>
      </c>
      <c r="D293" s="1" t="s">
        <v>515</v>
      </c>
      <c r="E293" s="1" t="s">
        <v>505</v>
      </c>
      <c r="F293" s="1">
        <v>20</v>
      </c>
      <c r="G293" s="1">
        <v>32353344</v>
      </c>
      <c r="H293" s="1">
        <v>-0.63301300000000005</v>
      </c>
      <c r="I293" s="1">
        <v>0.10549699999999999</v>
      </c>
      <c r="J293" s="3">
        <v>9.3198731211969608E-9</v>
      </c>
      <c r="K293" s="1">
        <v>1.6335399999999999E-3</v>
      </c>
      <c r="L293" s="1">
        <v>143553</v>
      </c>
      <c r="M293" s="1" t="s">
        <v>60</v>
      </c>
      <c r="N293" s="1" t="s">
        <v>60</v>
      </c>
      <c r="O293" s="1" t="s">
        <v>60</v>
      </c>
    </row>
    <row r="294" spans="1:15" x14ac:dyDescent="0.2">
      <c r="A294" s="1" t="s">
        <v>33</v>
      </c>
      <c r="B294" s="1" t="s">
        <v>28</v>
      </c>
      <c r="C294" s="1" t="s">
        <v>110</v>
      </c>
      <c r="D294" s="1" t="s">
        <v>515</v>
      </c>
      <c r="E294" s="1" t="s">
        <v>506</v>
      </c>
      <c r="F294" s="1">
        <v>20</v>
      </c>
      <c r="G294" s="1">
        <v>32353344</v>
      </c>
      <c r="H294" s="1">
        <v>-0.772312</v>
      </c>
      <c r="I294" s="1">
        <v>8.6192900000000003E-2</v>
      </c>
      <c r="J294" s="3">
        <v>1.38516018592446E-17</v>
      </c>
      <c r="K294" s="1">
        <v>2.33015E-3</v>
      </c>
      <c r="L294" s="1">
        <v>143553</v>
      </c>
      <c r="M294" s="1" t="s">
        <v>60</v>
      </c>
      <c r="N294" s="1" t="s">
        <v>60</v>
      </c>
      <c r="O294" s="1" t="s">
        <v>60</v>
      </c>
    </row>
    <row r="295" spans="1:15" x14ac:dyDescent="0.2">
      <c r="A295" s="1" t="s">
        <v>33</v>
      </c>
      <c r="B295" s="1" t="s">
        <v>28</v>
      </c>
      <c r="C295" s="1" t="s">
        <v>110</v>
      </c>
      <c r="D295" s="1" t="s">
        <v>515</v>
      </c>
      <c r="E295" s="1" t="s">
        <v>507</v>
      </c>
      <c r="F295" s="1">
        <v>20</v>
      </c>
      <c r="G295" s="1">
        <v>32353344</v>
      </c>
      <c r="H295" s="1">
        <v>-0.772312</v>
      </c>
      <c r="I295" s="1">
        <v>8.6192900000000003E-2</v>
      </c>
      <c r="J295" s="3">
        <v>1.38516018592446E-17</v>
      </c>
      <c r="K295" s="1">
        <v>2.33015E-3</v>
      </c>
      <c r="L295" s="1">
        <v>143553</v>
      </c>
      <c r="M295" s="1" t="s">
        <v>60</v>
      </c>
      <c r="N295" s="1" t="s">
        <v>60</v>
      </c>
      <c r="O295" s="1" t="s">
        <v>60</v>
      </c>
    </row>
    <row r="296" spans="1:15" x14ac:dyDescent="0.2">
      <c r="A296" s="1" t="s">
        <v>33</v>
      </c>
      <c r="B296" s="1" t="s">
        <v>28</v>
      </c>
      <c r="C296" s="1" t="s">
        <v>110</v>
      </c>
      <c r="D296" s="1" t="s">
        <v>515</v>
      </c>
      <c r="E296" s="1" t="s">
        <v>508</v>
      </c>
      <c r="F296" s="1">
        <v>20</v>
      </c>
      <c r="G296" s="1">
        <v>32353344</v>
      </c>
      <c r="H296" s="1">
        <v>-0.772312</v>
      </c>
      <c r="I296" s="1">
        <v>8.6192900000000003E-2</v>
      </c>
      <c r="J296" s="3">
        <v>1.38516018592446E-17</v>
      </c>
      <c r="K296" s="1">
        <v>2.33015E-3</v>
      </c>
      <c r="L296" s="1">
        <v>143553</v>
      </c>
      <c r="M296" s="1" t="s">
        <v>60</v>
      </c>
      <c r="N296" s="1" t="s">
        <v>60</v>
      </c>
      <c r="O296" s="1" t="s">
        <v>60</v>
      </c>
    </row>
    <row r="297" spans="1:15" x14ac:dyDescent="0.2">
      <c r="A297" s="1" t="s">
        <v>33</v>
      </c>
      <c r="B297" s="1" t="s">
        <v>28</v>
      </c>
      <c r="C297" s="1" t="s">
        <v>110</v>
      </c>
      <c r="D297" s="1" t="s">
        <v>515</v>
      </c>
      <c r="E297" s="1" t="s">
        <v>509</v>
      </c>
      <c r="F297" s="1">
        <v>20</v>
      </c>
      <c r="G297" s="1">
        <v>32353344</v>
      </c>
      <c r="H297" s="1">
        <v>-0.59160599999999997</v>
      </c>
      <c r="I297" s="1">
        <v>0.19709299999999999</v>
      </c>
      <c r="J297" s="1">
        <v>3.9019347262690702E-3</v>
      </c>
      <c r="K297" s="1">
        <v>4.8065899999999998E-4</v>
      </c>
      <c r="L297" s="1">
        <v>143553</v>
      </c>
      <c r="M297" s="1" t="s">
        <v>60</v>
      </c>
      <c r="N297" s="1" t="s">
        <v>60</v>
      </c>
      <c r="O297" s="1" t="s">
        <v>60</v>
      </c>
    </row>
    <row r="298" spans="1:15" x14ac:dyDescent="0.2">
      <c r="A298" s="1" t="s">
        <v>33</v>
      </c>
      <c r="B298" s="1" t="s">
        <v>28</v>
      </c>
      <c r="C298" s="1" t="s">
        <v>110</v>
      </c>
      <c r="D298" s="1" t="s">
        <v>515</v>
      </c>
      <c r="E298" s="1" t="s">
        <v>510</v>
      </c>
      <c r="F298" s="1">
        <v>20</v>
      </c>
      <c r="G298" s="1">
        <v>32353344</v>
      </c>
      <c r="H298" s="1">
        <v>-0.34645900000000002</v>
      </c>
      <c r="I298" s="1">
        <v>7.4234999999999995E-2</v>
      </c>
      <c r="J298" s="3">
        <v>5.1211795194777199E-6</v>
      </c>
      <c r="K298" s="1">
        <v>3.4760699999999999E-3</v>
      </c>
      <c r="L298" s="1">
        <v>143553</v>
      </c>
      <c r="M298" s="1" t="s">
        <v>60</v>
      </c>
      <c r="N298" s="1" t="s">
        <v>60</v>
      </c>
      <c r="O298" s="1" t="s">
        <v>60</v>
      </c>
    </row>
    <row r="299" spans="1:15" x14ac:dyDescent="0.2">
      <c r="A299" s="1" t="s">
        <v>33</v>
      </c>
      <c r="B299" s="1" t="s">
        <v>28</v>
      </c>
      <c r="C299" s="1" t="s">
        <v>110</v>
      </c>
      <c r="D299" s="1" t="s">
        <v>515</v>
      </c>
      <c r="E299" s="1" t="s">
        <v>511</v>
      </c>
      <c r="F299" s="1">
        <v>20</v>
      </c>
      <c r="G299" s="1">
        <v>32353344</v>
      </c>
      <c r="H299" s="1">
        <v>-0.38736399999999999</v>
      </c>
      <c r="I299" s="1">
        <v>5.8369699999999997E-2</v>
      </c>
      <c r="J299" s="3">
        <v>9.7185170294016999E-11</v>
      </c>
      <c r="K299" s="1">
        <v>5.5206099999999996E-3</v>
      </c>
      <c r="L299" s="1">
        <v>143553</v>
      </c>
      <c r="M299" s="1" t="s">
        <v>60</v>
      </c>
      <c r="N299" s="1" t="s">
        <v>60</v>
      </c>
      <c r="O299" s="1" t="s">
        <v>60</v>
      </c>
    </row>
    <row r="300" spans="1:15" x14ac:dyDescent="0.2">
      <c r="A300" s="1" t="s">
        <v>33</v>
      </c>
      <c r="B300" s="1" t="s">
        <v>28</v>
      </c>
      <c r="C300" s="1" t="s">
        <v>110</v>
      </c>
      <c r="D300" s="1" t="s">
        <v>515</v>
      </c>
      <c r="E300" s="1" t="s">
        <v>512</v>
      </c>
      <c r="F300" s="1">
        <v>20</v>
      </c>
      <c r="G300" s="1">
        <v>32353344</v>
      </c>
      <c r="H300" s="1">
        <v>-0.38736399999999999</v>
      </c>
      <c r="I300" s="1">
        <v>5.8369699999999997E-2</v>
      </c>
      <c r="J300" s="3">
        <v>9.7185170294016999E-11</v>
      </c>
      <c r="K300" s="1">
        <v>5.5206099999999996E-3</v>
      </c>
      <c r="L300" s="1">
        <v>143553</v>
      </c>
      <c r="M300" s="1" t="s">
        <v>60</v>
      </c>
      <c r="N300" s="1" t="s">
        <v>60</v>
      </c>
      <c r="O300" s="1" t="s">
        <v>60</v>
      </c>
    </row>
    <row r="301" spans="1:15" x14ac:dyDescent="0.2">
      <c r="A301" s="1" t="s">
        <v>33</v>
      </c>
      <c r="B301" s="1" t="s">
        <v>28</v>
      </c>
      <c r="C301" s="1" t="s">
        <v>110</v>
      </c>
      <c r="D301" s="1" t="s">
        <v>515</v>
      </c>
      <c r="E301" s="1" t="s">
        <v>513</v>
      </c>
      <c r="F301" s="1">
        <v>20</v>
      </c>
      <c r="G301" s="1">
        <v>32353344</v>
      </c>
      <c r="H301" s="1">
        <v>-0.38736399999999999</v>
      </c>
      <c r="I301" s="1">
        <v>5.8369699999999997E-2</v>
      </c>
      <c r="J301" s="3">
        <v>9.7185170294016999E-11</v>
      </c>
      <c r="K301" s="1">
        <v>5.5206099999999996E-3</v>
      </c>
      <c r="L301" s="1">
        <v>143553</v>
      </c>
      <c r="M301" s="1" t="s">
        <v>60</v>
      </c>
      <c r="N301" s="1" t="s">
        <v>60</v>
      </c>
      <c r="O301" s="1" t="s">
        <v>60</v>
      </c>
    </row>
    <row r="302" spans="1:15" x14ac:dyDescent="0.2">
      <c r="A302" s="1" t="s">
        <v>33</v>
      </c>
      <c r="B302" s="1" t="s">
        <v>28</v>
      </c>
      <c r="C302" s="1" t="s">
        <v>110</v>
      </c>
      <c r="D302" s="1" t="s">
        <v>515</v>
      </c>
      <c r="E302" s="1" t="s">
        <v>514</v>
      </c>
      <c r="F302" s="1">
        <v>20</v>
      </c>
      <c r="G302" s="1">
        <v>32353344</v>
      </c>
      <c r="H302" s="1">
        <v>-0.49703999999999998</v>
      </c>
      <c r="I302" s="1">
        <v>0.16248299999999999</v>
      </c>
      <c r="J302" s="1">
        <v>2.98902811457553E-3</v>
      </c>
      <c r="K302" s="1">
        <v>7.0705599999999996E-4</v>
      </c>
      <c r="L302" s="1">
        <v>143553</v>
      </c>
      <c r="M302" s="1" t="s">
        <v>60</v>
      </c>
      <c r="N302" s="1" t="s">
        <v>60</v>
      </c>
      <c r="O302" s="1" t="s">
        <v>60</v>
      </c>
    </row>
    <row r="303" spans="1:15" x14ac:dyDescent="0.2">
      <c r="A303" s="1" t="s">
        <v>33</v>
      </c>
      <c r="B303" s="1" t="s">
        <v>28</v>
      </c>
      <c r="C303" s="1" t="s">
        <v>112</v>
      </c>
      <c r="D303" s="1" t="s">
        <v>504</v>
      </c>
      <c r="E303" s="1" t="s">
        <v>516</v>
      </c>
      <c r="F303" s="1">
        <v>2</v>
      </c>
      <c r="G303" s="1">
        <v>25222855</v>
      </c>
      <c r="H303" s="1">
        <v>-0.26997100000000002</v>
      </c>
      <c r="I303" s="1">
        <v>0.45297799999999999</v>
      </c>
      <c r="J303" s="1">
        <v>0.55118069743225895</v>
      </c>
      <c r="K303" s="1">
        <v>1.0100800000000001E-4</v>
      </c>
      <c r="L303" s="1">
        <v>143553</v>
      </c>
      <c r="M303" s="1" t="s">
        <v>60</v>
      </c>
      <c r="N303" s="1" t="s">
        <v>60</v>
      </c>
      <c r="O303" s="1" t="s">
        <v>60</v>
      </c>
    </row>
    <row r="304" spans="1:15" x14ac:dyDescent="0.2">
      <c r="A304" s="1" t="s">
        <v>33</v>
      </c>
      <c r="B304" s="1" t="s">
        <v>28</v>
      </c>
      <c r="C304" s="1" t="s">
        <v>112</v>
      </c>
      <c r="D304" s="1" t="s">
        <v>504</v>
      </c>
      <c r="E304" s="1" t="s">
        <v>517</v>
      </c>
      <c r="F304" s="1">
        <v>2</v>
      </c>
      <c r="G304" s="1">
        <v>25222855</v>
      </c>
      <c r="H304" s="1">
        <v>-0.26997100000000002</v>
      </c>
      <c r="I304" s="1">
        <v>0.45297799999999999</v>
      </c>
      <c r="J304" s="1">
        <v>0.55118069743225895</v>
      </c>
      <c r="K304" s="1">
        <v>1.0100800000000001E-4</v>
      </c>
      <c r="L304" s="1">
        <v>143553</v>
      </c>
      <c r="M304" s="1" t="s">
        <v>60</v>
      </c>
      <c r="N304" s="1" t="s">
        <v>60</v>
      </c>
      <c r="O304" s="1" t="s">
        <v>60</v>
      </c>
    </row>
    <row r="305" spans="1:15" x14ac:dyDescent="0.2">
      <c r="A305" s="1" t="s">
        <v>33</v>
      </c>
      <c r="B305" s="1" t="s">
        <v>28</v>
      </c>
      <c r="C305" s="1" t="s">
        <v>112</v>
      </c>
      <c r="D305" s="1" t="s">
        <v>504</v>
      </c>
      <c r="E305" s="1" t="s">
        <v>518</v>
      </c>
      <c r="F305" s="1">
        <v>2</v>
      </c>
      <c r="G305" s="1">
        <v>25222855</v>
      </c>
      <c r="H305" s="1">
        <v>-0.26997100000000002</v>
      </c>
      <c r="I305" s="1">
        <v>0.45297799999999999</v>
      </c>
      <c r="J305" s="1">
        <v>0.55118069743225895</v>
      </c>
      <c r="K305" s="1">
        <v>1.0100800000000001E-4</v>
      </c>
      <c r="L305" s="1">
        <v>143553</v>
      </c>
      <c r="M305" s="1" t="s">
        <v>60</v>
      </c>
      <c r="N305" s="1" t="s">
        <v>60</v>
      </c>
      <c r="O305" s="1" t="s">
        <v>60</v>
      </c>
    </row>
    <row r="306" spans="1:15" x14ac:dyDescent="0.2">
      <c r="A306" s="1" t="s">
        <v>33</v>
      </c>
      <c r="B306" s="1" t="s">
        <v>28</v>
      </c>
      <c r="C306" s="1" t="s">
        <v>112</v>
      </c>
      <c r="D306" s="1" t="s">
        <v>504</v>
      </c>
      <c r="E306" s="1" t="s">
        <v>519</v>
      </c>
      <c r="F306" s="1">
        <v>2</v>
      </c>
      <c r="G306" s="1">
        <v>25222855</v>
      </c>
      <c r="H306" s="1">
        <v>-0.26997100000000002</v>
      </c>
      <c r="I306" s="1">
        <v>0.45297799999999999</v>
      </c>
      <c r="J306" s="1">
        <v>0.55118069743225895</v>
      </c>
      <c r="K306" s="1">
        <v>1.0100800000000001E-4</v>
      </c>
      <c r="L306" s="1">
        <v>143553</v>
      </c>
      <c r="M306" s="1" t="s">
        <v>60</v>
      </c>
      <c r="N306" s="1" t="s">
        <v>60</v>
      </c>
      <c r="O306" s="1" t="s">
        <v>60</v>
      </c>
    </row>
    <row r="307" spans="1:15" x14ac:dyDescent="0.2">
      <c r="A307" s="1" t="s">
        <v>33</v>
      </c>
      <c r="B307" s="1" t="s">
        <v>28</v>
      </c>
      <c r="C307" s="1" t="s">
        <v>112</v>
      </c>
      <c r="D307" s="1" t="s">
        <v>504</v>
      </c>
      <c r="E307" s="1" t="s">
        <v>520</v>
      </c>
      <c r="F307" s="1">
        <v>2</v>
      </c>
      <c r="G307" s="1">
        <v>25222855</v>
      </c>
      <c r="H307" s="1">
        <v>-0.15882299999999999</v>
      </c>
      <c r="I307" s="1">
        <v>0.46882499999999999</v>
      </c>
      <c r="J307" s="1">
        <v>0.73478452291984997</v>
      </c>
      <c r="K307" s="3">
        <v>9.4041899999999998E-5</v>
      </c>
      <c r="L307" s="1">
        <v>143553</v>
      </c>
      <c r="M307" s="1" t="s">
        <v>60</v>
      </c>
      <c r="N307" s="1" t="s">
        <v>60</v>
      </c>
      <c r="O307" s="1" t="s">
        <v>60</v>
      </c>
    </row>
    <row r="308" spans="1:15" x14ac:dyDescent="0.2">
      <c r="A308" s="1" t="s">
        <v>33</v>
      </c>
      <c r="B308" s="1" t="s">
        <v>28</v>
      </c>
      <c r="C308" s="1" t="s">
        <v>112</v>
      </c>
      <c r="D308" s="1" t="s">
        <v>504</v>
      </c>
      <c r="E308" s="1" t="s">
        <v>521</v>
      </c>
      <c r="F308" s="1">
        <v>2</v>
      </c>
      <c r="G308" s="1">
        <v>25222855</v>
      </c>
      <c r="H308" s="1">
        <v>-0.103938</v>
      </c>
      <c r="I308" s="1">
        <v>0.20404600000000001</v>
      </c>
      <c r="J308" s="1">
        <v>0.61048078641445203</v>
      </c>
      <c r="K308" s="1">
        <v>4.9807400000000004E-4</v>
      </c>
      <c r="L308" s="1">
        <v>143553</v>
      </c>
      <c r="M308" s="1" t="s">
        <v>60</v>
      </c>
      <c r="N308" s="1" t="s">
        <v>60</v>
      </c>
      <c r="O308" s="1" t="s">
        <v>60</v>
      </c>
    </row>
    <row r="309" spans="1:15" x14ac:dyDescent="0.2">
      <c r="A309" s="1" t="s">
        <v>33</v>
      </c>
      <c r="B309" s="1" t="s">
        <v>28</v>
      </c>
      <c r="C309" s="1" t="s">
        <v>112</v>
      </c>
      <c r="D309" s="1" t="s">
        <v>504</v>
      </c>
      <c r="E309" s="1" t="s">
        <v>522</v>
      </c>
      <c r="F309" s="1">
        <v>2</v>
      </c>
      <c r="G309" s="1">
        <v>25222855</v>
      </c>
      <c r="H309" s="1">
        <v>-0.103938</v>
      </c>
      <c r="I309" s="1">
        <v>0.20404600000000001</v>
      </c>
      <c r="J309" s="1">
        <v>0.61048078641445203</v>
      </c>
      <c r="K309" s="1">
        <v>4.9807400000000004E-4</v>
      </c>
      <c r="L309" s="1">
        <v>143553</v>
      </c>
      <c r="M309" s="1" t="s">
        <v>60</v>
      </c>
      <c r="N309" s="1" t="s">
        <v>60</v>
      </c>
      <c r="O309" s="1" t="s">
        <v>60</v>
      </c>
    </row>
    <row r="310" spans="1:15" x14ac:dyDescent="0.2">
      <c r="A310" s="1" t="s">
        <v>33</v>
      </c>
      <c r="B310" s="1" t="s">
        <v>28</v>
      </c>
      <c r="C310" s="1" t="s">
        <v>112</v>
      </c>
      <c r="D310" s="1" t="s">
        <v>504</v>
      </c>
      <c r="E310" s="1" t="s">
        <v>523</v>
      </c>
      <c r="F310" s="1">
        <v>2</v>
      </c>
      <c r="G310" s="1">
        <v>25222855</v>
      </c>
      <c r="H310" s="1">
        <v>-0.103938</v>
      </c>
      <c r="I310" s="1">
        <v>0.20404600000000001</v>
      </c>
      <c r="J310" s="1">
        <v>0.61048078641445203</v>
      </c>
      <c r="K310" s="1">
        <v>4.9807400000000004E-4</v>
      </c>
      <c r="L310" s="1">
        <v>143553</v>
      </c>
      <c r="M310" s="1" t="s">
        <v>60</v>
      </c>
      <c r="N310" s="1" t="s">
        <v>60</v>
      </c>
      <c r="O310" s="1" t="s">
        <v>60</v>
      </c>
    </row>
    <row r="311" spans="1:15" x14ac:dyDescent="0.2">
      <c r="A311" s="1" t="s">
        <v>33</v>
      </c>
      <c r="B311" s="1" t="s">
        <v>28</v>
      </c>
      <c r="C311" s="1" t="s">
        <v>112</v>
      </c>
      <c r="D311" s="1" t="s">
        <v>504</v>
      </c>
      <c r="E311" s="1" t="s">
        <v>524</v>
      </c>
      <c r="F311" s="1">
        <v>2</v>
      </c>
      <c r="G311" s="1">
        <v>25222855</v>
      </c>
      <c r="H311" s="1">
        <v>-0.103938</v>
      </c>
      <c r="I311" s="1">
        <v>0.20404600000000001</v>
      </c>
      <c r="J311" s="1">
        <v>0.61048078641445203</v>
      </c>
      <c r="K311" s="1">
        <v>4.9807400000000004E-4</v>
      </c>
      <c r="L311" s="1">
        <v>143553</v>
      </c>
      <c r="M311" s="1" t="s">
        <v>60</v>
      </c>
      <c r="N311" s="1" t="s">
        <v>60</v>
      </c>
      <c r="O311" s="1" t="s">
        <v>60</v>
      </c>
    </row>
    <row r="312" spans="1:15" x14ac:dyDescent="0.2">
      <c r="A312" s="1" t="s">
        <v>33</v>
      </c>
      <c r="B312" s="1" t="s">
        <v>28</v>
      </c>
      <c r="C312" s="1" t="s">
        <v>112</v>
      </c>
      <c r="D312" s="1" t="s">
        <v>504</v>
      </c>
      <c r="E312" s="1" t="s">
        <v>525</v>
      </c>
      <c r="F312" s="1">
        <v>2</v>
      </c>
      <c r="G312" s="1">
        <v>25222855</v>
      </c>
      <c r="H312" s="1">
        <v>-0.111113</v>
      </c>
      <c r="I312" s="1">
        <v>0.30327599999999999</v>
      </c>
      <c r="J312" s="1">
        <v>0.71408350304635904</v>
      </c>
      <c r="K312" s="1">
        <v>2.2639700000000001E-4</v>
      </c>
      <c r="L312" s="1">
        <v>143553</v>
      </c>
      <c r="M312" s="1" t="s">
        <v>60</v>
      </c>
      <c r="N312" s="1" t="s">
        <v>60</v>
      </c>
      <c r="O312" s="1" t="s">
        <v>60</v>
      </c>
    </row>
    <row r="313" spans="1:15" x14ac:dyDescent="0.2">
      <c r="A313" s="1" t="s">
        <v>33</v>
      </c>
      <c r="B313" s="1" t="s">
        <v>28</v>
      </c>
      <c r="C313" s="1" t="s">
        <v>112</v>
      </c>
      <c r="D313" s="1" t="s">
        <v>515</v>
      </c>
      <c r="E313" s="1" t="s">
        <v>516</v>
      </c>
      <c r="F313" s="1">
        <v>2</v>
      </c>
      <c r="G313" s="1">
        <v>25222855</v>
      </c>
      <c r="H313" s="1">
        <v>-0.15083199999999999</v>
      </c>
      <c r="I313" s="1">
        <v>8.5739399999999993E-2</v>
      </c>
      <c r="J313" s="1">
        <v>7.8545263321216502E-2</v>
      </c>
      <c r="K313" s="1">
        <v>3.1591100000000001E-3</v>
      </c>
      <c r="L313" s="1">
        <v>143553</v>
      </c>
      <c r="M313" s="1" t="s">
        <v>60</v>
      </c>
      <c r="N313" s="1" t="s">
        <v>60</v>
      </c>
      <c r="O313" s="1" t="s">
        <v>60</v>
      </c>
    </row>
    <row r="314" spans="1:15" x14ac:dyDescent="0.2">
      <c r="A314" s="1" t="s">
        <v>33</v>
      </c>
      <c r="B314" s="1" t="s">
        <v>28</v>
      </c>
      <c r="C314" s="1" t="s">
        <v>112</v>
      </c>
      <c r="D314" s="1" t="s">
        <v>515</v>
      </c>
      <c r="E314" s="1" t="s">
        <v>517</v>
      </c>
      <c r="F314" s="1">
        <v>2</v>
      </c>
      <c r="G314" s="1">
        <v>25222855</v>
      </c>
      <c r="H314" s="1">
        <v>-0.15083199999999999</v>
      </c>
      <c r="I314" s="1">
        <v>8.5739399999999993E-2</v>
      </c>
      <c r="J314" s="1">
        <v>7.8545263321216502E-2</v>
      </c>
      <c r="K314" s="1">
        <v>3.1591100000000001E-3</v>
      </c>
      <c r="L314" s="1">
        <v>143553</v>
      </c>
      <c r="M314" s="1" t="s">
        <v>60</v>
      </c>
      <c r="N314" s="1" t="s">
        <v>60</v>
      </c>
      <c r="O314" s="1" t="s">
        <v>60</v>
      </c>
    </row>
    <row r="315" spans="1:15" x14ac:dyDescent="0.2">
      <c r="A315" s="1" t="s">
        <v>33</v>
      </c>
      <c r="B315" s="1" t="s">
        <v>28</v>
      </c>
      <c r="C315" s="1" t="s">
        <v>112</v>
      </c>
      <c r="D315" s="1" t="s">
        <v>515</v>
      </c>
      <c r="E315" s="1" t="s">
        <v>518</v>
      </c>
      <c r="F315" s="1">
        <v>2</v>
      </c>
      <c r="G315" s="1">
        <v>25222855</v>
      </c>
      <c r="H315" s="1">
        <v>-0.15083199999999999</v>
      </c>
      <c r="I315" s="1">
        <v>8.5739399999999993E-2</v>
      </c>
      <c r="J315" s="1">
        <v>7.8545263321216502E-2</v>
      </c>
      <c r="K315" s="1">
        <v>3.1591100000000001E-3</v>
      </c>
      <c r="L315" s="1">
        <v>143553</v>
      </c>
      <c r="M315" s="1" t="s">
        <v>60</v>
      </c>
      <c r="N315" s="1" t="s">
        <v>60</v>
      </c>
      <c r="O315" s="1" t="s">
        <v>60</v>
      </c>
    </row>
    <row r="316" spans="1:15" x14ac:dyDescent="0.2">
      <c r="A316" s="1" t="s">
        <v>33</v>
      </c>
      <c r="B316" s="1" t="s">
        <v>28</v>
      </c>
      <c r="C316" s="1" t="s">
        <v>112</v>
      </c>
      <c r="D316" s="1" t="s">
        <v>515</v>
      </c>
      <c r="E316" s="1" t="s">
        <v>519</v>
      </c>
      <c r="F316" s="1">
        <v>2</v>
      </c>
      <c r="G316" s="1">
        <v>25222855</v>
      </c>
      <c r="H316" s="1">
        <v>-0.15083199999999999</v>
      </c>
      <c r="I316" s="1">
        <v>8.5739399999999993E-2</v>
      </c>
      <c r="J316" s="1">
        <v>7.8545263321216502E-2</v>
      </c>
      <c r="K316" s="1">
        <v>3.1591100000000001E-3</v>
      </c>
      <c r="L316" s="1">
        <v>143553</v>
      </c>
      <c r="M316" s="1" t="s">
        <v>60</v>
      </c>
      <c r="N316" s="1" t="s">
        <v>60</v>
      </c>
      <c r="O316" s="1" t="s">
        <v>60</v>
      </c>
    </row>
    <row r="317" spans="1:15" x14ac:dyDescent="0.2">
      <c r="A317" s="1" t="s">
        <v>33</v>
      </c>
      <c r="B317" s="1" t="s">
        <v>28</v>
      </c>
      <c r="C317" s="1" t="s">
        <v>112</v>
      </c>
      <c r="D317" s="1" t="s">
        <v>515</v>
      </c>
      <c r="E317" s="1" t="s">
        <v>520</v>
      </c>
      <c r="F317" s="1">
        <v>2</v>
      </c>
      <c r="G317" s="1">
        <v>25222855</v>
      </c>
      <c r="H317" s="1">
        <v>-6.4167199999999994E-2</v>
      </c>
      <c r="I317" s="1">
        <v>0.14135700000000001</v>
      </c>
      <c r="J317" s="1">
        <v>0.64987226094665995</v>
      </c>
      <c r="K317" s="1">
        <v>1.1215400000000001E-3</v>
      </c>
      <c r="L317" s="1">
        <v>143553</v>
      </c>
      <c r="M317" s="1" t="s">
        <v>60</v>
      </c>
      <c r="N317" s="1" t="s">
        <v>60</v>
      </c>
      <c r="O317" s="1" t="s">
        <v>60</v>
      </c>
    </row>
    <row r="318" spans="1:15" x14ac:dyDescent="0.2">
      <c r="A318" s="1" t="s">
        <v>33</v>
      </c>
      <c r="B318" s="1" t="s">
        <v>28</v>
      </c>
      <c r="C318" s="1" t="s">
        <v>112</v>
      </c>
      <c r="D318" s="1" t="s">
        <v>515</v>
      </c>
      <c r="E318" s="1" t="s">
        <v>521</v>
      </c>
      <c r="F318" s="1">
        <v>2</v>
      </c>
      <c r="G318" s="1">
        <v>25222855</v>
      </c>
      <c r="H318" s="1">
        <v>-0.22248999999999999</v>
      </c>
      <c r="I318" s="1">
        <v>5.6483899999999997E-2</v>
      </c>
      <c r="J318" s="1">
        <v>1.0832532482836E-4</v>
      </c>
      <c r="K318" s="1">
        <v>6.5515900000000004E-3</v>
      </c>
      <c r="L318" s="1">
        <v>143553</v>
      </c>
      <c r="M318" s="1" t="s">
        <v>60</v>
      </c>
      <c r="N318" s="1" t="s">
        <v>60</v>
      </c>
      <c r="O318" s="1" t="s">
        <v>60</v>
      </c>
    </row>
    <row r="319" spans="1:15" x14ac:dyDescent="0.2">
      <c r="A319" s="1" t="s">
        <v>33</v>
      </c>
      <c r="B319" s="1" t="s">
        <v>28</v>
      </c>
      <c r="C319" s="1" t="s">
        <v>112</v>
      </c>
      <c r="D319" s="1" t="s">
        <v>515</v>
      </c>
      <c r="E319" s="1" t="s">
        <v>522</v>
      </c>
      <c r="F319" s="1">
        <v>2</v>
      </c>
      <c r="G319" s="1">
        <v>25222855</v>
      </c>
      <c r="H319" s="1">
        <v>-0.22858600000000001</v>
      </c>
      <c r="I319" s="1">
        <v>5.4684999999999997E-2</v>
      </c>
      <c r="J319" s="3">
        <v>4.0171680506280902E-5</v>
      </c>
      <c r="K319" s="1">
        <v>6.9730299999999999E-3</v>
      </c>
      <c r="L319" s="1">
        <v>143553</v>
      </c>
      <c r="M319" s="1" t="s">
        <v>60</v>
      </c>
      <c r="N319" s="1" t="s">
        <v>60</v>
      </c>
      <c r="O319" s="1" t="s">
        <v>60</v>
      </c>
    </row>
    <row r="320" spans="1:15" x14ac:dyDescent="0.2">
      <c r="A320" s="1" t="s">
        <v>33</v>
      </c>
      <c r="B320" s="1" t="s">
        <v>28</v>
      </c>
      <c r="C320" s="1" t="s">
        <v>112</v>
      </c>
      <c r="D320" s="1" t="s">
        <v>515</v>
      </c>
      <c r="E320" s="1" t="s">
        <v>523</v>
      </c>
      <c r="F320" s="1">
        <v>2</v>
      </c>
      <c r="G320" s="1">
        <v>25222855</v>
      </c>
      <c r="H320" s="1">
        <v>-0.22858600000000001</v>
      </c>
      <c r="I320" s="1">
        <v>5.4684999999999997E-2</v>
      </c>
      <c r="J320" s="3">
        <v>4.0171680506280902E-5</v>
      </c>
      <c r="K320" s="1">
        <v>6.9730299999999999E-3</v>
      </c>
      <c r="L320" s="1">
        <v>143553</v>
      </c>
      <c r="M320" s="1" t="s">
        <v>60</v>
      </c>
      <c r="N320" s="1" t="s">
        <v>60</v>
      </c>
      <c r="O320" s="1" t="s">
        <v>60</v>
      </c>
    </row>
    <row r="321" spans="1:15" x14ac:dyDescent="0.2">
      <c r="A321" s="1" t="s">
        <v>33</v>
      </c>
      <c r="B321" s="1" t="s">
        <v>28</v>
      </c>
      <c r="C321" s="1" t="s">
        <v>112</v>
      </c>
      <c r="D321" s="1" t="s">
        <v>515</v>
      </c>
      <c r="E321" s="1" t="s">
        <v>524</v>
      </c>
      <c r="F321" s="1">
        <v>2</v>
      </c>
      <c r="G321" s="1">
        <v>25222855</v>
      </c>
      <c r="H321" s="1">
        <v>-0.22858600000000001</v>
      </c>
      <c r="I321" s="1">
        <v>5.4684999999999997E-2</v>
      </c>
      <c r="J321" s="3">
        <v>4.0171680506280902E-5</v>
      </c>
      <c r="K321" s="1">
        <v>6.9730299999999999E-3</v>
      </c>
      <c r="L321" s="1">
        <v>143553</v>
      </c>
      <c r="M321" s="1" t="s">
        <v>60</v>
      </c>
      <c r="N321" s="1" t="s">
        <v>60</v>
      </c>
      <c r="O321" s="1" t="s">
        <v>60</v>
      </c>
    </row>
    <row r="322" spans="1:15" x14ac:dyDescent="0.2">
      <c r="A322" s="1" t="s">
        <v>33</v>
      </c>
      <c r="B322" s="1" t="s">
        <v>28</v>
      </c>
      <c r="C322" s="1" t="s">
        <v>112</v>
      </c>
      <c r="D322" s="1" t="s">
        <v>515</v>
      </c>
      <c r="E322" s="1" t="s">
        <v>525</v>
      </c>
      <c r="F322" s="1">
        <v>2</v>
      </c>
      <c r="G322" s="1">
        <v>25222855</v>
      </c>
      <c r="H322" s="1">
        <v>-0.12413399999999999</v>
      </c>
      <c r="I322" s="1">
        <v>0.10722</v>
      </c>
      <c r="J322" s="1">
        <v>0.24696704194803401</v>
      </c>
      <c r="K322" s="1">
        <v>1.9992600000000001E-3</v>
      </c>
      <c r="L322" s="1">
        <v>143553</v>
      </c>
      <c r="M322" s="1" t="s">
        <v>60</v>
      </c>
      <c r="N322" s="1" t="s">
        <v>60</v>
      </c>
      <c r="O322" s="1" t="s">
        <v>60</v>
      </c>
    </row>
    <row r="323" spans="1:15" x14ac:dyDescent="0.2">
      <c r="A323" s="1" t="s">
        <v>35</v>
      </c>
      <c r="B323" s="1" t="s">
        <v>29</v>
      </c>
      <c r="C323" s="1" t="s">
        <v>110</v>
      </c>
      <c r="D323" s="1" t="s">
        <v>504</v>
      </c>
      <c r="E323" s="1" t="s">
        <v>505</v>
      </c>
      <c r="F323" s="1">
        <v>20</v>
      </c>
      <c r="G323" s="1">
        <v>32353344</v>
      </c>
      <c r="H323" s="1">
        <v>0.34209099999999998</v>
      </c>
      <c r="I323" s="1">
        <v>0.35152</v>
      </c>
      <c r="J323" s="1">
        <v>0.33046540364377303</v>
      </c>
      <c r="K323" s="1">
        <v>4.3642699999999997E-4</v>
      </c>
      <c r="L323" s="1">
        <v>6874</v>
      </c>
      <c r="M323" s="1" t="s">
        <v>60</v>
      </c>
      <c r="N323" s="1" t="s">
        <v>60</v>
      </c>
      <c r="O323" s="1" t="s">
        <v>60</v>
      </c>
    </row>
    <row r="324" spans="1:15" x14ac:dyDescent="0.2">
      <c r="A324" s="1" t="s">
        <v>35</v>
      </c>
      <c r="B324" s="1" t="s">
        <v>29</v>
      </c>
      <c r="C324" s="1" t="s">
        <v>110</v>
      </c>
      <c r="D324" s="1" t="s">
        <v>504</v>
      </c>
      <c r="E324" s="1" t="s">
        <v>506</v>
      </c>
      <c r="F324" s="1">
        <v>20</v>
      </c>
      <c r="G324" s="1">
        <v>32353344</v>
      </c>
      <c r="H324" s="1">
        <v>0.34209099999999998</v>
      </c>
      <c r="I324" s="1">
        <v>0.35152</v>
      </c>
      <c r="J324" s="1">
        <v>0.33046540364377303</v>
      </c>
      <c r="K324" s="1">
        <v>4.3642699999999997E-4</v>
      </c>
      <c r="L324" s="1">
        <v>6874</v>
      </c>
      <c r="M324" s="1" t="s">
        <v>60</v>
      </c>
      <c r="N324" s="1" t="s">
        <v>60</v>
      </c>
      <c r="O324" s="1" t="s">
        <v>60</v>
      </c>
    </row>
    <row r="325" spans="1:15" x14ac:dyDescent="0.2">
      <c r="A325" s="1" t="s">
        <v>35</v>
      </c>
      <c r="B325" s="1" t="s">
        <v>29</v>
      </c>
      <c r="C325" s="1" t="s">
        <v>110</v>
      </c>
      <c r="D325" s="1" t="s">
        <v>504</v>
      </c>
      <c r="E325" s="1" t="s">
        <v>507</v>
      </c>
      <c r="F325" s="1">
        <v>20</v>
      </c>
      <c r="G325" s="1">
        <v>32353344</v>
      </c>
      <c r="H325" s="1">
        <v>0.34209099999999998</v>
      </c>
      <c r="I325" s="1">
        <v>0.35152</v>
      </c>
      <c r="J325" s="1">
        <v>0.33046540364377303</v>
      </c>
      <c r="K325" s="1">
        <v>4.3642699999999997E-4</v>
      </c>
      <c r="L325" s="1">
        <v>6874</v>
      </c>
      <c r="M325" s="1" t="s">
        <v>60</v>
      </c>
      <c r="N325" s="1" t="s">
        <v>60</v>
      </c>
      <c r="O325" s="1" t="s">
        <v>60</v>
      </c>
    </row>
    <row r="326" spans="1:15" x14ac:dyDescent="0.2">
      <c r="A326" s="1" t="s">
        <v>35</v>
      </c>
      <c r="B326" s="1" t="s">
        <v>29</v>
      </c>
      <c r="C326" s="1" t="s">
        <v>110</v>
      </c>
      <c r="D326" s="1" t="s">
        <v>504</v>
      </c>
      <c r="E326" s="1" t="s">
        <v>508</v>
      </c>
      <c r="F326" s="1">
        <v>20</v>
      </c>
      <c r="G326" s="1">
        <v>32353344</v>
      </c>
      <c r="H326" s="1">
        <v>0.34209099999999998</v>
      </c>
      <c r="I326" s="1">
        <v>0.35152</v>
      </c>
      <c r="J326" s="1">
        <v>0.33046540364377303</v>
      </c>
      <c r="K326" s="1">
        <v>4.3642699999999997E-4</v>
      </c>
      <c r="L326" s="1">
        <v>6874</v>
      </c>
      <c r="M326" s="1" t="s">
        <v>60</v>
      </c>
      <c r="N326" s="1" t="s">
        <v>60</v>
      </c>
      <c r="O326" s="1" t="s">
        <v>60</v>
      </c>
    </row>
    <row r="327" spans="1:15" x14ac:dyDescent="0.2">
      <c r="A327" s="1" t="s">
        <v>35</v>
      </c>
      <c r="B327" s="1" t="s">
        <v>29</v>
      </c>
      <c r="C327" s="1" t="s">
        <v>110</v>
      </c>
      <c r="D327" s="1" t="s">
        <v>504</v>
      </c>
      <c r="E327" s="1" t="s">
        <v>509</v>
      </c>
      <c r="F327" s="1">
        <v>20</v>
      </c>
      <c r="G327" s="1">
        <v>32353344</v>
      </c>
      <c r="H327" s="1">
        <v>0.34209099999999998</v>
      </c>
      <c r="I327" s="1">
        <v>0.35152</v>
      </c>
      <c r="J327" s="1">
        <v>0.33046540364377303</v>
      </c>
      <c r="K327" s="1">
        <v>4.3642699999999997E-4</v>
      </c>
      <c r="L327" s="1">
        <v>6874</v>
      </c>
      <c r="M327" s="1" t="s">
        <v>60</v>
      </c>
      <c r="N327" s="1" t="s">
        <v>60</v>
      </c>
      <c r="O327" s="1" t="s">
        <v>60</v>
      </c>
    </row>
    <row r="328" spans="1:15" x14ac:dyDescent="0.2">
      <c r="A328" s="1" t="s">
        <v>35</v>
      </c>
      <c r="B328" s="1" t="s">
        <v>29</v>
      </c>
      <c r="C328" s="1" t="s">
        <v>110</v>
      </c>
      <c r="D328" s="1" t="s">
        <v>504</v>
      </c>
      <c r="E328" s="1" t="s">
        <v>510</v>
      </c>
      <c r="F328" s="1">
        <v>20</v>
      </c>
      <c r="G328" s="1">
        <v>32353344</v>
      </c>
      <c r="H328" s="1">
        <v>0.13436200000000001</v>
      </c>
      <c r="I328" s="1">
        <v>0.14371900000000001</v>
      </c>
      <c r="J328" s="1">
        <v>0.34984445920645302</v>
      </c>
      <c r="K328" s="1">
        <v>2.6185599999999998E-3</v>
      </c>
      <c r="L328" s="1">
        <v>6874</v>
      </c>
      <c r="M328" s="1" t="s">
        <v>60</v>
      </c>
      <c r="N328" s="1" t="s">
        <v>60</v>
      </c>
      <c r="O328" s="1" t="s">
        <v>60</v>
      </c>
    </row>
    <row r="329" spans="1:15" x14ac:dyDescent="0.2">
      <c r="A329" s="1" t="s">
        <v>35</v>
      </c>
      <c r="B329" s="1" t="s">
        <v>29</v>
      </c>
      <c r="C329" s="1" t="s">
        <v>110</v>
      </c>
      <c r="D329" s="1" t="s">
        <v>504</v>
      </c>
      <c r="E329" s="1" t="s">
        <v>511</v>
      </c>
      <c r="F329" s="1">
        <v>20</v>
      </c>
      <c r="G329" s="1">
        <v>32353344</v>
      </c>
      <c r="H329" s="1">
        <v>0.23375000000000001</v>
      </c>
      <c r="I329" s="1">
        <v>0.116398</v>
      </c>
      <c r="J329" s="1">
        <v>4.4623126945073303E-2</v>
      </c>
      <c r="K329" s="1">
        <v>4.0005800000000001E-3</v>
      </c>
      <c r="L329" s="1">
        <v>6874</v>
      </c>
      <c r="M329" s="1" t="s">
        <v>60</v>
      </c>
      <c r="N329" s="1" t="s">
        <v>60</v>
      </c>
      <c r="O329" s="1" t="s">
        <v>60</v>
      </c>
    </row>
    <row r="330" spans="1:15" x14ac:dyDescent="0.2">
      <c r="A330" s="1" t="s">
        <v>35</v>
      </c>
      <c r="B330" s="1" t="s">
        <v>29</v>
      </c>
      <c r="C330" s="1" t="s">
        <v>110</v>
      </c>
      <c r="D330" s="1" t="s">
        <v>504</v>
      </c>
      <c r="E330" s="1" t="s">
        <v>512</v>
      </c>
      <c r="F330" s="1">
        <v>20</v>
      </c>
      <c r="G330" s="1">
        <v>32353344</v>
      </c>
      <c r="H330" s="1">
        <v>0.23375000000000001</v>
      </c>
      <c r="I330" s="1">
        <v>0.116398</v>
      </c>
      <c r="J330" s="1">
        <v>4.4623126945073303E-2</v>
      </c>
      <c r="K330" s="1">
        <v>4.0005800000000001E-3</v>
      </c>
      <c r="L330" s="1">
        <v>6874</v>
      </c>
      <c r="M330" s="1" t="s">
        <v>60</v>
      </c>
      <c r="N330" s="1" t="s">
        <v>60</v>
      </c>
      <c r="O330" s="1" t="s">
        <v>60</v>
      </c>
    </row>
    <row r="331" spans="1:15" x14ac:dyDescent="0.2">
      <c r="A331" s="1" t="s">
        <v>35</v>
      </c>
      <c r="B331" s="1" t="s">
        <v>29</v>
      </c>
      <c r="C331" s="1" t="s">
        <v>110</v>
      </c>
      <c r="D331" s="1" t="s">
        <v>504</v>
      </c>
      <c r="E331" s="1" t="s">
        <v>513</v>
      </c>
      <c r="F331" s="1">
        <v>20</v>
      </c>
      <c r="G331" s="1">
        <v>32353344</v>
      </c>
      <c r="H331" s="1">
        <v>0.23375000000000001</v>
      </c>
      <c r="I331" s="1">
        <v>0.116398</v>
      </c>
      <c r="J331" s="1">
        <v>4.4623126945073303E-2</v>
      </c>
      <c r="K331" s="1">
        <v>4.0005800000000001E-3</v>
      </c>
      <c r="L331" s="1">
        <v>6874</v>
      </c>
      <c r="M331" s="1" t="s">
        <v>60</v>
      </c>
      <c r="N331" s="1" t="s">
        <v>60</v>
      </c>
      <c r="O331" s="1" t="s">
        <v>60</v>
      </c>
    </row>
    <row r="332" spans="1:15" x14ac:dyDescent="0.2">
      <c r="A332" s="1" t="s">
        <v>35</v>
      </c>
      <c r="B332" s="1" t="s">
        <v>29</v>
      </c>
      <c r="C332" s="1" t="s">
        <v>110</v>
      </c>
      <c r="D332" s="1" t="s">
        <v>504</v>
      </c>
      <c r="E332" s="1" t="s">
        <v>514</v>
      </c>
      <c r="F332" s="1">
        <v>20</v>
      </c>
      <c r="G332" s="1">
        <v>32353344</v>
      </c>
      <c r="H332" s="1">
        <v>0.23116600000000001</v>
      </c>
      <c r="I332" s="1">
        <v>0.19766</v>
      </c>
      <c r="J332" s="1">
        <v>0.2421960188192</v>
      </c>
      <c r="K332" s="1">
        <v>1.3820200000000001E-3</v>
      </c>
      <c r="L332" s="1">
        <v>6874</v>
      </c>
      <c r="M332" s="1" t="s">
        <v>60</v>
      </c>
      <c r="N332" s="1" t="s">
        <v>60</v>
      </c>
      <c r="O332" s="1" t="s">
        <v>60</v>
      </c>
    </row>
    <row r="333" spans="1:15" x14ac:dyDescent="0.2">
      <c r="A333" s="1" t="s">
        <v>35</v>
      </c>
      <c r="B333" s="1" t="s">
        <v>29</v>
      </c>
      <c r="C333" s="1" t="s">
        <v>110</v>
      </c>
      <c r="D333" s="1" t="s">
        <v>515</v>
      </c>
      <c r="E333" s="1" t="s">
        <v>505</v>
      </c>
      <c r="F333" s="1">
        <v>20</v>
      </c>
      <c r="G333" s="1">
        <v>32353344</v>
      </c>
      <c r="H333" s="1">
        <v>-2.3906799999999999E-2</v>
      </c>
      <c r="I333" s="1">
        <v>0.12862100000000001</v>
      </c>
      <c r="J333" s="1">
        <v>0.85254595857145199</v>
      </c>
      <c r="K333" s="1">
        <v>3.2732E-3</v>
      </c>
      <c r="L333" s="1">
        <v>6874</v>
      </c>
      <c r="M333" s="1" t="s">
        <v>60</v>
      </c>
      <c r="N333" s="1" t="s">
        <v>60</v>
      </c>
      <c r="O333" s="1" t="s">
        <v>60</v>
      </c>
    </row>
    <row r="334" spans="1:15" x14ac:dyDescent="0.2">
      <c r="A334" s="1" t="s">
        <v>35</v>
      </c>
      <c r="B334" s="1" t="s">
        <v>29</v>
      </c>
      <c r="C334" s="1" t="s">
        <v>110</v>
      </c>
      <c r="D334" s="1" t="s">
        <v>515</v>
      </c>
      <c r="E334" s="1" t="s">
        <v>506</v>
      </c>
      <c r="F334" s="1">
        <v>20</v>
      </c>
      <c r="G334" s="1">
        <v>32353344</v>
      </c>
      <c r="H334" s="1">
        <v>-3.74233E-2</v>
      </c>
      <c r="I334" s="1">
        <v>9.9374199999999996E-2</v>
      </c>
      <c r="J334" s="1">
        <v>0.70647858188672996</v>
      </c>
      <c r="K334" s="1">
        <v>5.5280800000000003E-3</v>
      </c>
      <c r="L334" s="1">
        <v>6874</v>
      </c>
      <c r="M334" s="1" t="s">
        <v>60</v>
      </c>
      <c r="N334" s="1" t="s">
        <v>60</v>
      </c>
      <c r="O334" s="1" t="s">
        <v>60</v>
      </c>
    </row>
    <row r="335" spans="1:15" x14ac:dyDescent="0.2">
      <c r="A335" s="1" t="s">
        <v>35</v>
      </c>
      <c r="B335" s="1" t="s">
        <v>29</v>
      </c>
      <c r="C335" s="1" t="s">
        <v>110</v>
      </c>
      <c r="D335" s="1" t="s">
        <v>515</v>
      </c>
      <c r="E335" s="1" t="s">
        <v>507</v>
      </c>
      <c r="F335" s="1">
        <v>20</v>
      </c>
      <c r="G335" s="1">
        <v>32353344</v>
      </c>
      <c r="H335" s="1">
        <v>-3.74233E-2</v>
      </c>
      <c r="I335" s="1">
        <v>9.9374199999999996E-2</v>
      </c>
      <c r="J335" s="1">
        <v>0.70647858188672996</v>
      </c>
      <c r="K335" s="1">
        <v>5.5280800000000003E-3</v>
      </c>
      <c r="L335" s="1">
        <v>6874</v>
      </c>
      <c r="M335" s="1" t="s">
        <v>60</v>
      </c>
      <c r="N335" s="1" t="s">
        <v>60</v>
      </c>
      <c r="O335" s="1" t="s">
        <v>60</v>
      </c>
    </row>
    <row r="336" spans="1:15" x14ac:dyDescent="0.2">
      <c r="A336" s="1" t="s">
        <v>35</v>
      </c>
      <c r="B336" s="1" t="s">
        <v>29</v>
      </c>
      <c r="C336" s="1" t="s">
        <v>110</v>
      </c>
      <c r="D336" s="1" t="s">
        <v>515</v>
      </c>
      <c r="E336" s="1" t="s">
        <v>508</v>
      </c>
      <c r="F336" s="1">
        <v>20</v>
      </c>
      <c r="G336" s="1">
        <v>32353344</v>
      </c>
      <c r="H336" s="1">
        <v>-3.74233E-2</v>
      </c>
      <c r="I336" s="1">
        <v>9.9374199999999996E-2</v>
      </c>
      <c r="J336" s="1">
        <v>0.70647858188672996</v>
      </c>
      <c r="K336" s="1">
        <v>5.5280800000000003E-3</v>
      </c>
      <c r="L336" s="1">
        <v>6874</v>
      </c>
      <c r="M336" s="1" t="s">
        <v>60</v>
      </c>
      <c r="N336" s="1" t="s">
        <v>60</v>
      </c>
      <c r="O336" s="1" t="s">
        <v>60</v>
      </c>
    </row>
    <row r="337" spans="1:15" x14ac:dyDescent="0.2">
      <c r="A337" s="1" t="s">
        <v>35</v>
      </c>
      <c r="B337" s="1" t="s">
        <v>29</v>
      </c>
      <c r="C337" s="1" t="s">
        <v>110</v>
      </c>
      <c r="D337" s="1" t="s">
        <v>515</v>
      </c>
      <c r="E337" s="1" t="s">
        <v>509</v>
      </c>
      <c r="F337" s="1">
        <v>20</v>
      </c>
      <c r="G337" s="1">
        <v>32353344</v>
      </c>
      <c r="H337" s="1">
        <v>-4.8112299999999997E-3</v>
      </c>
      <c r="I337" s="1">
        <v>0.15229000000000001</v>
      </c>
      <c r="J337" s="1">
        <v>0.97479703603461798</v>
      </c>
      <c r="K337" s="1">
        <v>2.3276099999999999E-3</v>
      </c>
      <c r="L337" s="1">
        <v>6874</v>
      </c>
      <c r="M337" s="1" t="s">
        <v>60</v>
      </c>
      <c r="N337" s="1" t="s">
        <v>60</v>
      </c>
      <c r="O337" s="1" t="s">
        <v>60</v>
      </c>
    </row>
    <row r="338" spans="1:15" x14ac:dyDescent="0.2">
      <c r="A338" s="1" t="s">
        <v>35</v>
      </c>
      <c r="B338" s="1" t="s">
        <v>29</v>
      </c>
      <c r="C338" s="1" t="s">
        <v>110</v>
      </c>
      <c r="D338" s="1" t="s">
        <v>515</v>
      </c>
      <c r="E338" s="1" t="s">
        <v>510</v>
      </c>
      <c r="F338" s="1">
        <v>20</v>
      </c>
      <c r="G338" s="1">
        <v>32353344</v>
      </c>
      <c r="H338" s="1">
        <v>2.2820699999999999E-2</v>
      </c>
      <c r="I338" s="1">
        <v>9.9796599999999999E-2</v>
      </c>
      <c r="J338" s="1">
        <v>0.81912352702084001</v>
      </c>
      <c r="K338" s="1">
        <v>5.4553400000000004E-3</v>
      </c>
      <c r="L338" s="1">
        <v>6874</v>
      </c>
      <c r="M338" s="1" t="s">
        <v>60</v>
      </c>
      <c r="N338" s="1" t="s">
        <v>60</v>
      </c>
      <c r="O338" s="1" t="s">
        <v>60</v>
      </c>
    </row>
    <row r="339" spans="1:15" x14ac:dyDescent="0.2">
      <c r="A339" s="1" t="s">
        <v>35</v>
      </c>
      <c r="B339" s="1" t="s">
        <v>29</v>
      </c>
      <c r="C339" s="1" t="s">
        <v>110</v>
      </c>
      <c r="D339" s="1" t="s">
        <v>515</v>
      </c>
      <c r="E339" s="1" t="s">
        <v>511</v>
      </c>
      <c r="F339" s="1">
        <v>20</v>
      </c>
      <c r="G339" s="1">
        <v>32353344</v>
      </c>
      <c r="H339" s="1">
        <v>6.2970300000000007E-2</v>
      </c>
      <c r="I339" s="1">
        <v>7.7951500000000007E-2</v>
      </c>
      <c r="J339" s="1">
        <v>0.41919683982761702</v>
      </c>
      <c r="K339" s="1">
        <v>9.0194899999999998E-3</v>
      </c>
      <c r="L339" s="1">
        <v>6874</v>
      </c>
      <c r="M339" s="1" t="s">
        <v>60</v>
      </c>
      <c r="N339" s="1" t="s">
        <v>60</v>
      </c>
      <c r="O339" s="1" t="s">
        <v>60</v>
      </c>
    </row>
    <row r="340" spans="1:15" x14ac:dyDescent="0.2">
      <c r="A340" s="1" t="s">
        <v>35</v>
      </c>
      <c r="B340" s="1" t="s">
        <v>29</v>
      </c>
      <c r="C340" s="1" t="s">
        <v>110</v>
      </c>
      <c r="D340" s="1" t="s">
        <v>515</v>
      </c>
      <c r="E340" s="1" t="s">
        <v>512</v>
      </c>
      <c r="F340" s="1">
        <v>20</v>
      </c>
      <c r="G340" s="1">
        <v>32353344</v>
      </c>
      <c r="H340" s="1">
        <v>6.2970300000000007E-2</v>
      </c>
      <c r="I340" s="1">
        <v>7.7951500000000007E-2</v>
      </c>
      <c r="J340" s="1">
        <v>0.41919683982761702</v>
      </c>
      <c r="K340" s="1">
        <v>9.0194899999999998E-3</v>
      </c>
      <c r="L340" s="1">
        <v>6874</v>
      </c>
      <c r="M340" s="1" t="s">
        <v>60</v>
      </c>
      <c r="N340" s="1" t="s">
        <v>60</v>
      </c>
      <c r="O340" s="1" t="s">
        <v>60</v>
      </c>
    </row>
    <row r="341" spans="1:15" x14ac:dyDescent="0.2">
      <c r="A341" s="1" t="s">
        <v>35</v>
      </c>
      <c r="B341" s="1" t="s">
        <v>29</v>
      </c>
      <c r="C341" s="1" t="s">
        <v>110</v>
      </c>
      <c r="D341" s="1" t="s">
        <v>515</v>
      </c>
      <c r="E341" s="1" t="s">
        <v>513</v>
      </c>
      <c r="F341" s="1">
        <v>20</v>
      </c>
      <c r="G341" s="1">
        <v>32353344</v>
      </c>
      <c r="H341" s="1">
        <v>6.2970300000000007E-2</v>
      </c>
      <c r="I341" s="1">
        <v>7.7951500000000007E-2</v>
      </c>
      <c r="J341" s="1">
        <v>0.41919683982761702</v>
      </c>
      <c r="K341" s="1">
        <v>9.0194899999999998E-3</v>
      </c>
      <c r="L341" s="1">
        <v>6874</v>
      </c>
      <c r="M341" s="1" t="s">
        <v>60</v>
      </c>
      <c r="N341" s="1" t="s">
        <v>60</v>
      </c>
      <c r="O341" s="1" t="s">
        <v>60</v>
      </c>
    </row>
    <row r="342" spans="1:15" x14ac:dyDescent="0.2">
      <c r="A342" s="1" t="s">
        <v>35</v>
      </c>
      <c r="B342" s="1" t="s">
        <v>29</v>
      </c>
      <c r="C342" s="1" t="s">
        <v>110</v>
      </c>
      <c r="D342" s="1" t="s">
        <v>515</v>
      </c>
      <c r="E342" s="1" t="s">
        <v>514</v>
      </c>
      <c r="F342" s="1">
        <v>20</v>
      </c>
      <c r="G342" s="1">
        <v>32353344</v>
      </c>
      <c r="H342" s="1">
        <v>4.8645899999999999E-2</v>
      </c>
      <c r="I342" s="1">
        <v>0.12861300000000001</v>
      </c>
      <c r="J342" s="1">
        <v>0.70525634163101503</v>
      </c>
      <c r="K342" s="1">
        <v>3.2732E-3</v>
      </c>
      <c r="L342" s="1">
        <v>6874</v>
      </c>
      <c r="M342" s="1" t="s">
        <v>60</v>
      </c>
      <c r="N342" s="1" t="s">
        <v>60</v>
      </c>
      <c r="O342" s="1" t="s">
        <v>60</v>
      </c>
    </row>
    <row r="343" spans="1:15" x14ac:dyDescent="0.2">
      <c r="A343" s="1" t="s">
        <v>35</v>
      </c>
      <c r="B343" s="1" t="s">
        <v>29</v>
      </c>
      <c r="C343" s="1" t="s">
        <v>112</v>
      </c>
      <c r="D343" s="1" t="s">
        <v>504</v>
      </c>
      <c r="E343" s="1" t="s">
        <v>516</v>
      </c>
      <c r="F343" s="1">
        <v>2</v>
      </c>
      <c r="G343" s="1">
        <v>25222855</v>
      </c>
      <c r="H343" s="1">
        <v>-0.42372199999999999</v>
      </c>
      <c r="I343" s="1">
        <v>0.49704300000000001</v>
      </c>
      <c r="J343" s="1">
        <v>0.39394446234022601</v>
      </c>
      <c r="K343" s="1">
        <v>2.1821399999999999E-4</v>
      </c>
      <c r="L343" s="1">
        <v>6874</v>
      </c>
      <c r="M343" s="1" t="s">
        <v>60</v>
      </c>
      <c r="N343" s="1" t="s">
        <v>60</v>
      </c>
      <c r="O343" s="1" t="s">
        <v>60</v>
      </c>
    </row>
    <row r="344" spans="1:15" x14ac:dyDescent="0.2">
      <c r="A344" s="1" t="s">
        <v>35</v>
      </c>
      <c r="B344" s="1" t="s">
        <v>29</v>
      </c>
      <c r="C344" s="1" t="s">
        <v>112</v>
      </c>
      <c r="D344" s="1" t="s">
        <v>504</v>
      </c>
      <c r="E344" s="1" t="s">
        <v>517</v>
      </c>
      <c r="F344" s="1">
        <v>2</v>
      </c>
      <c r="G344" s="1">
        <v>25222855</v>
      </c>
      <c r="H344" s="1">
        <v>-0.42372199999999999</v>
      </c>
      <c r="I344" s="1">
        <v>0.49704300000000001</v>
      </c>
      <c r="J344" s="1">
        <v>0.39394446234022601</v>
      </c>
      <c r="K344" s="1">
        <v>2.1821399999999999E-4</v>
      </c>
      <c r="L344" s="1">
        <v>6874</v>
      </c>
      <c r="M344" s="1" t="s">
        <v>60</v>
      </c>
      <c r="N344" s="1" t="s">
        <v>60</v>
      </c>
      <c r="O344" s="1" t="s">
        <v>60</v>
      </c>
    </row>
    <row r="345" spans="1:15" x14ac:dyDescent="0.2">
      <c r="A345" s="1" t="s">
        <v>35</v>
      </c>
      <c r="B345" s="1" t="s">
        <v>29</v>
      </c>
      <c r="C345" s="1" t="s">
        <v>112</v>
      </c>
      <c r="D345" s="1" t="s">
        <v>504</v>
      </c>
      <c r="E345" s="1" t="s">
        <v>518</v>
      </c>
      <c r="F345" s="1">
        <v>2</v>
      </c>
      <c r="G345" s="1">
        <v>25222855</v>
      </c>
      <c r="H345" s="1">
        <v>-0.42372199999999999</v>
      </c>
      <c r="I345" s="1">
        <v>0.49704300000000001</v>
      </c>
      <c r="J345" s="1">
        <v>0.39394446234022601</v>
      </c>
      <c r="K345" s="1">
        <v>2.1821399999999999E-4</v>
      </c>
      <c r="L345" s="1">
        <v>6874</v>
      </c>
      <c r="M345" s="1" t="s">
        <v>60</v>
      </c>
      <c r="N345" s="1" t="s">
        <v>60</v>
      </c>
      <c r="O345" s="1" t="s">
        <v>60</v>
      </c>
    </row>
    <row r="346" spans="1:15" x14ac:dyDescent="0.2">
      <c r="A346" s="1" t="s">
        <v>35</v>
      </c>
      <c r="B346" s="1" t="s">
        <v>29</v>
      </c>
      <c r="C346" s="1" t="s">
        <v>112</v>
      </c>
      <c r="D346" s="1" t="s">
        <v>504</v>
      </c>
      <c r="E346" s="1" t="s">
        <v>519</v>
      </c>
      <c r="F346" s="1">
        <v>2</v>
      </c>
      <c r="G346" s="1">
        <v>25222855</v>
      </c>
      <c r="H346" s="1">
        <v>-0.42372199999999999</v>
      </c>
      <c r="I346" s="1">
        <v>0.49704300000000001</v>
      </c>
      <c r="J346" s="1">
        <v>0.39394446234022601</v>
      </c>
      <c r="K346" s="1">
        <v>2.1821399999999999E-4</v>
      </c>
      <c r="L346" s="1">
        <v>6874</v>
      </c>
      <c r="M346" s="1" t="s">
        <v>60</v>
      </c>
      <c r="N346" s="1" t="s">
        <v>60</v>
      </c>
      <c r="O346" s="1" t="s">
        <v>60</v>
      </c>
    </row>
    <row r="347" spans="1:15" x14ac:dyDescent="0.2">
      <c r="A347" s="1" t="s">
        <v>35</v>
      </c>
      <c r="B347" s="1" t="s">
        <v>29</v>
      </c>
      <c r="C347" s="1" t="s">
        <v>112</v>
      </c>
      <c r="D347" s="1" t="s">
        <v>504</v>
      </c>
      <c r="E347" s="1" t="s">
        <v>520</v>
      </c>
      <c r="F347" s="1">
        <v>2</v>
      </c>
      <c r="G347" s="1">
        <v>25222855</v>
      </c>
      <c r="H347" s="1">
        <v>-0.42372199999999999</v>
      </c>
      <c r="I347" s="1">
        <v>0.49704300000000001</v>
      </c>
      <c r="J347" s="1">
        <v>0.39394446234022601</v>
      </c>
      <c r="K347" s="1">
        <v>2.1821399999999999E-4</v>
      </c>
      <c r="L347" s="1">
        <v>6874</v>
      </c>
      <c r="M347" s="1" t="s">
        <v>60</v>
      </c>
      <c r="N347" s="1" t="s">
        <v>60</v>
      </c>
      <c r="O347" s="1" t="s">
        <v>60</v>
      </c>
    </row>
    <row r="348" spans="1:15" x14ac:dyDescent="0.2">
      <c r="A348" s="1" t="s">
        <v>35</v>
      </c>
      <c r="B348" s="1" t="s">
        <v>29</v>
      </c>
      <c r="C348" s="1" t="s">
        <v>112</v>
      </c>
      <c r="D348" s="1" t="s">
        <v>504</v>
      </c>
      <c r="E348" s="1" t="s">
        <v>521</v>
      </c>
      <c r="F348" s="1">
        <v>2</v>
      </c>
      <c r="G348" s="1">
        <v>25222855</v>
      </c>
      <c r="H348" s="1">
        <v>-0.47939199999999998</v>
      </c>
      <c r="I348" s="1">
        <v>0.28645100000000001</v>
      </c>
      <c r="J348" s="1">
        <v>9.4217158024742995E-2</v>
      </c>
      <c r="K348" s="1">
        <v>6.5464099999999997E-4</v>
      </c>
      <c r="L348" s="1">
        <v>6874</v>
      </c>
      <c r="M348" s="1" t="s">
        <v>60</v>
      </c>
      <c r="N348" s="1" t="s">
        <v>60</v>
      </c>
      <c r="O348" s="1" t="s">
        <v>60</v>
      </c>
    </row>
    <row r="349" spans="1:15" x14ac:dyDescent="0.2">
      <c r="A349" s="1" t="s">
        <v>35</v>
      </c>
      <c r="B349" s="1" t="s">
        <v>29</v>
      </c>
      <c r="C349" s="1" t="s">
        <v>112</v>
      </c>
      <c r="D349" s="1" t="s">
        <v>504</v>
      </c>
      <c r="E349" s="1" t="s">
        <v>522</v>
      </c>
      <c r="F349" s="1">
        <v>2</v>
      </c>
      <c r="G349" s="1">
        <v>25222855</v>
      </c>
      <c r="H349" s="1">
        <v>-0.47939199999999998</v>
      </c>
      <c r="I349" s="1">
        <v>0.28645100000000001</v>
      </c>
      <c r="J349" s="1">
        <v>9.4217158024742995E-2</v>
      </c>
      <c r="K349" s="1">
        <v>6.5464099999999997E-4</v>
      </c>
      <c r="L349" s="1">
        <v>6874</v>
      </c>
      <c r="M349" s="1" t="s">
        <v>60</v>
      </c>
      <c r="N349" s="1" t="s">
        <v>60</v>
      </c>
      <c r="O349" s="1" t="s">
        <v>60</v>
      </c>
    </row>
    <row r="350" spans="1:15" x14ac:dyDescent="0.2">
      <c r="A350" s="1" t="s">
        <v>35</v>
      </c>
      <c r="B350" s="1" t="s">
        <v>29</v>
      </c>
      <c r="C350" s="1" t="s">
        <v>112</v>
      </c>
      <c r="D350" s="1" t="s">
        <v>504</v>
      </c>
      <c r="E350" s="1" t="s">
        <v>523</v>
      </c>
      <c r="F350" s="1">
        <v>2</v>
      </c>
      <c r="G350" s="1">
        <v>25222855</v>
      </c>
      <c r="H350" s="1">
        <v>-0.47939199999999998</v>
      </c>
      <c r="I350" s="1">
        <v>0.28645100000000001</v>
      </c>
      <c r="J350" s="1">
        <v>9.4217158024742995E-2</v>
      </c>
      <c r="K350" s="1">
        <v>6.5464099999999997E-4</v>
      </c>
      <c r="L350" s="1">
        <v>6874</v>
      </c>
      <c r="M350" s="1" t="s">
        <v>60</v>
      </c>
      <c r="N350" s="1" t="s">
        <v>60</v>
      </c>
      <c r="O350" s="1" t="s">
        <v>60</v>
      </c>
    </row>
    <row r="351" spans="1:15" x14ac:dyDescent="0.2">
      <c r="A351" s="1" t="s">
        <v>35</v>
      </c>
      <c r="B351" s="1" t="s">
        <v>29</v>
      </c>
      <c r="C351" s="1" t="s">
        <v>112</v>
      </c>
      <c r="D351" s="1" t="s">
        <v>504</v>
      </c>
      <c r="E351" s="1" t="s">
        <v>524</v>
      </c>
      <c r="F351" s="1">
        <v>2</v>
      </c>
      <c r="G351" s="1">
        <v>25222855</v>
      </c>
      <c r="H351" s="1">
        <v>-0.47939199999999998</v>
      </c>
      <c r="I351" s="1">
        <v>0.28645100000000001</v>
      </c>
      <c r="J351" s="1">
        <v>9.4217158024742995E-2</v>
      </c>
      <c r="K351" s="1">
        <v>6.5464099999999997E-4</v>
      </c>
      <c r="L351" s="1">
        <v>6874</v>
      </c>
      <c r="M351" s="1" t="s">
        <v>60</v>
      </c>
      <c r="N351" s="1" t="s">
        <v>60</v>
      </c>
      <c r="O351" s="1" t="s">
        <v>60</v>
      </c>
    </row>
    <row r="352" spans="1:15" x14ac:dyDescent="0.2">
      <c r="A352" s="1" t="s">
        <v>35</v>
      </c>
      <c r="B352" s="1" t="s">
        <v>29</v>
      </c>
      <c r="C352" s="1" t="s">
        <v>112</v>
      </c>
      <c r="D352" s="1" t="s">
        <v>504</v>
      </c>
      <c r="E352" s="1" t="s">
        <v>525</v>
      </c>
      <c r="F352" s="1">
        <v>2</v>
      </c>
      <c r="G352" s="1">
        <v>25222855</v>
      </c>
      <c r="H352" s="1">
        <v>-0.47939199999999998</v>
      </c>
      <c r="I352" s="1">
        <v>0.28645100000000001</v>
      </c>
      <c r="J352" s="1">
        <v>9.4217158024742995E-2</v>
      </c>
      <c r="K352" s="1">
        <v>6.5464099999999997E-4</v>
      </c>
      <c r="L352" s="1">
        <v>6874</v>
      </c>
      <c r="M352" s="1" t="s">
        <v>60</v>
      </c>
      <c r="N352" s="1" t="s">
        <v>60</v>
      </c>
      <c r="O352" s="1" t="s">
        <v>60</v>
      </c>
    </row>
    <row r="353" spans="1:15" x14ac:dyDescent="0.2">
      <c r="A353" s="1" t="s">
        <v>35</v>
      </c>
      <c r="B353" s="1" t="s">
        <v>29</v>
      </c>
      <c r="C353" s="1" t="s">
        <v>112</v>
      </c>
      <c r="D353" s="1" t="s">
        <v>515</v>
      </c>
      <c r="E353" s="1" t="s">
        <v>516</v>
      </c>
      <c r="F353" s="1">
        <v>2</v>
      </c>
      <c r="G353" s="1">
        <v>25222855</v>
      </c>
      <c r="H353" s="1">
        <v>-1.4671200000000001E-2</v>
      </c>
      <c r="I353" s="1">
        <v>0.123267</v>
      </c>
      <c r="J353" s="1">
        <v>0.90525910166735701</v>
      </c>
      <c r="K353" s="1">
        <v>3.5641499999999999E-3</v>
      </c>
      <c r="L353" s="1">
        <v>6874</v>
      </c>
      <c r="M353" s="1" t="s">
        <v>60</v>
      </c>
      <c r="N353" s="1" t="s">
        <v>60</v>
      </c>
      <c r="O353" s="1" t="s">
        <v>60</v>
      </c>
    </row>
    <row r="354" spans="1:15" x14ac:dyDescent="0.2">
      <c r="A354" s="1" t="s">
        <v>35</v>
      </c>
      <c r="B354" s="1" t="s">
        <v>29</v>
      </c>
      <c r="C354" s="1" t="s">
        <v>112</v>
      </c>
      <c r="D354" s="1" t="s">
        <v>515</v>
      </c>
      <c r="E354" s="1" t="s">
        <v>517</v>
      </c>
      <c r="F354" s="1">
        <v>2</v>
      </c>
      <c r="G354" s="1">
        <v>25222855</v>
      </c>
      <c r="H354" s="1">
        <v>-7.9379600000000008E-3</v>
      </c>
      <c r="I354" s="1">
        <v>0.120835</v>
      </c>
      <c r="J354" s="1">
        <v>0.94762257876616196</v>
      </c>
      <c r="K354" s="1">
        <v>3.7096299999999998E-3</v>
      </c>
      <c r="L354" s="1">
        <v>6874</v>
      </c>
      <c r="M354" s="1" t="s">
        <v>60</v>
      </c>
      <c r="N354" s="1" t="s">
        <v>60</v>
      </c>
      <c r="O354" s="1" t="s">
        <v>60</v>
      </c>
    </row>
    <row r="355" spans="1:15" x14ac:dyDescent="0.2">
      <c r="A355" s="1" t="s">
        <v>35</v>
      </c>
      <c r="B355" s="1" t="s">
        <v>29</v>
      </c>
      <c r="C355" s="1" t="s">
        <v>112</v>
      </c>
      <c r="D355" s="1" t="s">
        <v>515</v>
      </c>
      <c r="E355" s="1" t="s">
        <v>518</v>
      </c>
      <c r="F355" s="1">
        <v>2</v>
      </c>
      <c r="G355" s="1">
        <v>25222855</v>
      </c>
      <c r="H355" s="1">
        <v>-7.9379600000000008E-3</v>
      </c>
      <c r="I355" s="1">
        <v>0.120835</v>
      </c>
      <c r="J355" s="1">
        <v>0.94762257876616196</v>
      </c>
      <c r="K355" s="1">
        <v>3.7096299999999998E-3</v>
      </c>
      <c r="L355" s="1">
        <v>6874</v>
      </c>
      <c r="M355" s="1" t="s">
        <v>60</v>
      </c>
      <c r="N355" s="1" t="s">
        <v>60</v>
      </c>
      <c r="O355" s="1" t="s">
        <v>60</v>
      </c>
    </row>
    <row r="356" spans="1:15" x14ac:dyDescent="0.2">
      <c r="A356" s="1" t="s">
        <v>35</v>
      </c>
      <c r="B356" s="1" t="s">
        <v>29</v>
      </c>
      <c r="C356" s="1" t="s">
        <v>112</v>
      </c>
      <c r="D356" s="1" t="s">
        <v>515</v>
      </c>
      <c r="E356" s="1" t="s">
        <v>519</v>
      </c>
      <c r="F356" s="1">
        <v>2</v>
      </c>
      <c r="G356" s="1">
        <v>25222855</v>
      </c>
      <c r="H356" s="1">
        <v>-7.9379600000000008E-3</v>
      </c>
      <c r="I356" s="1">
        <v>0.120835</v>
      </c>
      <c r="J356" s="1">
        <v>0.94762257876616196</v>
      </c>
      <c r="K356" s="1">
        <v>3.7096299999999998E-3</v>
      </c>
      <c r="L356" s="1">
        <v>6874</v>
      </c>
      <c r="M356" s="1" t="s">
        <v>60</v>
      </c>
      <c r="N356" s="1" t="s">
        <v>60</v>
      </c>
      <c r="O356" s="1" t="s">
        <v>60</v>
      </c>
    </row>
    <row r="357" spans="1:15" x14ac:dyDescent="0.2">
      <c r="A357" s="1" t="s">
        <v>35</v>
      </c>
      <c r="B357" s="1" t="s">
        <v>29</v>
      </c>
      <c r="C357" s="1" t="s">
        <v>112</v>
      </c>
      <c r="D357" s="1" t="s">
        <v>515</v>
      </c>
      <c r="E357" s="1" t="s">
        <v>520</v>
      </c>
      <c r="F357" s="1">
        <v>2</v>
      </c>
      <c r="G357" s="1">
        <v>25222855</v>
      </c>
      <c r="H357" s="1">
        <v>4.0482600000000001E-2</v>
      </c>
      <c r="I357" s="1">
        <v>0.13467499999999999</v>
      </c>
      <c r="J357" s="1">
        <v>0.76372322887035105</v>
      </c>
      <c r="K357" s="1">
        <v>2.9822500000000001E-3</v>
      </c>
      <c r="L357" s="1">
        <v>6874</v>
      </c>
      <c r="M357" s="1" t="s">
        <v>60</v>
      </c>
      <c r="N357" s="1" t="s">
        <v>60</v>
      </c>
      <c r="O357" s="1" t="s">
        <v>60</v>
      </c>
    </row>
    <row r="358" spans="1:15" x14ac:dyDescent="0.2">
      <c r="A358" s="1" t="s">
        <v>35</v>
      </c>
      <c r="B358" s="1" t="s">
        <v>29</v>
      </c>
      <c r="C358" s="1" t="s">
        <v>112</v>
      </c>
      <c r="D358" s="1" t="s">
        <v>515</v>
      </c>
      <c r="E358" s="1" t="s">
        <v>521</v>
      </c>
      <c r="F358" s="1">
        <v>2</v>
      </c>
      <c r="G358" s="1">
        <v>25222855</v>
      </c>
      <c r="H358" s="1">
        <v>-0.12868599999999999</v>
      </c>
      <c r="I358" s="1">
        <v>8.0921499999999993E-2</v>
      </c>
      <c r="J358" s="1">
        <v>0.111776626975142</v>
      </c>
      <c r="K358" s="1">
        <v>8.3648500000000001E-3</v>
      </c>
      <c r="L358" s="1">
        <v>6874</v>
      </c>
      <c r="M358" s="1" t="s">
        <v>60</v>
      </c>
      <c r="N358" s="1" t="s">
        <v>60</v>
      </c>
      <c r="O358" s="1" t="s">
        <v>60</v>
      </c>
    </row>
    <row r="359" spans="1:15" x14ac:dyDescent="0.2">
      <c r="A359" s="1" t="s">
        <v>35</v>
      </c>
      <c r="B359" s="1" t="s">
        <v>29</v>
      </c>
      <c r="C359" s="1" t="s">
        <v>112</v>
      </c>
      <c r="D359" s="1" t="s">
        <v>515</v>
      </c>
      <c r="E359" s="1" t="s">
        <v>522</v>
      </c>
      <c r="F359" s="1">
        <v>2</v>
      </c>
      <c r="G359" s="1">
        <v>25222855</v>
      </c>
      <c r="H359" s="1">
        <v>-0.108821</v>
      </c>
      <c r="I359" s="1">
        <v>7.6821399999999998E-2</v>
      </c>
      <c r="J359" s="1">
        <v>0.15661415080930899</v>
      </c>
      <c r="K359" s="1">
        <v>9.3104499999999996E-3</v>
      </c>
      <c r="L359" s="1">
        <v>6874</v>
      </c>
      <c r="M359" s="1" t="s">
        <v>60</v>
      </c>
      <c r="N359" s="1" t="s">
        <v>60</v>
      </c>
      <c r="O359" s="1" t="s">
        <v>60</v>
      </c>
    </row>
    <row r="360" spans="1:15" x14ac:dyDescent="0.2">
      <c r="A360" s="1" t="s">
        <v>35</v>
      </c>
      <c r="B360" s="1" t="s">
        <v>29</v>
      </c>
      <c r="C360" s="1" t="s">
        <v>112</v>
      </c>
      <c r="D360" s="1" t="s">
        <v>515</v>
      </c>
      <c r="E360" s="1" t="s">
        <v>523</v>
      </c>
      <c r="F360" s="1">
        <v>2</v>
      </c>
      <c r="G360" s="1">
        <v>25222855</v>
      </c>
      <c r="H360" s="1">
        <v>-0.108821</v>
      </c>
      <c r="I360" s="1">
        <v>7.6821399999999998E-2</v>
      </c>
      <c r="J360" s="1">
        <v>0.15661415080930899</v>
      </c>
      <c r="K360" s="1">
        <v>9.3104499999999996E-3</v>
      </c>
      <c r="L360" s="1">
        <v>6874</v>
      </c>
      <c r="M360" s="1" t="s">
        <v>60</v>
      </c>
      <c r="N360" s="1" t="s">
        <v>60</v>
      </c>
      <c r="O360" s="1" t="s">
        <v>60</v>
      </c>
    </row>
    <row r="361" spans="1:15" x14ac:dyDescent="0.2">
      <c r="A361" s="1" t="s">
        <v>35</v>
      </c>
      <c r="B361" s="1" t="s">
        <v>29</v>
      </c>
      <c r="C361" s="1" t="s">
        <v>112</v>
      </c>
      <c r="D361" s="1" t="s">
        <v>515</v>
      </c>
      <c r="E361" s="1" t="s">
        <v>524</v>
      </c>
      <c r="F361" s="1">
        <v>2</v>
      </c>
      <c r="G361" s="1">
        <v>25222855</v>
      </c>
      <c r="H361" s="1">
        <v>-0.108821</v>
      </c>
      <c r="I361" s="1">
        <v>7.6821399999999998E-2</v>
      </c>
      <c r="J361" s="1">
        <v>0.15661415080930899</v>
      </c>
      <c r="K361" s="1">
        <v>9.3104499999999996E-3</v>
      </c>
      <c r="L361" s="1">
        <v>6874</v>
      </c>
      <c r="M361" s="1" t="s">
        <v>60</v>
      </c>
      <c r="N361" s="1" t="s">
        <v>60</v>
      </c>
      <c r="O361" s="1" t="s">
        <v>60</v>
      </c>
    </row>
    <row r="362" spans="1:15" x14ac:dyDescent="0.2">
      <c r="A362" s="1" t="s">
        <v>35</v>
      </c>
      <c r="B362" s="1" t="s">
        <v>29</v>
      </c>
      <c r="C362" s="1" t="s">
        <v>112</v>
      </c>
      <c r="D362" s="1" t="s">
        <v>515</v>
      </c>
      <c r="E362" s="1" t="s">
        <v>525</v>
      </c>
      <c r="F362" s="1">
        <v>2</v>
      </c>
      <c r="G362" s="1">
        <v>25222855</v>
      </c>
      <c r="H362" s="1">
        <v>-0.15188199999999999</v>
      </c>
      <c r="I362" s="1">
        <v>9.1237200000000004E-2</v>
      </c>
      <c r="J362" s="1">
        <v>9.5975415288775207E-2</v>
      </c>
      <c r="K362" s="1">
        <v>6.5464099999999999E-3</v>
      </c>
      <c r="L362" s="1">
        <v>6874</v>
      </c>
      <c r="M362" s="1" t="s">
        <v>60</v>
      </c>
      <c r="N362" s="1" t="s">
        <v>60</v>
      </c>
      <c r="O362" s="1" t="s">
        <v>60</v>
      </c>
    </row>
    <row r="363" spans="1:15" x14ac:dyDescent="0.2">
      <c r="A363" s="1" t="s">
        <v>35</v>
      </c>
      <c r="B363" s="1" t="s">
        <v>28</v>
      </c>
      <c r="C363" s="1" t="s">
        <v>110</v>
      </c>
      <c r="D363" s="1" t="s">
        <v>504</v>
      </c>
      <c r="E363" s="1" t="s">
        <v>505</v>
      </c>
      <c r="F363" s="1">
        <v>20</v>
      </c>
      <c r="G363" s="1">
        <v>32353344</v>
      </c>
      <c r="H363" s="1">
        <v>0.37773699999999999</v>
      </c>
      <c r="I363" s="1">
        <v>0.202792</v>
      </c>
      <c r="J363" s="1">
        <v>6.2507193496341901E-2</v>
      </c>
      <c r="K363" s="3">
        <v>9.9247599999999995E-5</v>
      </c>
      <c r="L363" s="1">
        <v>105796</v>
      </c>
      <c r="M363" s="1" t="s">
        <v>60</v>
      </c>
      <c r="N363" s="1" t="s">
        <v>60</v>
      </c>
      <c r="O363" s="1" t="s">
        <v>60</v>
      </c>
    </row>
    <row r="364" spans="1:15" x14ac:dyDescent="0.2">
      <c r="A364" s="1" t="s">
        <v>35</v>
      </c>
      <c r="B364" s="1" t="s">
        <v>28</v>
      </c>
      <c r="C364" s="1" t="s">
        <v>110</v>
      </c>
      <c r="D364" s="1" t="s">
        <v>504</v>
      </c>
      <c r="E364" s="1" t="s">
        <v>506</v>
      </c>
      <c r="F364" s="1">
        <v>20</v>
      </c>
      <c r="G364" s="1">
        <v>32353344</v>
      </c>
      <c r="H364" s="1">
        <v>0.37773699999999999</v>
      </c>
      <c r="I364" s="1">
        <v>0.202792</v>
      </c>
      <c r="J364" s="1">
        <v>6.2507193496341901E-2</v>
      </c>
      <c r="K364" s="3">
        <v>9.9247599999999995E-5</v>
      </c>
      <c r="L364" s="1">
        <v>105796</v>
      </c>
      <c r="M364" s="1" t="s">
        <v>60</v>
      </c>
      <c r="N364" s="1" t="s">
        <v>60</v>
      </c>
      <c r="O364" s="1" t="s">
        <v>60</v>
      </c>
    </row>
    <row r="365" spans="1:15" x14ac:dyDescent="0.2">
      <c r="A365" s="1" t="s">
        <v>35</v>
      </c>
      <c r="B365" s="1" t="s">
        <v>28</v>
      </c>
      <c r="C365" s="1" t="s">
        <v>110</v>
      </c>
      <c r="D365" s="1" t="s">
        <v>504</v>
      </c>
      <c r="E365" s="1" t="s">
        <v>507</v>
      </c>
      <c r="F365" s="1">
        <v>20</v>
      </c>
      <c r="G365" s="1">
        <v>32353344</v>
      </c>
      <c r="H365" s="1">
        <v>0.37773699999999999</v>
      </c>
      <c r="I365" s="1">
        <v>0.202792</v>
      </c>
      <c r="J365" s="1">
        <v>6.2507193496341901E-2</v>
      </c>
      <c r="K365" s="3">
        <v>9.9247599999999995E-5</v>
      </c>
      <c r="L365" s="1">
        <v>105796</v>
      </c>
      <c r="M365" s="1" t="s">
        <v>60</v>
      </c>
      <c r="N365" s="1" t="s">
        <v>60</v>
      </c>
      <c r="O365" s="1" t="s">
        <v>60</v>
      </c>
    </row>
    <row r="366" spans="1:15" x14ac:dyDescent="0.2">
      <c r="A366" s="1" t="s">
        <v>35</v>
      </c>
      <c r="B366" s="1" t="s">
        <v>28</v>
      </c>
      <c r="C366" s="1" t="s">
        <v>110</v>
      </c>
      <c r="D366" s="1" t="s">
        <v>504</v>
      </c>
      <c r="E366" s="1" t="s">
        <v>508</v>
      </c>
      <c r="F366" s="1">
        <v>20</v>
      </c>
      <c r="G366" s="1">
        <v>32353344</v>
      </c>
      <c r="H366" s="1">
        <v>0.37773699999999999</v>
      </c>
      <c r="I366" s="1">
        <v>0.202792</v>
      </c>
      <c r="J366" s="1">
        <v>6.2507193496341901E-2</v>
      </c>
      <c r="K366" s="3">
        <v>9.9247599999999995E-5</v>
      </c>
      <c r="L366" s="1">
        <v>105796</v>
      </c>
      <c r="M366" s="1" t="s">
        <v>60</v>
      </c>
      <c r="N366" s="1" t="s">
        <v>60</v>
      </c>
      <c r="O366" s="1" t="s">
        <v>60</v>
      </c>
    </row>
    <row r="367" spans="1:15" x14ac:dyDescent="0.2">
      <c r="A367" s="1" t="s">
        <v>35</v>
      </c>
      <c r="B367" s="1" t="s">
        <v>28</v>
      </c>
      <c r="C367" s="1" t="s">
        <v>110</v>
      </c>
      <c r="D367" s="1" t="s">
        <v>504</v>
      </c>
      <c r="E367" s="1" t="s">
        <v>509</v>
      </c>
      <c r="F367" s="1">
        <v>20</v>
      </c>
      <c r="G367" s="1">
        <v>32353344</v>
      </c>
      <c r="H367" s="1">
        <v>0.35053000000000001</v>
      </c>
      <c r="I367" s="1">
        <v>0.213199</v>
      </c>
      <c r="J367" s="1">
        <v>0.10014632109841499</v>
      </c>
      <c r="K367" s="3">
        <v>8.9795499999999998E-5</v>
      </c>
      <c r="L367" s="1">
        <v>105796</v>
      </c>
      <c r="M367" s="1" t="s">
        <v>60</v>
      </c>
      <c r="N367" s="1" t="s">
        <v>60</v>
      </c>
      <c r="O367" s="1" t="s">
        <v>60</v>
      </c>
    </row>
    <row r="368" spans="1:15" x14ac:dyDescent="0.2">
      <c r="A368" s="1" t="s">
        <v>35</v>
      </c>
      <c r="B368" s="1" t="s">
        <v>28</v>
      </c>
      <c r="C368" s="1" t="s">
        <v>110</v>
      </c>
      <c r="D368" s="1" t="s">
        <v>504</v>
      </c>
      <c r="E368" s="1" t="s">
        <v>510</v>
      </c>
      <c r="F368" s="1">
        <v>20</v>
      </c>
      <c r="G368" s="1">
        <v>32353344</v>
      </c>
      <c r="H368" s="1">
        <v>8.3801799999999996E-2</v>
      </c>
      <c r="I368" s="1">
        <v>4.6556599999999997E-2</v>
      </c>
      <c r="J368" s="1">
        <v>7.1860461170729098E-2</v>
      </c>
      <c r="K368" s="1">
        <v>1.89043E-3</v>
      </c>
      <c r="L368" s="1">
        <v>105796</v>
      </c>
      <c r="M368" s="1" t="s">
        <v>60</v>
      </c>
      <c r="N368" s="1" t="s">
        <v>60</v>
      </c>
      <c r="O368" s="1" t="s">
        <v>60</v>
      </c>
    </row>
    <row r="369" spans="1:15" x14ac:dyDescent="0.2">
      <c r="A369" s="1" t="s">
        <v>35</v>
      </c>
      <c r="B369" s="1" t="s">
        <v>28</v>
      </c>
      <c r="C369" s="1" t="s">
        <v>110</v>
      </c>
      <c r="D369" s="1" t="s">
        <v>504</v>
      </c>
      <c r="E369" s="1" t="s">
        <v>511</v>
      </c>
      <c r="F369" s="1">
        <v>20</v>
      </c>
      <c r="G369" s="1">
        <v>32353344</v>
      </c>
      <c r="H369" s="1">
        <v>6.1318900000000003E-2</v>
      </c>
      <c r="I369" s="1">
        <v>3.5779999999999999E-2</v>
      </c>
      <c r="J369" s="1">
        <v>8.6570514780183197E-2</v>
      </c>
      <c r="K369" s="1">
        <v>3.20901E-3</v>
      </c>
      <c r="L369" s="1">
        <v>105796</v>
      </c>
      <c r="M369" s="1" t="s">
        <v>60</v>
      </c>
      <c r="N369" s="1" t="s">
        <v>60</v>
      </c>
      <c r="O369" s="1" t="s">
        <v>60</v>
      </c>
    </row>
    <row r="370" spans="1:15" x14ac:dyDescent="0.2">
      <c r="A370" s="1" t="s">
        <v>35</v>
      </c>
      <c r="B370" s="1" t="s">
        <v>28</v>
      </c>
      <c r="C370" s="1" t="s">
        <v>110</v>
      </c>
      <c r="D370" s="1" t="s">
        <v>504</v>
      </c>
      <c r="E370" s="1" t="s">
        <v>512</v>
      </c>
      <c r="F370" s="1">
        <v>20</v>
      </c>
      <c r="G370" s="1">
        <v>32353344</v>
      </c>
      <c r="H370" s="1">
        <v>6.1318900000000003E-2</v>
      </c>
      <c r="I370" s="1">
        <v>3.5779999999999999E-2</v>
      </c>
      <c r="J370" s="1">
        <v>8.6570514780183197E-2</v>
      </c>
      <c r="K370" s="1">
        <v>3.20901E-3</v>
      </c>
      <c r="L370" s="1">
        <v>105796</v>
      </c>
      <c r="M370" s="1" t="s">
        <v>60</v>
      </c>
      <c r="N370" s="1" t="s">
        <v>60</v>
      </c>
      <c r="O370" s="1" t="s">
        <v>60</v>
      </c>
    </row>
    <row r="371" spans="1:15" x14ac:dyDescent="0.2">
      <c r="A371" s="1" t="s">
        <v>35</v>
      </c>
      <c r="B371" s="1" t="s">
        <v>28</v>
      </c>
      <c r="C371" s="1" t="s">
        <v>110</v>
      </c>
      <c r="D371" s="1" t="s">
        <v>504</v>
      </c>
      <c r="E371" s="1" t="s">
        <v>513</v>
      </c>
      <c r="F371" s="1">
        <v>20</v>
      </c>
      <c r="G371" s="1">
        <v>32353344</v>
      </c>
      <c r="H371" s="1">
        <v>6.1318900000000003E-2</v>
      </c>
      <c r="I371" s="1">
        <v>3.5779999999999999E-2</v>
      </c>
      <c r="J371" s="1">
        <v>8.6570514780183197E-2</v>
      </c>
      <c r="K371" s="1">
        <v>3.20901E-3</v>
      </c>
      <c r="L371" s="1">
        <v>105796</v>
      </c>
      <c r="M371" s="1" t="s">
        <v>60</v>
      </c>
      <c r="N371" s="1" t="s">
        <v>60</v>
      </c>
      <c r="O371" s="1" t="s">
        <v>60</v>
      </c>
    </row>
    <row r="372" spans="1:15" x14ac:dyDescent="0.2">
      <c r="A372" s="1" t="s">
        <v>35</v>
      </c>
      <c r="B372" s="1" t="s">
        <v>28</v>
      </c>
      <c r="C372" s="1" t="s">
        <v>110</v>
      </c>
      <c r="D372" s="1" t="s">
        <v>504</v>
      </c>
      <c r="E372" s="1" t="s">
        <v>514</v>
      </c>
      <c r="F372" s="1">
        <v>20</v>
      </c>
      <c r="G372" s="1">
        <v>32353344</v>
      </c>
      <c r="H372" s="1">
        <v>-1.16822E-2</v>
      </c>
      <c r="I372" s="1">
        <v>0.10595400000000001</v>
      </c>
      <c r="J372" s="1">
        <v>0.91220531847389796</v>
      </c>
      <c r="K372" s="1">
        <v>3.6390800000000003E-4</v>
      </c>
      <c r="L372" s="1">
        <v>105796</v>
      </c>
      <c r="M372" s="1" t="s">
        <v>60</v>
      </c>
      <c r="N372" s="1" t="s">
        <v>60</v>
      </c>
      <c r="O372" s="1" t="s">
        <v>60</v>
      </c>
    </row>
    <row r="373" spans="1:15" x14ac:dyDescent="0.2">
      <c r="A373" s="1" t="s">
        <v>35</v>
      </c>
      <c r="B373" s="1" t="s">
        <v>28</v>
      </c>
      <c r="C373" s="1" t="s">
        <v>110</v>
      </c>
      <c r="D373" s="1" t="s">
        <v>515</v>
      </c>
      <c r="E373" s="1" t="s">
        <v>505</v>
      </c>
      <c r="F373" s="1">
        <v>20</v>
      </c>
      <c r="G373" s="1">
        <v>32353344</v>
      </c>
      <c r="H373" s="1">
        <v>8.7146299999999996E-2</v>
      </c>
      <c r="I373" s="1">
        <v>5.2394900000000001E-2</v>
      </c>
      <c r="J373" s="1">
        <v>9.6260918211584903E-2</v>
      </c>
      <c r="K373" s="1">
        <v>1.49344E-3</v>
      </c>
      <c r="L373" s="1">
        <v>105796</v>
      </c>
      <c r="M373" s="1" t="s">
        <v>60</v>
      </c>
      <c r="N373" s="1" t="s">
        <v>60</v>
      </c>
      <c r="O373" s="1" t="s">
        <v>60</v>
      </c>
    </row>
    <row r="374" spans="1:15" x14ac:dyDescent="0.2">
      <c r="A374" s="1" t="s">
        <v>35</v>
      </c>
      <c r="B374" s="1" t="s">
        <v>28</v>
      </c>
      <c r="C374" s="1" t="s">
        <v>110</v>
      </c>
      <c r="D374" s="1" t="s">
        <v>515</v>
      </c>
      <c r="E374" s="1" t="s">
        <v>506</v>
      </c>
      <c r="F374" s="1">
        <v>20</v>
      </c>
      <c r="G374" s="1">
        <v>32353344</v>
      </c>
      <c r="H374" s="1">
        <v>6.5957399999999999E-2</v>
      </c>
      <c r="I374" s="1">
        <v>4.4903499999999999E-2</v>
      </c>
      <c r="J374" s="1">
        <v>0.141868180885517</v>
      </c>
      <c r="K374" s="1">
        <v>2.0369400000000001E-3</v>
      </c>
      <c r="L374" s="1">
        <v>105796</v>
      </c>
      <c r="M374" s="1" t="s">
        <v>60</v>
      </c>
      <c r="N374" s="1" t="s">
        <v>60</v>
      </c>
      <c r="O374" s="1" t="s">
        <v>60</v>
      </c>
    </row>
    <row r="375" spans="1:15" x14ac:dyDescent="0.2">
      <c r="A375" s="1" t="s">
        <v>35</v>
      </c>
      <c r="B375" s="1" t="s">
        <v>28</v>
      </c>
      <c r="C375" s="1" t="s">
        <v>110</v>
      </c>
      <c r="D375" s="1" t="s">
        <v>515</v>
      </c>
      <c r="E375" s="1" t="s">
        <v>507</v>
      </c>
      <c r="F375" s="1">
        <v>20</v>
      </c>
      <c r="G375" s="1">
        <v>32353344</v>
      </c>
      <c r="H375" s="1">
        <v>6.5957399999999999E-2</v>
      </c>
      <c r="I375" s="1">
        <v>4.4903499999999999E-2</v>
      </c>
      <c r="J375" s="1">
        <v>0.141868180885517</v>
      </c>
      <c r="K375" s="1">
        <v>2.0369400000000001E-3</v>
      </c>
      <c r="L375" s="1">
        <v>105796</v>
      </c>
      <c r="M375" s="1" t="s">
        <v>60</v>
      </c>
      <c r="N375" s="1" t="s">
        <v>60</v>
      </c>
      <c r="O375" s="1" t="s">
        <v>60</v>
      </c>
    </row>
    <row r="376" spans="1:15" x14ac:dyDescent="0.2">
      <c r="A376" s="1" t="s">
        <v>35</v>
      </c>
      <c r="B376" s="1" t="s">
        <v>28</v>
      </c>
      <c r="C376" s="1" t="s">
        <v>110</v>
      </c>
      <c r="D376" s="1" t="s">
        <v>515</v>
      </c>
      <c r="E376" s="1" t="s">
        <v>508</v>
      </c>
      <c r="F376" s="1">
        <v>20</v>
      </c>
      <c r="G376" s="1">
        <v>32353344</v>
      </c>
      <c r="H376" s="1">
        <v>6.5957399999999999E-2</v>
      </c>
      <c r="I376" s="1">
        <v>4.4903499999999999E-2</v>
      </c>
      <c r="J376" s="1">
        <v>0.141868180885517</v>
      </c>
      <c r="K376" s="1">
        <v>2.0369400000000001E-3</v>
      </c>
      <c r="L376" s="1">
        <v>105796</v>
      </c>
      <c r="M376" s="1" t="s">
        <v>60</v>
      </c>
      <c r="N376" s="1" t="s">
        <v>60</v>
      </c>
      <c r="O376" s="1" t="s">
        <v>60</v>
      </c>
    </row>
    <row r="377" spans="1:15" x14ac:dyDescent="0.2">
      <c r="A377" s="1" t="s">
        <v>35</v>
      </c>
      <c r="B377" s="1" t="s">
        <v>28</v>
      </c>
      <c r="C377" s="1" t="s">
        <v>110</v>
      </c>
      <c r="D377" s="1" t="s">
        <v>515</v>
      </c>
      <c r="E377" s="1" t="s">
        <v>509</v>
      </c>
      <c r="F377" s="1">
        <v>20</v>
      </c>
      <c r="G377" s="1">
        <v>32353344</v>
      </c>
      <c r="H377" s="1">
        <v>0.21685299999999999</v>
      </c>
      <c r="I377" s="1">
        <v>8.8272299999999998E-2</v>
      </c>
      <c r="J377" s="1">
        <v>1.40245843878381E-2</v>
      </c>
      <c r="K377" s="1">
        <v>5.2459499999999999E-4</v>
      </c>
      <c r="L377" s="1">
        <v>105796</v>
      </c>
      <c r="M377" s="1" t="s">
        <v>60</v>
      </c>
      <c r="N377" s="1" t="s">
        <v>60</v>
      </c>
      <c r="O377" s="1" t="s">
        <v>60</v>
      </c>
    </row>
    <row r="378" spans="1:15" x14ac:dyDescent="0.2">
      <c r="A378" s="1" t="s">
        <v>35</v>
      </c>
      <c r="B378" s="1" t="s">
        <v>28</v>
      </c>
      <c r="C378" s="1" t="s">
        <v>110</v>
      </c>
      <c r="D378" s="1" t="s">
        <v>515</v>
      </c>
      <c r="E378" s="1" t="s">
        <v>510</v>
      </c>
      <c r="F378" s="1">
        <v>20</v>
      </c>
      <c r="G378" s="1">
        <v>32353344</v>
      </c>
      <c r="H378" s="1">
        <v>7.3742799999999997E-2</v>
      </c>
      <c r="I378" s="1">
        <v>3.5455599999999997E-2</v>
      </c>
      <c r="J378" s="1">
        <v>3.7537902331216497E-2</v>
      </c>
      <c r="K378" s="1">
        <v>3.2704499999999998E-3</v>
      </c>
      <c r="L378" s="1">
        <v>105796</v>
      </c>
      <c r="M378" s="1" t="s">
        <v>60</v>
      </c>
      <c r="N378" s="1" t="s">
        <v>60</v>
      </c>
      <c r="O378" s="1" t="s">
        <v>60</v>
      </c>
    </row>
    <row r="379" spans="1:15" x14ac:dyDescent="0.2">
      <c r="A379" s="1" t="s">
        <v>35</v>
      </c>
      <c r="B379" s="1" t="s">
        <v>28</v>
      </c>
      <c r="C379" s="1" t="s">
        <v>110</v>
      </c>
      <c r="D379" s="1" t="s">
        <v>515</v>
      </c>
      <c r="E379" s="1" t="s">
        <v>511</v>
      </c>
      <c r="F379" s="1">
        <v>20</v>
      </c>
      <c r="G379" s="1">
        <v>32353344</v>
      </c>
      <c r="H379" s="1">
        <v>5.5379600000000001E-2</v>
      </c>
      <c r="I379" s="1">
        <v>2.8373599999999999E-2</v>
      </c>
      <c r="J379" s="1">
        <v>5.09624149879302E-2</v>
      </c>
      <c r="K379" s="1">
        <v>5.1277900000000001E-3</v>
      </c>
      <c r="L379" s="1">
        <v>105796</v>
      </c>
      <c r="M379" s="1" t="s">
        <v>60</v>
      </c>
      <c r="N379" s="1" t="s">
        <v>60</v>
      </c>
      <c r="O379" s="1" t="s">
        <v>60</v>
      </c>
    </row>
    <row r="380" spans="1:15" x14ac:dyDescent="0.2">
      <c r="A380" s="1" t="s">
        <v>35</v>
      </c>
      <c r="B380" s="1" t="s">
        <v>28</v>
      </c>
      <c r="C380" s="1" t="s">
        <v>110</v>
      </c>
      <c r="D380" s="1" t="s">
        <v>515</v>
      </c>
      <c r="E380" s="1" t="s">
        <v>512</v>
      </c>
      <c r="F380" s="1">
        <v>20</v>
      </c>
      <c r="G380" s="1">
        <v>32353344</v>
      </c>
      <c r="H380" s="1">
        <v>5.5379600000000001E-2</v>
      </c>
      <c r="I380" s="1">
        <v>2.8373599999999999E-2</v>
      </c>
      <c r="J380" s="1">
        <v>5.09624149879302E-2</v>
      </c>
      <c r="K380" s="1">
        <v>5.1277900000000001E-3</v>
      </c>
      <c r="L380" s="1">
        <v>105796</v>
      </c>
      <c r="M380" s="1" t="s">
        <v>60</v>
      </c>
      <c r="N380" s="1" t="s">
        <v>60</v>
      </c>
      <c r="O380" s="1" t="s">
        <v>60</v>
      </c>
    </row>
    <row r="381" spans="1:15" x14ac:dyDescent="0.2">
      <c r="A381" s="1" t="s">
        <v>35</v>
      </c>
      <c r="B381" s="1" t="s">
        <v>28</v>
      </c>
      <c r="C381" s="1" t="s">
        <v>110</v>
      </c>
      <c r="D381" s="1" t="s">
        <v>515</v>
      </c>
      <c r="E381" s="1" t="s">
        <v>513</v>
      </c>
      <c r="F381" s="1">
        <v>20</v>
      </c>
      <c r="G381" s="1">
        <v>32353344</v>
      </c>
      <c r="H381" s="1">
        <v>5.5379600000000001E-2</v>
      </c>
      <c r="I381" s="1">
        <v>2.8373599999999999E-2</v>
      </c>
      <c r="J381" s="1">
        <v>5.09624149879302E-2</v>
      </c>
      <c r="K381" s="1">
        <v>5.1277900000000001E-3</v>
      </c>
      <c r="L381" s="1">
        <v>105796</v>
      </c>
      <c r="M381" s="1" t="s">
        <v>60</v>
      </c>
      <c r="N381" s="1" t="s">
        <v>60</v>
      </c>
      <c r="O381" s="1" t="s">
        <v>60</v>
      </c>
    </row>
    <row r="382" spans="1:15" x14ac:dyDescent="0.2">
      <c r="A382" s="1" t="s">
        <v>35</v>
      </c>
      <c r="B382" s="1" t="s">
        <v>28</v>
      </c>
      <c r="C382" s="1" t="s">
        <v>110</v>
      </c>
      <c r="D382" s="1" t="s">
        <v>515</v>
      </c>
      <c r="E382" s="1" t="s">
        <v>514</v>
      </c>
      <c r="F382" s="1">
        <v>20</v>
      </c>
      <c r="G382" s="1">
        <v>32353344</v>
      </c>
      <c r="H382" s="1">
        <v>9.7686099999999998E-2</v>
      </c>
      <c r="I382" s="1">
        <v>7.1556999999999996E-2</v>
      </c>
      <c r="J382" s="1">
        <v>0.172205889345102</v>
      </c>
      <c r="K382" s="1">
        <v>7.9870699999999995E-4</v>
      </c>
      <c r="L382" s="1">
        <v>105796</v>
      </c>
      <c r="M382" s="1" t="s">
        <v>60</v>
      </c>
      <c r="N382" s="1" t="s">
        <v>60</v>
      </c>
      <c r="O382" s="1" t="s">
        <v>60</v>
      </c>
    </row>
    <row r="383" spans="1:15" x14ac:dyDescent="0.2">
      <c r="A383" s="1" t="s">
        <v>35</v>
      </c>
      <c r="B383" s="1" t="s">
        <v>28</v>
      </c>
      <c r="C383" s="1" t="s">
        <v>112</v>
      </c>
      <c r="D383" s="1" t="s">
        <v>504</v>
      </c>
      <c r="E383" s="1" t="s">
        <v>516</v>
      </c>
      <c r="F383" s="1">
        <v>2</v>
      </c>
      <c r="G383" s="1">
        <v>25222855</v>
      </c>
      <c r="H383" s="1">
        <v>6.1471100000000001E-2</v>
      </c>
      <c r="I383" s="1">
        <v>0.20794000000000001</v>
      </c>
      <c r="J383" s="1">
        <v>0.76752052820164096</v>
      </c>
      <c r="K383" s="3">
        <v>9.4521500000000006E-5</v>
      </c>
      <c r="L383" s="1">
        <v>105796</v>
      </c>
      <c r="M383" s="1" t="s">
        <v>60</v>
      </c>
      <c r="N383" s="1" t="s">
        <v>60</v>
      </c>
      <c r="O383" s="1" t="s">
        <v>60</v>
      </c>
    </row>
    <row r="384" spans="1:15" x14ac:dyDescent="0.2">
      <c r="A384" s="1" t="s">
        <v>35</v>
      </c>
      <c r="B384" s="1" t="s">
        <v>28</v>
      </c>
      <c r="C384" s="1" t="s">
        <v>112</v>
      </c>
      <c r="D384" s="1" t="s">
        <v>504</v>
      </c>
      <c r="E384" s="1" t="s">
        <v>517</v>
      </c>
      <c r="F384" s="1">
        <v>2</v>
      </c>
      <c r="G384" s="1">
        <v>25222855</v>
      </c>
      <c r="H384" s="1">
        <v>6.1471100000000001E-2</v>
      </c>
      <c r="I384" s="1">
        <v>0.20794000000000001</v>
      </c>
      <c r="J384" s="1">
        <v>0.76752052820164096</v>
      </c>
      <c r="K384" s="3">
        <v>9.4521500000000006E-5</v>
      </c>
      <c r="L384" s="1">
        <v>105796</v>
      </c>
      <c r="M384" s="1" t="s">
        <v>60</v>
      </c>
      <c r="N384" s="1" t="s">
        <v>60</v>
      </c>
      <c r="O384" s="1" t="s">
        <v>60</v>
      </c>
    </row>
    <row r="385" spans="1:15" x14ac:dyDescent="0.2">
      <c r="A385" s="1" t="s">
        <v>35</v>
      </c>
      <c r="B385" s="1" t="s">
        <v>28</v>
      </c>
      <c r="C385" s="1" t="s">
        <v>112</v>
      </c>
      <c r="D385" s="1" t="s">
        <v>504</v>
      </c>
      <c r="E385" s="1" t="s">
        <v>518</v>
      </c>
      <c r="F385" s="1">
        <v>2</v>
      </c>
      <c r="G385" s="1">
        <v>25222855</v>
      </c>
      <c r="H385" s="1">
        <v>6.1471100000000001E-2</v>
      </c>
      <c r="I385" s="1">
        <v>0.20794000000000001</v>
      </c>
      <c r="J385" s="1">
        <v>0.76752052820164096</v>
      </c>
      <c r="K385" s="3">
        <v>9.4521500000000006E-5</v>
      </c>
      <c r="L385" s="1">
        <v>105796</v>
      </c>
      <c r="M385" s="1" t="s">
        <v>60</v>
      </c>
      <c r="N385" s="1" t="s">
        <v>60</v>
      </c>
      <c r="O385" s="1" t="s">
        <v>60</v>
      </c>
    </row>
    <row r="386" spans="1:15" x14ac:dyDescent="0.2">
      <c r="A386" s="1" t="s">
        <v>35</v>
      </c>
      <c r="B386" s="1" t="s">
        <v>28</v>
      </c>
      <c r="C386" s="1" t="s">
        <v>112</v>
      </c>
      <c r="D386" s="1" t="s">
        <v>504</v>
      </c>
      <c r="E386" s="1" t="s">
        <v>519</v>
      </c>
      <c r="F386" s="1">
        <v>2</v>
      </c>
      <c r="G386" s="1">
        <v>25222855</v>
      </c>
      <c r="H386" s="1">
        <v>6.1471100000000001E-2</v>
      </c>
      <c r="I386" s="1">
        <v>0.20794000000000001</v>
      </c>
      <c r="J386" s="1">
        <v>0.76752052820164096</v>
      </c>
      <c r="K386" s="3">
        <v>9.4521500000000006E-5</v>
      </c>
      <c r="L386" s="1">
        <v>105796</v>
      </c>
      <c r="M386" s="1" t="s">
        <v>60</v>
      </c>
      <c r="N386" s="1" t="s">
        <v>60</v>
      </c>
      <c r="O386" s="1" t="s">
        <v>60</v>
      </c>
    </row>
    <row r="387" spans="1:15" x14ac:dyDescent="0.2">
      <c r="A387" s="1" t="s">
        <v>35</v>
      </c>
      <c r="B387" s="1" t="s">
        <v>28</v>
      </c>
      <c r="C387" s="1" t="s">
        <v>112</v>
      </c>
      <c r="D387" s="1" t="s">
        <v>504</v>
      </c>
      <c r="E387" s="1" t="s">
        <v>520</v>
      </c>
      <c r="F387" s="1">
        <v>2</v>
      </c>
      <c r="G387" s="1">
        <v>25222855</v>
      </c>
      <c r="H387" s="1">
        <v>6.1471100000000001E-2</v>
      </c>
      <c r="I387" s="1">
        <v>0.20794000000000001</v>
      </c>
      <c r="J387" s="1">
        <v>0.76752052820164096</v>
      </c>
      <c r="K387" s="3">
        <v>9.4521500000000006E-5</v>
      </c>
      <c r="L387" s="1">
        <v>105796</v>
      </c>
      <c r="M387" s="1" t="s">
        <v>60</v>
      </c>
      <c r="N387" s="1" t="s">
        <v>60</v>
      </c>
      <c r="O387" s="1" t="s">
        <v>60</v>
      </c>
    </row>
    <row r="388" spans="1:15" x14ac:dyDescent="0.2">
      <c r="A388" s="1" t="s">
        <v>35</v>
      </c>
      <c r="B388" s="1" t="s">
        <v>28</v>
      </c>
      <c r="C388" s="1" t="s">
        <v>112</v>
      </c>
      <c r="D388" s="1" t="s">
        <v>504</v>
      </c>
      <c r="E388" s="1" t="s">
        <v>521</v>
      </c>
      <c r="F388" s="1">
        <v>2</v>
      </c>
      <c r="G388" s="1">
        <v>25222855</v>
      </c>
      <c r="H388" s="1">
        <v>-9.8296800000000004E-2</v>
      </c>
      <c r="I388" s="1">
        <v>9.2166399999999996E-2</v>
      </c>
      <c r="J388" s="1">
        <v>0.28619101835267502</v>
      </c>
      <c r="K388" s="1">
        <v>4.8205999999999998E-4</v>
      </c>
      <c r="L388" s="1">
        <v>105796</v>
      </c>
      <c r="M388" s="1" t="s">
        <v>60</v>
      </c>
      <c r="N388" s="1" t="s">
        <v>60</v>
      </c>
      <c r="O388" s="1" t="s">
        <v>60</v>
      </c>
    </row>
    <row r="389" spans="1:15" x14ac:dyDescent="0.2">
      <c r="A389" s="1" t="s">
        <v>35</v>
      </c>
      <c r="B389" s="1" t="s">
        <v>28</v>
      </c>
      <c r="C389" s="1" t="s">
        <v>112</v>
      </c>
      <c r="D389" s="1" t="s">
        <v>504</v>
      </c>
      <c r="E389" s="1" t="s">
        <v>522</v>
      </c>
      <c r="F389" s="1">
        <v>2</v>
      </c>
      <c r="G389" s="1">
        <v>25222855</v>
      </c>
      <c r="H389" s="1">
        <v>-9.8296800000000004E-2</v>
      </c>
      <c r="I389" s="1">
        <v>9.2166399999999996E-2</v>
      </c>
      <c r="J389" s="1">
        <v>0.28619101835267502</v>
      </c>
      <c r="K389" s="1">
        <v>4.8205999999999998E-4</v>
      </c>
      <c r="L389" s="1">
        <v>105796</v>
      </c>
      <c r="M389" s="1" t="s">
        <v>60</v>
      </c>
      <c r="N389" s="1" t="s">
        <v>60</v>
      </c>
      <c r="O389" s="1" t="s">
        <v>60</v>
      </c>
    </row>
    <row r="390" spans="1:15" x14ac:dyDescent="0.2">
      <c r="A390" s="1" t="s">
        <v>35</v>
      </c>
      <c r="B390" s="1" t="s">
        <v>28</v>
      </c>
      <c r="C390" s="1" t="s">
        <v>112</v>
      </c>
      <c r="D390" s="1" t="s">
        <v>504</v>
      </c>
      <c r="E390" s="1" t="s">
        <v>523</v>
      </c>
      <c r="F390" s="1">
        <v>2</v>
      </c>
      <c r="G390" s="1">
        <v>25222855</v>
      </c>
      <c r="H390" s="1">
        <v>-9.8296800000000004E-2</v>
      </c>
      <c r="I390" s="1">
        <v>9.2166399999999996E-2</v>
      </c>
      <c r="J390" s="1">
        <v>0.28619101835267502</v>
      </c>
      <c r="K390" s="1">
        <v>4.8205999999999998E-4</v>
      </c>
      <c r="L390" s="1">
        <v>105796</v>
      </c>
      <c r="M390" s="1" t="s">
        <v>60</v>
      </c>
      <c r="N390" s="1" t="s">
        <v>60</v>
      </c>
      <c r="O390" s="1" t="s">
        <v>60</v>
      </c>
    </row>
    <row r="391" spans="1:15" x14ac:dyDescent="0.2">
      <c r="A391" s="1" t="s">
        <v>35</v>
      </c>
      <c r="B391" s="1" t="s">
        <v>28</v>
      </c>
      <c r="C391" s="1" t="s">
        <v>112</v>
      </c>
      <c r="D391" s="1" t="s">
        <v>504</v>
      </c>
      <c r="E391" s="1" t="s">
        <v>524</v>
      </c>
      <c r="F391" s="1">
        <v>2</v>
      </c>
      <c r="G391" s="1">
        <v>25222855</v>
      </c>
      <c r="H391" s="1">
        <v>-9.8296800000000004E-2</v>
      </c>
      <c r="I391" s="1">
        <v>9.2166399999999996E-2</v>
      </c>
      <c r="J391" s="1">
        <v>0.28619101835267502</v>
      </c>
      <c r="K391" s="1">
        <v>4.8205999999999998E-4</v>
      </c>
      <c r="L391" s="1">
        <v>105796</v>
      </c>
      <c r="M391" s="1" t="s">
        <v>60</v>
      </c>
      <c r="N391" s="1" t="s">
        <v>60</v>
      </c>
      <c r="O391" s="1" t="s">
        <v>60</v>
      </c>
    </row>
    <row r="392" spans="1:15" x14ac:dyDescent="0.2">
      <c r="A392" s="1" t="s">
        <v>35</v>
      </c>
      <c r="B392" s="1" t="s">
        <v>28</v>
      </c>
      <c r="C392" s="1" t="s">
        <v>112</v>
      </c>
      <c r="D392" s="1" t="s">
        <v>504</v>
      </c>
      <c r="E392" s="1" t="s">
        <v>525</v>
      </c>
      <c r="F392" s="1">
        <v>2</v>
      </c>
      <c r="G392" s="1">
        <v>25222855</v>
      </c>
      <c r="H392" s="1">
        <v>-2.2350999999999999E-2</v>
      </c>
      <c r="I392" s="1">
        <v>0.12775</v>
      </c>
      <c r="J392" s="1">
        <v>0.86111152141418401</v>
      </c>
      <c r="K392" s="1">
        <v>2.50482E-4</v>
      </c>
      <c r="L392" s="1">
        <v>105796</v>
      </c>
      <c r="M392" s="1" t="s">
        <v>60</v>
      </c>
      <c r="N392" s="1" t="s">
        <v>60</v>
      </c>
      <c r="O392" s="1" t="s">
        <v>60</v>
      </c>
    </row>
    <row r="393" spans="1:15" x14ac:dyDescent="0.2">
      <c r="A393" s="1" t="s">
        <v>35</v>
      </c>
      <c r="B393" s="1" t="s">
        <v>28</v>
      </c>
      <c r="C393" s="1" t="s">
        <v>112</v>
      </c>
      <c r="D393" s="1" t="s">
        <v>515</v>
      </c>
      <c r="E393" s="1" t="s">
        <v>516</v>
      </c>
      <c r="F393" s="1">
        <v>2</v>
      </c>
      <c r="G393" s="1">
        <v>25222855</v>
      </c>
      <c r="H393" s="1">
        <v>-1.0485E-2</v>
      </c>
      <c r="I393" s="1">
        <v>3.6039599999999998E-2</v>
      </c>
      <c r="J393" s="1">
        <v>0.77110407816621995</v>
      </c>
      <c r="K393" s="1">
        <v>3.1711999999999999E-3</v>
      </c>
      <c r="L393" s="1">
        <v>105796</v>
      </c>
      <c r="M393" s="1" t="s">
        <v>60</v>
      </c>
      <c r="N393" s="1" t="s">
        <v>60</v>
      </c>
      <c r="O393" s="1" t="s">
        <v>60</v>
      </c>
    </row>
    <row r="394" spans="1:15" x14ac:dyDescent="0.2">
      <c r="A394" s="1" t="s">
        <v>35</v>
      </c>
      <c r="B394" s="1" t="s">
        <v>28</v>
      </c>
      <c r="C394" s="1" t="s">
        <v>112</v>
      </c>
      <c r="D394" s="1" t="s">
        <v>515</v>
      </c>
      <c r="E394" s="1" t="s">
        <v>517</v>
      </c>
      <c r="F394" s="1">
        <v>2</v>
      </c>
      <c r="G394" s="1">
        <v>25222855</v>
      </c>
      <c r="H394" s="1">
        <v>-1.0485E-2</v>
      </c>
      <c r="I394" s="1">
        <v>3.6039599999999998E-2</v>
      </c>
      <c r="J394" s="1">
        <v>0.77110407816621995</v>
      </c>
      <c r="K394" s="1">
        <v>3.1711999999999999E-3</v>
      </c>
      <c r="L394" s="1">
        <v>105796</v>
      </c>
      <c r="M394" s="1" t="s">
        <v>60</v>
      </c>
      <c r="N394" s="1" t="s">
        <v>60</v>
      </c>
      <c r="O394" s="1" t="s">
        <v>60</v>
      </c>
    </row>
    <row r="395" spans="1:15" x14ac:dyDescent="0.2">
      <c r="A395" s="1" t="s">
        <v>35</v>
      </c>
      <c r="B395" s="1" t="s">
        <v>28</v>
      </c>
      <c r="C395" s="1" t="s">
        <v>112</v>
      </c>
      <c r="D395" s="1" t="s">
        <v>515</v>
      </c>
      <c r="E395" s="1" t="s">
        <v>518</v>
      </c>
      <c r="F395" s="1">
        <v>2</v>
      </c>
      <c r="G395" s="1">
        <v>25222855</v>
      </c>
      <c r="H395" s="1">
        <v>-1.0485E-2</v>
      </c>
      <c r="I395" s="1">
        <v>3.6039599999999998E-2</v>
      </c>
      <c r="J395" s="1">
        <v>0.77110407816621995</v>
      </c>
      <c r="K395" s="1">
        <v>3.1711999999999999E-3</v>
      </c>
      <c r="L395" s="1">
        <v>105796</v>
      </c>
      <c r="M395" s="1" t="s">
        <v>60</v>
      </c>
      <c r="N395" s="1" t="s">
        <v>60</v>
      </c>
      <c r="O395" s="1" t="s">
        <v>60</v>
      </c>
    </row>
    <row r="396" spans="1:15" x14ac:dyDescent="0.2">
      <c r="A396" s="1" t="s">
        <v>35</v>
      </c>
      <c r="B396" s="1" t="s">
        <v>28</v>
      </c>
      <c r="C396" s="1" t="s">
        <v>112</v>
      </c>
      <c r="D396" s="1" t="s">
        <v>515</v>
      </c>
      <c r="E396" s="1" t="s">
        <v>519</v>
      </c>
      <c r="F396" s="1">
        <v>2</v>
      </c>
      <c r="G396" s="1">
        <v>25222855</v>
      </c>
      <c r="H396" s="1">
        <v>-1.0485E-2</v>
      </c>
      <c r="I396" s="1">
        <v>3.6039599999999998E-2</v>
      </c>
      <c r="J396" s="1">
        <v>0.77110407816621995</v>
      </c>
      <c r="K396" s="1">
        <v>3.1711999999999999E-3</v>
      </c>
      <c r="L396" s="1">
        <v>105796</v>
      </c>
      <c r="M396" s="1" t="s">
        <v>60</v>
      </c>
      <c r="N396" s="1" t="s">
        <v>60</v>
      </c>
      <c r="O396" s="1" t="s">
        <v>60</v>
      </c>
    </row>
    <row r="397" spans="1:15" x14ac:dyDescent="0.2">
      <c r="A397" s="1" t="s">
        <v>35</v>
      </c>
      <c r="B397" s="1" t="s">
        <v>28</v>
      </c>
      <c r="C397" s="1" t="s">
        <v>112</v>
      </c>
      <c r="D397" s="1" t="s">
        <v>515</v>
      </c>
      <c r="E397" s="1" t="s">
        <v>520</v>
      </c>
      <c r="F397" s="1">
        <v>2</v>
      </c>
      <c r="G397" s="1">
        <v>25222855</v>
      </c>
      <c r="H397" s="1">
        <v>-2.3319299999999999E-3</v>
      </c>
      <c r="I397" s="1">
        <v>5.7100699999999997E-2</v>
      </c>
      <c r="J397" s="1">
        <v>0.96742431803361995</v>
      </c>
      <c r="K397" s="1">
        <v>1.2571399999999999E-3</v>
      </c>
      <c r="L397" s="1">
        <v>105796</v>
      </c>
      <c r="M397" s="1" t="s">
        <v>60</v>
      </c>
      <c r="N397" s="1" t="s">
        <v>60</v>
      </c>
      <c r="O397" s="1" t="s">
        <v>60</v>
      </c>
    </row>
    <row r="398" spans="1:15" x14ac:dyDescent="0.2">
      <c r="A398" s="1" t="s">
        <v>35</v>
      </c>
      <c r="B398" s="1" t="s">
        <v>28</v>
      </c>
      <c r="C398" s="1" t="s">
        <v>112</v>
      </c>
      <c r="D398" s="1" t="s">
        <v>515</v>
      </c>
      <c r="E398" s="1" t="s">
        <v>521</v>
      </c>
      <c r="F398" s="1">
        <v>2</v>
      </c>
      <c r="G398" s="1">
        <v>25222855</v>
      </c>
      <c r="H398" s="1">
        <v>1.4450000000000001E-3</v>
      </c>
      <c r="I398" s="1">
        <v>2.5401199999999999E-2</v>
      </c>
      <c r="J398" s="1">
        <v>0.95463532321410005</v>
      </c>
      <c r="K398" s="1">
        <v>6.4369199999999996E-3</v>
      </c>
      <c r="L398" s="1">
        <v>105796</v>
      </c>
      <c r="M398" s="1" t="s">
        <v>60</v>
      </c>
      <c r="N398" s="1" t="s">
        <v>60</v>
      </c>
      <c r="O398" s="1" t="s">
        <v>60</v>
      </c>
    </row>
    <row r="399" spans="1:15" x14ac:dyDescent="0.2">
      <c r="A399" s="1" t="s">
        <v>35</v>
      </c>
      <c r="B399" s="1" t="s">
        <v>28</v>
      </c>
      <c r="C399" s="1" t="s">
        <v>112</v>
      </c>
      <c r="D399" s="1" t="s">
        <v>515</v>
      </c>
      <c r="E399" s="1" t="s">
        <v>522</v>
      </c>
      <c r="F399" s="1">
        <v>2</v>
      </c>
      <c r="G399" s="1">
        <v>25222855</v>
      </c>
      <c r="H399" s="1">
        <v>2.1734300000000001E-3</v>
      </c>
      <c r="I399" s="1">
        <v>2.4664200000000001E-2</v>
      </c>
      <c r="J399" s="1">
        <v>0.92978042802684402</v>
      </c>
      <c r="K399" s="1">
        <v>6.8339100000000003E-3</v>
      </c>
      <c r="L399" s="1">
        <v>105796</v>
      </c>
      <c r="M399" s="1" t="s">
        <v>60</v>
      </c>
      <c r="N399" s="1" t="s">
        <v>60</v>
      </c>
      <c r="O399" s="1" t="s">
        <v>60</v>
      </c>
    </row>
    <row r="400" spans="1:15" x14ac:dyDescent="0.2">
      <c r="A400" s="1" t="s">
        <v>35</v>
      </c>
      <c r="B400" s="1" t="s">
        <v>28</v>
      </c>
      <c r="C400" s="1" t="s">
        <v>112</v>
      </c>
      <c r="D400" s="1" t="s">
        <v>515</v>
      </c>
      <c r="E400" s="1" t="s">
        <v>523</v>
      </c>
      <c r="F400" s="1">
        <v>2</v>
      </c>
      <c r="G400" s="1">
        <v>25222855</v>
      </c>
      <c r="H400" s="1">
        <v>2.1734300000000001E-3</v>
      </c>
      <c r="I400" s="1">
        <v>2.4664200000000001E-2</v>
      </c>
      <c r="J400" s="1">
        <v>0.92978042802684402</v>
      </c>
      <c r="K400" s="1">
        <v>6.8339100000000003E-3</v>
      </c>
      <c r="L400" s="1">
        <v>105796</v>
      </c>
      <c r="M400" s="1" t="s">
        <v>60</v>
      </c>
      <c r="N400" s="1" t="s">
        <v>60</v>
      </c>
      <c r="O400" s="1" t="s">
        <v>60</v>
      </c>
    </row>
    <row r="401" spans="1:15" x14ac:dyDescent="0.2">
      <c r="A401" s="1" t="s">
        <v>35</v>
      </c>
      <c r="B401" s="1" t="s">
        <v>28</v>
      </c>
      <c r="C401" s="1" t="s">
        <v>112</v>
      </c>
      <c r="D401" s="1" t="s">
        <v>515</v>
      </c>
      <c r="E401" s="1" t="s">
        <v>524</v>
      </c>
      <c r="F401" s="1">
        <v>2</v>
      </c>
      <c r="G401" s="1">
        <v>25222855</v>
      </c>
      <c r="H401" s="1">
        <v>2.1734300000000001E-3</v>
      </c>
      <c r="I401" s="1">
        <v>2.4664200000000001E-2</v>
      </c>
      <c r="J401" s="1">
        <v>0.92978042802684402</v>
      </c>
      <c r="K401" s="1">
        <v>6.8339100000000003E-3</v>
      </c>
      <c r="L401" s="1">
        <v>105796</v>
      </c>
      <c r="M401" s="1" t="s">
        <v>60</v>
      </c>
      <c r="N401" s="1" t="s">
        <v>60</v>
      </c>
      <c r="O401" s="1" t="s">
        <v>60</v>
      </c>
    </row>
    <row r="402" spans="1:15" x14ac:dyDescent="0.2">
      <c r="A402" s="1" t="s">
        <v>35</v>
      </c>
      <c r="B402" s="1" t="s">
        <v>28</v>
      </c>
      <c r="C402" s="1" t="s">
        <v>112</v>
      </c>
      <c r="D402" s="1" t="s">
        <v>515</v>
      </c>
      <c r="E402" s="1" t="s">
        <v>525</v>
      </c>
      <c r="F402" s="1">
        <v>2</v>
      </c>
      <c r="G402" s="1">
        <v>25222855</v>
      </c>
      <c r="H402" s="1">
        <v>-3.07982E-3</v>
      </c>
      <c r="I402" s="1">
        <v>4.23399E-2</v>
      </c>
      <c r="J402" s="1">
        <v>0.94201257442998998</v>
      </c>
      <c r="K402" s="1">
        <v>2.2921500000000002E-3</v>
      </c>
      <c r="L402" s="1">
        <v>105796</v>
      </c>
      <c r="M402" s="1" t="s">
        <v>60</v>
      </c>
      <c r="N402" s="1" t="s">
        <v>60</v>
      </c>
      <c r="O402" s="1" t="s">
        <v>60</v>
      </c>
    </row>
    <row r="403" spans="1:15" x14ac:dyDescent="0.2">
      <c r="A403" s="1" t="s">
        <v>37</v>
      </c>
      <c r="B403" s="1" t="s">
        <v>28</v>
      </c>
      <c r="C403" s="1" t="s">
        <v>110</v>
      </c>
      <c r="D403" s="1" t="s">
        <v>504</v>
      </c>
      <c r="E403" s="1" t="s">
        <v>505</v>
      </c>
      <c r="F403" s="1">
        <v>20</v>
      </c>
      <c r="G403" s="1">
        <v>32353344</v>
      </c>
      <c r="H403" s="1">
        <v>-9.1068399999999994E-2</v>
      </c>
      <c r="I403" s="1">
        <v>0.170515</v>
      </c>
      <c r="J403" s="1">
        <v>0.59328722915176402</v>
      </c>
      <c r="K403" s="1">
        <v>1.11457E-4</v>
      </c>
      <c r="L403" s="1">
        <v>143553</v>
      </c>
      <c r="M403" s="1" t="s">
        <v>60</v>
      </c>
      <c r="N403" s="1" t="s">
        <v>60</v>
      </c>
      <c r="O403" s="1" t="s">
        <v>60</v>
      </c>
    </row>
    <row r="404" spans="1:15" x14ac:dyDescent="0.2">
      <c r="A404" s="1" t="s">
        <v>37</v>
      </c>
      <c r="B404" s="1" t="s">
        <v>28</v>
      </c>
      <c r="C404" s="1" t="s">
        <v>110</v>
      </c>
      <c r="D404" s="1" t="s">
        <v>504</v>
      </c>
      <c r="E404" s="1" t="s">
        <v>506</v>
      </c>
      <c r="F404" s="1">
        <v>20</v>
      </c>
      <c r="G404" s="1">
        <v>32353344</v>
      </c>
      <c r="H404" s="1">
        <v>-9.1068399999999994E-2</v>
      </c>
      <c r="I404" s="1">
        <v>0.170515</v>
      </c>
      <c r="J404" s="1">
        <v>0.59328722915176402</v>
      </c>
      <c r="K404" s="1">
        <v>1.11457E-4</v>
      </c>
      <c r="L404" s="1">
        <v>143553</v>
      </c>
      <c r="M404" s="1" t="s">
        <v>60</v>
      </c>
      <c r="N404" s="1" t="s">
        <v>60</v>
      </c>
      <c r="O404" s="1" t="s">
        <v>60</v>
      </c>
    </row>
    <row r="405" spans="1:15" x14ac:dyDescent="0.2">
      <c r="A405" s="1" t="s">
        <v>37</v>
      </c>
      <c r="B405" s="1" t="s">
        <v>28</v>
      </c>
      <c r="C405" s="1" t="s">
        <v>110</v>
      </c>
      <c r="D405" s="1" t="s">
        <v>504</v>
      </c>
      <c r="E405" s="1" t="s">
        <v>507</v>
      </c>
      <c r="F405" s="1">
        <v>20</v>
      </c>
      <c r="G405" s="1">
        <v>32353344</v>
      </c>
      <c r="H405" s="1">
        <v>-9.1068399999999994E-2</v>
      </c>
      <c r="I405" s="1">
        <v>0.170515</v>
      </c>
      <c r="J405" s="1">
        <v>0.59328722915176402</v>
      </c>
      <c r="K405" s="1">
        <v>1.11457E-4</v>
      </c>
      <c r="L405" s="1">
        <v>143553</v>
      </c>
      <c r="M405" s="1" t="s">
        <v>60</v>
      </c>
      <c r="N405" s="1" t="s">
        <v>60</v>
      </c>
      <c r="O405" s="1" t="s">
        <v>60</v>
      </c>
    </row>
    <row r="406" spans="1:15" x14ac:dyDescent="0.2">
      <c r="A406" s="1" t="s">
        <v>37</v>
      </c>
      <c r="B406" s="1" t="s">
        <v>28</v>
      </c>
      <c r="C406" s="1" t="s">
        <v>110</v>
      </c>
      <c r="D406" s="1" t="s">
        <v>504</v>
      </c>
      <c r="E406" s="1" t="s">
        <v>508</v>
      </c>
      <c r="F406" s="1">
        <v>20</v>
      </c>
      <c r="G406" s="1">
        <v>32353344</v>
      </c>
      <c r="H406" s="1">
        <v>-9.1068399999999994E-2</v>
      </c>
      <c r="I406" s="1">
        <v>0.170515</v>
      </c>
      <c r="J406" s="1">
        <v>0.59328722915176402</v>
      </c>
      <c r="K406" s="1">
        <v>1.11457E-4</v>
      </c>
      <c r="L406" s="1">
        <v>143553</v>
      </c>
      <c r="M406" s="1" t="s">
        <v>60</v>
      </c>
      <c r="N406" s="1" t="s">
        <v>60</v>
      </c>
      <c r="O406" s="1" t="s">
        <v>60</v>
      </c>
    </row>
    <row r="407" spans="1:15" x14ac:dyDescent="0.2">
      <c r="A407" s="1" t="s">
        <v>37</v>
      </c>
      <c r="B407" s="1" t="s">
        <v>28</v>
      </c>
      <c r="C407" s="1" t="s">
        <v>110</v>
      </c>
      <c r="D407" s="1" t="s">
        <v>504</v>
      </c>
      <c r="E407" s="1" t="s">
        <v>509</v>
      </c>
      <c r="F407" s="1">
        <v>20</v>
      </c>
      <c r="G407" s="1">
        <v>32353344</v>
      </c>
      <c r="H407" s="1">
        <v>-8.5895100000000002E-2</v>
      </c>
      <c r="I407" s="1">
        <v>0.17610700000000001</v>
      </c>
      <c r="J407" s="1">
        <v>0.62573003271771199</v>
      </c>
      <c r="K407" s="1">
        <v>1.04491E-4</v>
      </c>
      <c r="L407" s="1">
        <v>143553</v>
      </c>
      <c r="M407" s="1" t="s">
        <v>60</v>
      </c>
      <c r="N407" s="1" t="s">
        <v>60</v>
      </c>
      <c r="O407" s="1" t="s">
        <v>60</v>
      </c>
    </row>
    <row r="408" spans="1:15" x14ac:dyDescent="0.2">
      <c r="A408" s="1" t="s">
        <v>37</v>
      </c>
      <c r="B408" s="1" t="s">
        <v>28</v>
      </c>
      <c r="C408" s="1" t="s">
        <v>110</v>
      </c>
      <c r="D408" s="1" t="s">
        <v>504</v>
      </c>
      <c r="E408" s="1" t="s">
        <v>510</v>
      </c>
      <c r="F408" s="1">
        <v>20</v>
      </c>
      <c r="G408" s="1">
        <v>32353344</v>
      </c>
      <c r="H408" s="1">
        <v>-2.0723999999999999E-2</v>
      </c>
      <c r="I408" s="1">
        <v>4.0694000000000001E-2</v>
      </c>
      <c r="J408" s="1">
        <v>0.61056653915808701</v>
      </c>
      <c r="K408" s="1">
        <v>1.9644300000000001E-3</v>
      </c>
      <c r="L408" s="1">
        <v>143553</v>
      </c>
      <c r="M408" s="1" t="s">
        <v>60</v>
      </c>
      <c r="N408" s="1" t="s">
        <v>60</v>
      </c>
      <c r="O408" s="1" t="s">
        <v>60</v>
      </c>
    </row>
    <row r="409" spans="1:15" x14ac:dyDescent="0.2">
      <c r="A409" s="1" t="s">
        <v>37</v>
      </c>
      <c r="B409" s="1" t="s">
        <v>28</v>
      </c>
      <c r="C409" s="1" t="s">
        <v>110</v>
      </c>
      <c r="D409" s="1" t="s">
        <v>504</v>
      </c>
      <c r="E409" s="1" t="s">
        <v>511</v>
      </c>
      <c r="F409" s="1">
        <v>20</v>
      </c>
      <c r="G409" s="1">
        <v>32353344</v>
      </c>
      <c r="H409" s="1">
        <v>-1.2639299999999999E-2</v>
      </c>
      <c r="I409" s="1">
        <v>3.1348800000000003E-2</v>
      </c>
      <c r="J409" s="1">
        <v>0.68681536126826803</v>
      </c>
      <c r="K409" s="1">
        <v>3.3193300000000001E-3</v>
      </c>
      <c r="L409" s="1">
        <v>143553</v>
      </c>
      <c r="M409" s="1" t="s">
        <v>60</v>
      </c>
      <c r="N409" s="1" t="s">
        <v>60</v>
      </c>
      <c r="O409" s="1" t="s">
        <v>60</v>
      </c>
    </row>
    <row r="410" spans="1:15" x14ac:dyDescent="0.2">
      <c r="A410" s="1" t="s">
        <v>37</v>
      </c>
      <c r="B410" s="1" t="s">
        <v>28</v>
      </c>
      <c r="C410" s="1" t="s">
        <v>110</v>
      </c>
      <c r="D410" s="1" t="s">
        <v>504</v>
      </c>
      <c r="E410" s="1" t="s">
        <v>512</v>
      </c>
      <c r="F410" s="1">
        <v>20</v>
      </c>
      <c r="G410" s="1">
        <v>32353344</v>
      </c>
      <c r="H410" s="1">
        <v>-1.2639299999999999E-2</v>
      </c>
      <c r="I410" s="1">
        <v>3.1348800000000003E-2</v>
      </c>
      <c r="J410" s="1">
        <v>0.68681536126826803</v>
      </c>
      <c r="K410" s="1">
        <v>3.3193300000000001E-3</v>
      </c>
      <c r="L410" s="1">
        <v>143553</v>
      </c>
      <c r="M410" s="1" t="s">
        <v>60</v>
      </c>
      <c r="N410" s="1" t="s">
        <v>60</v>
      </c>
      <c r="O410" s="1" t="s">
        <v>60</v>
      </c>
    </row>
    <row r="411" spans="1:15" x14ac:dyDescent="0.2">
      <c r="A411" s="1" t="s">
        <v>37</v>
      </c>
      <c r="B411" s="1" t="s">
        <v>28</v>
      </c>
      <c r="C411" s="1" t="s">
        <v>110</v>
      </c>
      <c r="D411" s="1" t="s">
        <v>504</v>
      </c>
      <c r="E411" s="1" t="s">
        <v>513</v>
      </c>
      <c r="F411" s="1">
        <v>20</v>
      </c>
      <c r="G411" s="1">
        <v>32353344</v>
      </c>
      <c r="H411" s="1">
        <v>-1.2639299999999999E-2</v>
      </c>
      <c r="I411" s="1">
        <v>3.1348800000000003E-2</v>
      </c>
      <c r="J411" s="1">
        <v>0.68681536126826803</v>
      </c>
      <c r="K411" s="1">
        <v>3.3193300000000001E-3</v>
      </c>
      <c r="L411" s="1">
        <v>143553</v>
      </c>
      <c r="M411" s="1" t="s">
        <v>60</v>
      </c>
      <c r="N411" s="1" t="s">
        <v>60</v>
      </c>
      <c r="O411" s="1" t="s">
        <v>60</v>
      </c>
    </row>
    <row r="412" spans="1:15" x14ac:dyDescent="0.2">
      <c r="A412" s="1" t="s">
        <v>37</v>
      </c>
      <c r="B412" s="1" t="s">
        <v>28</v>
      </c>
      <c r="C412" s="1" t="s">
        <v>110</v>
      </c>
      <c r="D412" s="1" t="s">
        <v>504</v>
      </c>
      <c r="E412" s="1" t="s">
        <v>514</v>
      </c>
      <c r="F412" s="1">
        <v>20</v>
      </c>
      <c r="G412" s="1">
        <v>32353344</v>
      </c>
      <c r="H412" s="1">
        <v>-3.8159899999999997E-2</v>
      </c>
      <c r="I412" s="1">
        <v>9.9002999999999994E-2</v>
      </c>
      <c r="J412" s="1">
        <v>0.69990967999642495</v>
      </c>
      <c r="K412" s="1">
        <v>3.3088799999999999E-4</v>
      </c>
      <c r="L412" s="1">
        <v>143553</v>
      </c>
      <c r="M412" s="1" t="s">
        <v>60</v>
      </c>
      <c r="N412" s="1" t="s">
        <v>60</v>
      </c>
      <c r="O412" s="1" t="s">
        <v>60</v>
      </c>
    </row>
    <row r="413" spans="1:15" x14ac:dyDescent="0.2">
      <c r="A413" s="1" t="s">
        <v>37</v>
      </c>
      <c r="B413" s="1" t="s">
        <v>28</v>
      </c>
      <c r="C413" s="1" t="s">
        <v>110</v>
      </c>
      <c r="D413" s="1" t="s">
        <v>515</v>
      </c>
      <c r="E413" s="1" t="s">
        <v>505</v>
      </c>
      <c r="F413" s="1">
        <v>20</v>
      </c>
      <c r="G413" s="1">
        <v>32353344</v>
      </c>
      <c r="H413" s="1">
        <v>-0.106781</v>
      </c>
      <c r="I413" s="1">
        <v>4.4646900000000003E-2</v>
      </c>
      <c r="J413" s="1">
        <v>1.6771426374187701E-2</v>
      </c>
      <c r="K413" s="1">
        <v>1.6335399999999999E-3</v>
      </c>
      <c r="L413" s="1">
        <v>143553</v>
      </c>
      <c r="M413" s="1" t="s">
        <v>60</v>
      </c>
      <c r="N413" s="1" t="s">
        <v>60</v>
      </c>
      <c r="O413" s="1" t="s">
        <v>60</v>
      </c>
    </row>
    <row r="414" spans="1:15" x14ac:dyDescent="0.2">
      <c r="A414" s="1" t="s">
        <v>37</v>
      </c>
      <c r="B414" s="1" t="s">
        <v>28</v>
      </c>
      <c r="C414" s="1" t="s">
        <v>110</v>
      </c>
      <c r="D414" s="1" t="s">
        <v>515</v>
      </c>
      <c r="E414" s="1" t="s">
        <v>506</v>
      </c>
      <c r="F414" s="1">
        <v>20</v>
      </c>
      <c r="G414" s="1">
        <v>32353344</v>
      </c>
      <c r="H414" s="1">
        <v>-0.114576</v>
      </c>
      <c r="I414" s="1">
        <v>3.74238E-2</v>
      </c>
      <c r="J414" s="1">
        <v>2.2016080270832201E-3</v>
      </c>
      <c r="K414" s="1">
        <v>2.33015E-3</v>
      </c>
      <c r="L414" s="1">
        <v>143553</v>
      </c>
      <c r="M414" s="1" t="s">
        <v>60</v>
      </c>
      <c r="N414" s="1" t="s">
        <v>60</v>
      </c>
      <c r="O414" s="1" t="s">
        <v>60</v>
      </c>
    </row>
    <row r="415" spans="1:15" x14ac:dyDescent="0.2">
      <c r="A415" s="1" t="s">
        <v>37</v>
      </c>
      <c r="B415" s="1" t="s">
        <v>28</v>
      </c>
      <c r="C415" s="1" t="s">
        <v>110</v>
      </c>
      <c r="D415" s="1" t="s">
        <v>515</v>
      </c>
      <c r="E415" s="1" t="s">
        <v>507</v>
      </c>
      <c r="F415" s="1">
        <v>20</v>
      </c>
      <c r="G415" s="1">
        <v>32353344</v>
      </c>
      <c r="H415" s="1">
        <v>-0.114576</v>
      </c>
      <c r="I415" s="1">
        <v>3.74238E-2</v>
      </c>
      <c r="J415" s="1">
        <v>2.2016080270832201E-3</v>
      </c>
      <c r="K415" s="1">
        <v>2.33015E-3</v>
      </c>
      <c r="L415" s="1">
        <v>143553</v>
      </c>
      <c r="M415" s="1" t="s">
        <v>60</v>
      </c>
      <c r="N415" s="1" t="s">
        <v>60</v>
      </c>
      <c r="O415" s="1" t="s">
        <v>60</v>
      </c>
    </row>
    <row r="416" spans="1:15" x14ac:dyDescent="0.2">
      <c r="A416" s="1" t="s">
        <v>37</v>
      </c>
      <c r="B416" s="1" t="s">
        <v>28</v>
      </c>
      <c r="C416" s="1" t="s">
        <v>110</v>
      </c>
      <c r="D416" s="1" t="s">
        <v>515</v>
      </c>
      <c r="E416" s="1" t="s">
        <v>508</v>
      </c>
      <c r="F416" s="1">
        <v>20</v>
      </c>
      <c r="G416" s="1">
        <v>32353344</v>
      </c>
      <c r="H416" s="1">
        <v>-0.114576</v>
      </c>
      <c r="I416" s="1">
        <v>3.74238E-2</v>
      </c>
      <c r="J416" s="1">
        <v>2.2016080270832201E-3</v>
      </c>
      <c r="K416" s="1">
        <v>2.33015E-3</v>
      </c>
      <c r="L416" s="1">
        <v>143553</v>
      </c>
      <c r="M416" s="1" t="s">
        <v>60</v>
      </c>
      <c r="N416" s="1" t="s">
        <v>60</v>
      </c>
      <c r="O416" s="1" t="s">
        <v>60</v>
      </c>
    </row>
    <row r="417" spans="1:15" x14ac:dyDescent="0.2">
      <c r="A417" s="1" t="s">
        <v>37</v>
      </c>
      <c r="B417" s="1" t="s">
        <v>28</v>
      </c>
      <c r="C417" s="1" t="s">
        <v>110</v>
      </c>
      <c r="D417" s="1" t="s">
        <v>515</v>
      </c>
      <c r="E417" s="1" t="s">
        <v>509</v>
      </c>
      <c r="F417" s="1">
        <v>20</v>
      </c>
      <c r="G417" s="1">
        <v>32353344</v>
      </c>
      <c r="H417" s="1">
        <v>-4.5032099999999999E-2</v>
      </c>
      <c r="I417" s="1">
        <v>8.2161300000000007E-2</v>
      </c>
      <c r="J417" s="1">
        <v>0.58362649578492498</v>
      </c>
      <c r="K417" s="1">
        <v>4.8065899999999998E-4</v>
      </c>
      <c r="L417" s="1">
        <v>143553</v>
      </c>
      <c r="M417" s="1" t="s">
        <v>60</v>
      </c>
      <c r="N417" s="1" t="s">
        <v>60</v>
      </c>
      <c r="O417" s="1" t="s">
        <v>60</v>
      </c>
    </row>
    <row r="418" spans="1:15" x14ac:dyDescent="0.2">
      <c r="A418" s="1" t="s">
        <v>37</v>
      </c>
      <c r="B418" s="1" t="s">
        <v>28</v>
      </c>
      <c r="C418" s="1" t="s">
        <v>110</v>
      </c>
      <c r="D418" s="1" t="s">
        <v>515</v>
      </c>
      <c r="E418" s="1" t="s">
        <v>510</v>
      </c>
      <c r="F418" s="1">
        <v>20</v>
      </c>
      <c r="G418" s="1">
        <v>32353344</v>
      </c>
      <c r="H418" s="1">
        <v>-5.9594899999999999E-2</v>
      </c>
      <c r="I418" s="1">
        <v>3.0649200000000001E-2</v>
      </c>
      <c r="J418" s="1">
        <v>5.1844178830782302E-2</v>
      </c>
      <c r="K418" s="1">
        <v>3.4760699999999999E-3</v>
      </c>
      <c r="L418" s="1">
        <v>143553</v>
      </c>
      <c r="M418" s="1" t="s">
        <v>60</v>
      </c>
      <c r="N418" s="1" t="s">
        <v>60</v>
      </c>
      <c r="O418" s="1" t="s">
        <v>60</v>
      </c>
    </row>
    <row r="419" spans="1:15" x14ac:dyDescent="0.2">
      <c r="A419" s="1" t="s">
        <v>37</v>
      </c>
      <c r="B419" s="1" t="s">
        <v>28</v>
      </c>
      <c r="C419" s="1" t="s">
        <v>110</v>
      </c>
      <c r="D419" s="1" t="s">
        <v>515</v>
      </c>
      <c r="E419" s="1" t="s">
        <v>511</v>
      </c>
      <c r="F419" s="1">
        <v>20</v>
      </c>
      <c r="G419" s="1">
        <v>32353344</v>
      </c>
      <c r="H419" s="1">
        <v>-5.29834E-2</v>
      </c>
      <c r="I419" s="1">
        <v>2.4375500000000001E-2</v>
      </c>
      <c r="J419" s="1">
        <v>2.9732402267421899E-2</v>
      </c>
      <c r="K419" s="1">
        <v>5.5206099999999996E-3</v>
      </c>
      <c r="L419" s="1">
        <v>143553</v>
      </c>
      <c r="M419" s="1" t="s">
        <v>60</v>
      </c>
      <c r="N419" s="1" t="s">
        <v>60</v>
      </c>
      <c r="O419" s="1" t="s">
        <v>60</v>
      </c>
    </row>
    <row r="420" spans="1:15" x14ac:dyDescent="0.2">
      <c r="A420" s="1" t="s">
        <v>37</v>
      </c>
      <c r="B420" s="1" t="s">
        <v>28</v>
      </c>
      <c r="C420" s="1" t="s">
        <v>110</v>
      </c>
      <c r="D420" s="1" t="s">
        <v>515</v>
      </c>
      <c r="E420" s="1" t="s">
        <v>512</v>
      </c>
      <c r="F420" s="1">
        <v>20</v>
      </c>
      <c r="G420" s="1">
        <v>32353344</v>
      </c>
      <c r="H420" s="1">
        <v>-5.29834E-2</v>
      </c>
      <c r="I420" s="1">
        <v>2.4375500000000001E-2</v>
      </c>
      <c r="J420" s="1">
        <v>2.9732402267421899E-2</v>
      </c>
      <c r="K420" s="1">
        <v>5.5206099999999996E-3</v>
      </c>
      <c r="L420" s="1">
        <v>143553</v>
      </c>
      <c r="M420" s="1" t="s">
        <v>60</v>
      </c>
      <c r="N420" s="1" t="s">
        <v>60</v>
      </c>
      <c r="O420" s="1" t="s">
        <v>60</v>
      </c>
    </row>
    <row r="421" spans="1:15" x14ac:dyDescent="0.2">
      <c r="A421" s="1" t="s">
        <v>37</v>
      </c>
      <c r="B421" s="1" t="s">
        <v>28</v>
      </c>
      <c r="C421" s="1" t="s">
        <v>110</v>
      </c>
      <c r="D421" s="1" t="s">
        <v>515</v>
      </c>
      <c r="E421" s="1" t="s">
        <v>513</v>
      </c>
      <c r="F421" s="1">
        <v>20</v>
      </c>
      <c r="G421" s="1">
        <v>32353344</v>
      </c>
      <c r="H421" s="1">
        <v>-5.29834E-2</v>
      </c>
      <c r="I421" s="1">
        <v>2.4375500000000001E-2</v>
      </c>
      <c r="J421" s="1">
        <v>2.9732402267421899E-2</v>
      </c>
      <c r="K421" s="1">
        <v>5.5206099999999996E-3</v>
      </c>
      <c r="L421" s="1">
        <v>143553</v>
      </c>
      <c r="M421" s="1" t="s">
        <v>60</v>
      </c>
      <c r="N421" s="1" t="s">
        <v>60</v>
      </c>
      <c r="O421" s="1" t="s">
        <v>60</v>
      </c>
    </row>
    <row r="422" spans="1:15" x14ac:dyDescent="0.2">
      <c r="A422" s="1" t="s">
        <v>37</v>
      </c>
      <c r="B422" s="1" t="s">
        <v>28</v>
      </c>
      <c r="C422" s="1" t="s">
        <v>110</v>
      </c>
      <c r="D422" s="1" t="s">
        <v>515</v>
      </c>
      <c r="E422" s="1" t="s">
        <v>514</v>
      </c>
      <c r="F422" s="1">
        <v>20</v>
      </c>
      <c r="G422" s="1">
        <v>32353344</v>
      </c>
      <c r="H422" s="1">
        <v>-3.5785299999999999E-2</v>
      </c>
      <c r="I422" s="1">
        <v>6.7757200000000004E-2</v>
      </c>
      <c r="J422" s="1">
        <v>0.59740245089187005</v>
      </c>
      <c r="K422" s="1">
        <v>7.0705599999999996E-4</v>
      </c>
      <c r="L422" s="1">
        <v>143553</v>
      </c>
      <c r="M422" s="1" t="s">
        <v>60</v>
      </c>
      <c r="N422" s="1" t="s">
        <v>60</v>
      </c>
      <c r="O422" s="1" t="s">
        <v>60</v>
      </c>
    </row>
    <row r="423" spans="1:15" x14ac:dyDescent="0.2">
      <c r="A423" s="1" t="s">
        <v>37</v>
      </c>
      <c r="B423" s="1" t="s">
        <v>28</v>
      </c>
      <c r="C423" s="1" t="s">
        <v>112</v>
      </c>
      <c r="D423" s="1" t="s">
        <v>504</v>
      </c>
      <c r="E423" s="1" t="s">
        <v>516</v>
      </c>
      <c r="F423" s="1">
        <v>2</v>
      </c>
      <c r="G423" s="1">
        <v>25222855</v>
      </c>
      <c r="H423" s="1">
        <v>0.23997499999999999</v>
      </c>
      <c r="I423" s="1">
        <v>0.179232</v>
      </c>
      <c r="J423" s="1">
        <v>0.18060093733063401</v>
      </c>
      <c r="K423" s="1">
        <v>1.0100800000000001E-4</v>
      </c>
      <c r="L423" s="1">
        <v>143553</v>
      </c>
      <c r="M423" s="1" t="s">
        <v>60</v>
      </c>
      <c r="N423" s="1" t="s">
        <v>60</v>
      </c>
      <c r="O423" s="1" t="s">
        <v>60</v>
      </c>
    </row>
    <row r="424" spans="1:15" x14ac:dyDescent="0.2">
      <c r="A424" s="1" t="s">
        <v>37</v>
      </c>
      <c r="B424" s="1" t="s">
        <v>28</v>
      </c>
      <c r="C424" s="1" t="s">
        <v>112</v>
      </c>
      <c r="D424" s="1" t="s">
        <v>504</v>
      </c>
      <c r="E424" s="1" t="s">
        <v>517</v>
      </c>
      <c r="F424" s="1">
        <v>2</v>
      </c>
      <c r="G424" s="1">
        <v>25222855</v>
      </c>
      <c r="H424" s="1">
        <v>0.23997499999999999</v>
      </c>
      <c r="I424" s="1">
        <v>0.179232</v>
      </c>
      <c r="J424" s="1">
        <v>0.18060093733063401</v>
      </c>
      <c r="K424" s="1">
        <v>1.0100800000000001E-4</v>
      </c>
      <c r="L424" s="1">
        <v>143553</v>
      </c>
      <c r="M424" s="1" t="s">
        <v>60</v>
      </c>
      <c r="N424" s="1" t="s">
        <v>60</v>
      </c>
      <c r="O424" s="1" t="s">
        <v>60</v>
      </c>
    </row>
    <row r="425" spans="1:15" x14ac:dyDescent="0.2">
      <c r="A425" s="1" t="s">
        <v>37</v>
      </c>
      <c r="B425" s="1" t="s">
        <v>28</v>
      </c>
      <c r="C425" s="1" t="s">
        <v>112</v>
      </c>
      <c r="D425" s="1" t="s">
        <v>504</v>
      </c>
      <c r="E425" s="1" t="s">
        <v>518</v>
      </c>
      <c r="F425" s="1">
        <v>2</v>
      </c>
      <c r="G425" s="1">
        <v>25222855</v>
      </c>
      <c r="H425" s="1">
        <v>0.23997499999999999</v>
      </c>
      <c r="I425" s="1">
        <v>0.179232</v>
      </c>
      <c r="J425" s="1">
        <v>0.18060093733063401</v>
      </c>
      <c r="K425" s="1">
        <v>1.0100800000000001E-4</v>
      </c>
      <c r="L425" s="1">
        <v>143553</v>
      </c>
      <c r="M425" s="1" t="s">
        <v>60</v>
      </c>
      <c r="N425" s="1" t="s">
        <v>60</v>
      </c>
      <c r="O425" s="1" t="s">
        <v>60</v>
      </c>
    </row>
    <row r="426" spans="1:15" x14ac:dyDescent="0.2">
      <c r="A426" s="1" t="s">
        <v>37</v>
      </c>
      <c r="B426" s="1" t="s">
        <v>28</v>
      </c>
      <c r="C426" s="1" t="s">
        <v>112</v>
      </c>
      <c r="D426" s="1" t="s">
        <v>504</v>
      </c>
      <c r="E426" s="1" t="s">
        <v>519</v>
      </c>
      <c r="F426" s="1">
        <v>2</v>
      </c>
      <c r="G426" s="1">
        <v>25222855</v>
      </c>
      <c r="H426" s="1">
        <v>0.23997499999999999</v>
      </c>
      <c r="I426" s="1">
        <v>0.179232</v>
      </c>
      <c r="J426" s="1">
        <v>0.18060093733063401</v>
      </c>
      <c r="K426" s="1">
        <v>1.0100800000000001E-4</v>
      </c>
      <c r="L426" s="1">
        <v>143553</v>
      </c>
      <c r="M426" s="1" t="s">
        <v>60</v>
      </c>
      <c r="N426" s="1" t="s">
        <v>60</v>
      </c>
      <c r="O426" s="1" t="s">
        <v>60</v>
      </c>
    </row>
    <row r="427" spans="1:15" x14ac:dyDescent="0.2">
      <c r="A427" s="1" t="s">
        <v>37</v>
      </c>
      <c r="B427" s="1" t="s">
        <v>28</v>
      </c>
      <c r="C427" s="1" t="s">
        <v>112</v>
      </c>
      <c r="D427" s="1" t="s">
        <v>504</v>
      </c>
      <c r="E427" s="1" t="s">
        <v>520</v>
      </c>
      <c r="F427" s="1">
        <v>2</v>
      </c>
      <c r="G427" s="1">
        <v>25222855</v>
      </c>
      <c r="H427" s="1">
        <v>0.28146900000000002</v>
      </c>
      <c r="I427" s="1">
        <v>0.18575</v>
      </c>
      <c r="J427" s="1">
        <v>0.12969433300573999</v>
      </c>
      <c r="K427" s="3">
        <v>9.4041899999999998E-5</v>
      </c>
      <c r="L427" s="1">
        <v>143553</v>
      </c>
      <c r="M427" s="1" t="s">
        <v>60</v>
      </c>
      <c r="N427" s="1" t="s">
        <v>60</v>
      </c>
      <c r="O427" s="1" t="s">
        <v>60</v>
      </c>
    </row>
    <row r="428" spans="1:15" x14ac:dyDescent="0.2">
      <c r="A428" s="1" t="s">
        <v>37</v>
      </c>
      <c r="B428" s="1" t="s">
        <v>28</v>
      </c>
      <c r="C428" s="1" t="s">
        <v>112</v>
      </c>
      <c r="D428" s="1" t="s">
        <v>504</v>
      </c>
      <c r="E428" s="1" t="s">
        <v>521</v>
      </c>
      <c r="F428" s="1">
        <v>2</v>
      </c>
      <c r="G428" s="1">
        <v>25222855</v>
      </c>
      <c r="H428" s="1">
        <v>-0.103589</v>
      </c>
      <c r="I428" s="1">
        <v>8.0773800000000007E-2</v>
      </c>
      <c r="J428" s="1">
        <v>0.19968387690313799</v>
      </c>
      <c r="K428" s="1">
        <v>4.9807400000000004E-4</v>
      </c>
      <c r="L428" s="1">
        <v>143553</v>
      </c>
      <c r="M428" s="1" t="s">
        <v>60</v>
      </c>
      <c r="N428" s="1" t="s">
        <v>60</v>
      </c>
      <c r="O428" s="1" t="s">
        <v>60</v>
      </c>
    </row>
    <row r="429" spans="1:15" x14ac:dyDescent="0.2">
      <c r="A429" s="1" t="s">
        <v>37</v>
      </c>
      <c r="B429" s="1" t="s">
        <v>28</v>
      </c>
      <c r="C429" s="1" t="s">
        <v>112</v>
      </c>
      <c r="D429" s="1" t="s">
        <v>504</v>
      </c>
      <c r="E429" s="1" t="s">
        <v>522</v>
      </c>
      <c r="F429" s="1">
        <v>2</v>
      </c>
      <c r="G429" s="1">
        <v>25222855</v>
      </c>
      <c r="H429" s="1">
        <v>-0.103589</v>
      </c>
      <c r="I429" s="1">
        <v>8.0773800000000007E-2</v>
      </c>
      <c r="J429" s="1">
        <v>0.19968387690313799</v>
      </c>
      <c r="K429" s="1">
        <v>4.9807400000000004E-4</v>
      </c>
      <c r="L429" s="1">
        <v>143553</v>
      </c>
      <c r="M429" s="1" t="s">
        <v>60</v>
      </c>
      <c r="N429" s="1" t="s">
        <v>60</v>
      </c>
      <c r="O429" s="1" t="s">
        <v>60</v>
      </c>
    </row>
    <row r="430" spans="1:15" x14ac:dyDescent="0.2">
      <c r="A430" s="1" t="s">
        <v>37</v>
      </c>
      <c r="B430" s="1" t="s">
        <v>28</v>
      </c>
      <c r="C430" s="1" t="s">
        <v>112</v>
      </c>
      <c r="D430" s="1" t="s">
        <v>504</v>
      </c>
      <c r="E430" s="1" t="s">
        <v>523</v>
      </c>
      <c r="F430" s="1">
        <v>2</v>
      </c>
      <c r="G430" s="1">
        <v>25222855</v>
      </c>
      <c r="H430" s="1">
        <v>-0.103589</v>
      </c>
      <c r="I430" s="1">
        <v>8.0773800000000007E-2</v>
      </c>
      <c r="J430" s="1">
        <v>0.19968387690313799</v>
      </c>
      <c r="K430" s="1">
        <v>4.9807400000000004E-4</v>
      </c>
      <c r="L430" s="1">
        <v>143553</v>
      </c>
      <c r="M430" s="1" t="s">
        <v>60</v>
      </c>
      <c r="N430" s="1" t="s">
        <v>60</v>
      </c>
      <c r="O430" s="1" t="s">
        <v>60</v>
      </c>
    </row>
    <row r="431" spans="1:15" x14ac:dyDescent="0.2">
      <c r="A431" s="1" t="s">
        <v>37</v>
      </c>
      <c r="B431" s="1" t="s">
        <v>28</v>
      </c>
      <c r="C431" s="1" t="s">
        <v>112</v>
      </c>
      <c r="D431" s="1" t="s">
        <v>504</v>
      </c>
      <c r="E431" s="1" t="s">
        <v>524</v>
      </c>
      <c r="F431" s="1">
        <v>2</v>
      </c>
      <c r="G431" s="1">
        <v>25222855</v>
      </c>
      <c r="H431" s="1">
        <v>-0.103589</v>
      </c>
      <c r="I431" s="1">
        <v>8.0773800000000007E-2</v>
      </c>
      <c r="J431" s="1">
        <v>0.19968387690313799</v>
      </c>
      <c r="K431" s="1">
        <v>4.9807400000000004E-4</v>
      </c>
      <c r="L431" s="1">
        <v>143553</v>
      </c>
      <c r="M431" s="1" t="s">
        <v>60</v>
      </c>
      <c r="N431" s="1" t="s">
        <v>60</v>
      </c>
      <c r="O431" s="1" t="s">
        <v>60</v>
      </c>
    </row>
    <row r="432" spans="1:15" x14ac:dyDescent="0.2">
      <c r="A432" s="1" t="s">
        <v>37</v>
      </c>
      <c r="B432" s="1" t="s">
        <v>28</v>
      </c>
      <c r="C432" s="1" t="s">
        <v>112</v>
      </c>
      <c r="D432" s="1" t="s">
        <v>504</v>
      </c>
      <c r="E432" s="1" t="s">
        <v>525</v>
      </c>
      <c r="F432" s="1">
        <v>2</v>
      </c>
      <c r="G432" s="1">
        <v>25222855</v>
      </c>
      <c r="H432" s="1">
        <v>-9.8350499999999993E-2</v>
      </c>
      <c r="I432" s="1">
        <v>0.119731</v>
      </c>
      <c r="J432" s="1">
        <v>0.411399727789928</v>
      </c>
      <c r="K432" s="1">
        <v>2.2639700000000001E-4</v>
      </c>
      <c r="L432" s="1">
        <v>143553</v>
      </c>
      <c r="M432" s="1" t="s">
        <v>60</v>
      </c>
      <c r="N432" s="1" t="s">
        <v>60</v>
      </c>
      <c r="O432" s="1" t="s">
        <v>60</v>
      </c>
    </row>
    <row r="433" spans="1:15" x14ac:dyDescent="0.2">
      <c r="A433" s="1" t="s">
        <v>37</v>
      </c>
      <c r="B433" s="1" t="s">
        <v>28</v>
      </c>
      <c r="C433" s="1" t="s">
        <v>112</v>
      </c>
      <c r="D433" s="1" t="s">
        <v>515</v>
      </c>
      <c r="E433" s="1" t="s">
        <v>516</v>
      </c>
      <c r="F433" s="1">
        <v>2</v>
      </c>
      <c r="G433" s="1">
        <v>25222855</v>
      </c>
      <c r="H433" s="1">
        <v>-2.42513E-2</v>
      </c>
      <c r="I433" s="1">
        <v>3.2171900000000003E-2</v>
      </c>
      <c r="J433" s="1">
        <v>0.45096724602548299</v>
      </c>
      <c r="K433" s="1">
        <v>3.1591100000000001E-3</v>
      </c>
      <c r="L433" s="1">
        <v>143553</v>
      </c>
      <c r="M433" s="1" t="s">
        <v>60</v>
      </c>
      <c r="N433" s="1" t="s">
        <v>60</v>
      </c>
      <c r="O433" s="1" t="s">
        <v>60</v>
      </c>
    </row>
    <row r="434" spans="1:15" x14ac:dyDescent="0.2">
      <c r="A434" s="1" t="s">
        <v>37</v>
      </c>
      <c r="B434" s="1" t="s">
        <v>28</v>
      </c>
      <c r="C434" s="1" t="s">
        <v>112</v>
      </c>
      <c r="D434" s="1" t="s">
        <v>515</v>
      </c>
      <c r="E434" s="1" t="s">
        <v>517</v>
      </c>
      <c r="F434" s="1">
        <v>2</v>
      </c>
      <c r="G434" s="1">
        <v>25222855</v>
      </c>
      <c r="H434" s="1">
        <v>-2.42513E-2</v>
      </c>
      <c r="I434" s="1">
        <v>3.2171900000000003E-2</v>
      </c>
      <c r="J434" s="1">
        <v>0.45096724602548299</v>
      </c>
      <c r="K434" s="1">
        <v>3.1591100000000001E-3</v>
      </c>
      <c r="L434" s="1">
        <v>143553</v>
      </c>
      <c r="M434" s="1" t="s">
        <v>60</v>
      </c>
      <c r="N434" s="1" t="s">
        <v>60</v>
      </c>
      <c r="O434" s="1" t="s">
        <v>60</v>
      </c>
    </row>
    <row r="435" spans="1:15" x14ac:dyDescent="0.2">
      <c r="A435" s="1" t="s">
        <v>37</v>
      </c>
      <c r="B435" s="1" t="s">
        <v>28</v>
      </c>
      <c r="C435" s="1" t="s">
        <v>112</v>
      </c>
      <c r="D435" s="1" t="s">
        <v>515</v>
      </c>
      <c r="E435" s="1" t="s">
        <v>518</v>
      </c>
      <c r="F435" s="1">
        <v>2</v>
      </c>
      <c r="G435" s="1">
        <v>25222855</v>
      </c>
      <c r="H435" s="1">
        <v>-2.42513E-2</v>
      </c>
      <c r="I435" s="1">
        <v>3.2171900000000003E-2</v>
      </c>
      <c r="J435" s="1">
        <v>0.45096724602548299</v>
      </c>
      <c r="K435" s="1">
        <v>3.1591100000000001E-3</v>
      </c>
      <c r="L435" s="1">
        <v>143553</v>
      </c>
      <c r="M435" s="1" t="s">
        <v>60</v>
      </c>
      <c r="N435" s="1" t="s">
        <v>60</v>
      </c>
      <c r="O435" s="1" t="s">
        <v>60</v>
      </c>
    </row>
    <row r="436" spans="1:15" x14ac:dyDescent="0.2">
      <c r="A436" s="1" t="s">
        <v>37</v>
      </c>
      <c r="B436" s="1" t="s">
        <v>28</v>
      </c>
      <c r="C436" s="1" t="s">
        <v>112</v>
      </c>
      <c r="D436" s="1" t="s">
        <v>515</v>
      </c>
      <c r="E436" s="1" t="s">
        <v>519</v>
      </c>
      <c r="F436" s="1">
        <v>2</v>
      </c>
      <c r="G436" s="1">
        <v>25222855</v>
      </c>
      <c r="H436" s="1">
        <v>-2.42513E-2</v>
      </c>
      <c r="I436" s="1">
        <v>3.2171900000000003E-2</v>
      </c>
      <c r="J436" s="1">
        <v>0.45096724602548299</v>
      </c>
      <c r="K436" s="1">
        <v>3.1591100000000001E-3</v>
      </c>
      <c r="L436" s="1">
        <v>143553</v>
      </c>
      <c r="M436" s="1" t="s">
        <v>60</v>
      </c>
      <c r="N436" s="1" t="s">
        <v>60</v>
      </c>
      <c r="O436" s="1" t="s">
        <v>60</v>
      </c>
    </row>
    <row r="437" spans="1:15" x14ac:dyDescent="0.2">
      <c r="A437" s="1" t="s">
        <v>37</v>
      </c>
      <c r="B437" s="1" t="s">
        <v>28</v>
      </c>
      <c r="C437" s="1" t="s">
        <v>112</v>
      </c>
      <c r="D437" s="1" t="s">
        <v>515</v>
      </c>
      <c r="E437" s="1" t="s">
        <v>520</v>
      </c>
      <c r="F437" s="1">
        <v>2</v>
      </c>
      <c r="G437" s="1">
        <v>25222855</v>
      </c>
      <c r="H437" s="1">
        <v>-2.8235799999999998E-2</v>
      </c>
      <c r="I437" s="1">
        <v>5.3855300000000002E-2</v>
      </c>
      <c r="J437" s="1">
        <v>0.60007702588506995</v>
      </c>
      <c r="K437" s="1">
        <v>1.1215400000000001E-3</v>
      </c>
      <c r="L437" s="1">
        <v>143553</v>
      </c>
      <c r="M437" s="1" t="s">
        <v>60</v>
      </c>
      <c r="N437" s="1" t="s">
        <v>60</v>
      </c>
      <c r="O437" s="1" t="s">
        <v>60</v>
      </c>
    </row>
    <row r="438" spans="1:15" x14ac:dyDescent="0.2">
      <c r="A438" s="1" t="s">
        <v>37</v>
      </c>
      <c r="B438" s="1" t="s">
        <v>28</v>
      </c>
      <c r="C438" s="1" t="s">
        <v>112</v>
      </c>
      <c r="D438" s="1" t="s">
        <v>515</v>
      </c>
      <c r="E438" s="1" t="s">
        <v>521</v>
      </c>
      <c r="F438" s="1">
        <v>2</v>
      </c>
      <c r="G438" s="1">
        <v>25222855</v>
      </c>
      <c r="H438" s="1">
        <v>2.9477399999999999E-3</v>
      </c>
      <c r="I438" s="1">
        <v>2.2435199999999999E-2</v>
      </c>
      <c r="J438" s="1">
        <v>0.89546744178374404</v>
      </c>
      <c r="K438" s="1">
        <v>6.5515900000000004E-3</v>
      </c>
      <c r="L438" s="1">
        <v>143553</v>
      </c>
      <c r="M438" s="1" t="s">
        <v>60</v>
      </c>
      <c r="N438" s="1" t="s">
        <v>60</v>
      </c>
      <c r="O438" s="1" t="s">
        <v>60</v>
      </c>
    </row>
    <row r="439" spans="1:15" x14ac:dyDescent="0.2">
      <c r="A439" s="1" t="s">
        <v>37</v>
      </c>
      <c r="B439" s="1" t="s">
        <v>28</v>
      </c>
      <c r="C439" s="1" t="s">
        <v>112</v>
      </c>
      <c r="D439" s="1" t="s">
        <v>515</v>
      </c>
      <c r="E439" s="1" t="s">
        <v>522</v>
      </c>
      <c r="F439" s="1">
        <v>2</v>
      </c>
      <c r="G439" s="1">
        <v>25222855</v>
      </c>
      <c r="H439" s="1">
        <v>7.6993299999999999E-3</v>
      </c>
      <c r="I439" s="1">
        <v>2.1756899999999999E-2</v>
      </c>
      <c r="J439" s="1">
        <v>0.72342914279131099</v>
      </c>
      <c r="K439" s="1">
        <v>6.9730299999999999E-3</v>
      </c>
      <c r="L439" s="1">
        <v>143553</v>
      </c>
      <c r="M439" s="1" t="s">
        <v>60</v>
      </c>
      <c r="N439" s="1" t="s">
        <v>60</v>
      </c>
      <c r="O439" s="1" t="s">
        <v>60</v>
      </c>
    </row>
    <row r="440" spans="1:15" x14ac:dyDescent="0.2">
      <c r="A440" s="1" t="s">
        <v>37</v>
      </c>
      <c r="B440" s="1" t="s">
        <v>28</v>
      </c>
      <c r="C440" s="1" t="s">
        <v>112</v>
      </c>
      <c r="D440" s="1" t="s">
        <v>515</v>
      </c>
      <c r="E440" s="1" t="s">
        <v>523</v>
      </c>
      <c r="F440" s="1">
        <v>2</v>
      </c>
      <c r="G440" s="1">
        <v>25222855</v>
      </c>
      <c r="H440" s="1">
        <v>7.6993299999999999E-3</v>
      </c>
      <c r="I440" s="1">
        <v>2.1756899999999999E-2</v>
      </c>
      <c r="J440" s="1">
        <v>0.72342914279131099</v>
      </c>
      <c r="K440" s="1">
        <v>6.9730299999999999E-3</v>
      </c>
      <c r="L440" s="1">
        <v>143553</v>
      </c>
      <c r="M440" s="1" t="s">
        <v>60</v>
      </c>
      <c r="N440" s="1" t="s">
        <v>60</v>
      </c>
      <c r="O440" s="1" t="s">
        <v>60</v>
      </c>
    </row>
    <row r="441" spans="1:15" x14ac:dyDescent="0.2">
      <c r="A441" s="1" t="s">
        <v>37</v>
      </c>
      <c r="B441" s="1" t="s">
        <v>28</v>
      </c>
      <c r="C441" s="1" t="s">
        <v>112</v>
      </c>
      <c r="D441" s="1" t="s">
        <v>515</v>
      </c>
      <c r="E441" s="1" t="s">
        <v>524</v>
      </c>
      <c r="F441" s="1">
        <v>2</v>
      </c>
      <c r="G441" s="1">
        <v>25222855</v>
      </c>
      <c r="H441" s="1">
        <v>7.6993299999999999E-3</v>
      </c>
      <c r="I441" s="1">
        <v>2.1756899999999999E-2</v>
      </c>
      <c r="J441" s="1">
        <v>0.72342914279131099</v>
      </c>
      <c r="K441" s="1">
        <v>6.9730299999999999E-3</v>
      </c>
      <c r="L441" s="1">
        <v>143553</v>
      </c>
      <c r="M441" s="1" t="s">
        <v>60</v>
      </c>
      <c r="N441" s="1" t="s">
        <v>60</v>
      </c>
      <c r="O441" s="1" t="s">
        <v>60</v>
      </c>
    </row>
    <row r="442" spans="1:15" x14ac:dyDescent="0.2">
      <c r="A442" s="1" t="s">
        <v>37</v>
      </c>
      <c r="B442" s="1" t="s">
        <v>28</v>
      </c>
      <c r="C442" s="1" t="s">
        <v>112</v>
      </c>
      <c r="D442" s="1" t="s">
        <v>515</v>
      </c>
      <c r="E442" s="1" t="s">
        <v>525</v>
      </c>
      <c r="F442" s="1">
        <v>2</v>
      </c>
      <c r="G442" s="1">
        <v>25222855</v>
      </c>
      <c r="H442" s="1">
        <v>-4.4192299999999997E-2</v>
      </c>
      <c r="I442" s="1">
        <v>4.0380199999999998E-2</v>
      </c>
      <c r="J442" s="1">
        <v>0.27377702505178603</v>
      </c>
      <c r="K442" s="1">
        <v>1.9992600000000001E-3</v>
      </c>
      <c r="L442" s="1">
        <v>143553</v>
      </c>
      <c r="M442" s="1" t="s">
        <v>60</v>
      </c>
      <c r="N442" s="1" t="s">
        <v>60</v>
      </c>
      <c r="O442" s="1" t="s">
        <v>60</v>
      </c>
    </row>
  </sheetData>
  <autoFilter ref="A2:O442" xr:uid="{853F1975-FB15-A54A-AD9E-85587ADF551F}"/>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6f2e84-213f-4dc8-b8bf-0f38e1517c0f" xsi:nil="true"/>
    <lcf76f155ced4ddcb4097134ff3c332f xmlns="fa4a13d3-b991-45a0-9c74-9d6e4a71e01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3B120F2FA4BB40A926C9EBA9E123AA" ma:contentTypeVersion="14" ma:contentTypeDescription="Create a new document." ma:contentTypeScope="" ma:versionID="2df9d7260a4005485f440d907385ff46">
  <xsd:schema xmlns:xsd="http://www.w3.org/2001/XMLSchema" xmlns:xs="http://www.w3.org/2001/XMLSchema" xmlns:p="http://schemas.microsoft.com/office/2006/metadata/properties" xmlns:ns2="fa4a13d3-b991-45a0-9c74-9d6e4a71e014" xmlns:ns3="0c107eb2-d019-425c-b06b-03041d6c227e" xmlns:ns4="766f2e84-213f-4dc8-b8bf-0f38e1517c0f" targetNamespace="http://schemas.microsoft.com/office/2006/metadata/properties" ma:root="true" ma:fieldsID="3c42874af538f3259d4dbacae9364801" ns2:_="" ns3:_="" ns4:_="">
    <xsd:import namespace="fa4a13d3-b991-45a0-9c74-9d6e4a71e014"/>
    <xsd:import namespace="0c107eb2-d019-425c-b06b-03041d6c227e"/>
    <xsd:import namespace="766f2e84-213f-4dc8-b8bf-0f38e1517c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a13d3-b991-45a0-9c74-9d6e4a71e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90a497d-57e6-4bce-a91a-bf22baac7c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107eb2-d019-425c-b06b-03041d6c22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6f2e84-213f-4dc8-b8bf-0f38e1517c0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b9158e-8240-4e4b-a457-565acdb23f23}" ma:internalName="TaxCatchAll" ma:showField="CatchAllData" ma:web="0c107eb2-d019-425c-b06b-03041d6c22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BD8EA3-32DE-4EC7-966B-0026EDB5F969}">
  <ds:schemaRefs>
    <ds:schemaRef ds:uri="http://www.w3.org/XML/1998/namespace"/>
    <ds:schemaRef ds:uri="http://purl.org/dc/terms/"/>
    <ds:schemaRef ds:uri="http://schemas.microsoft.com/office/2006/metadata/properties"/>
    <ds:schemaRef ds:uri="fa4a13d3-b991-45a0-9c74-9d6e4a71e014"/>
    <ds:schemaRef ds:uri="http://purl.org/dc/dcmitype/"/>
    <ds:schemaRef ds:uri="http://purl.org/dc/elements/1.1/"/>
    <ds:schemaRef ds:uri="http://schemas.microsoft.com/office/2006/documentManagement/types"/>
    <ds:schemaRef ds:uri="766f2e84-213f-4dc8-b8bf-0f38e1517c0f"/>
    <ds:schemaRef ds:uri="http://schemas.microsoft.com/office/infopath/2007/PartnerControls"/>
    <ds:schemaRef ds:uri="http://schemas.openxmlformats.org/package/2006/metadata/core-properties"/>
    <ds:schemaRef ds:uri="0c107eb2-d019-425c-b06b-03041d6c227e"/>
  </ds:schemaRefs>
</ds:datastoreItem>
</file>

<file path=customXml/itemProps2.xml><?xml version="1.0" encoding="utf-8"?>
<ds:datastoreItem xmlns:ds="http://schemas.openxmlformats.org/officeDocument/2006/customXml" ds:itemID="{00507996-3A25-4273-B7B3-841C0BAD0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a13d3-b991-45a0-9c74-9d6e4a71e014"/>
    <ds:schemaRef ds:uri="0c107eb2-d019-425c-b06b-03041d6c227e"/>
    <ds:schemaRef ds:uri="766f2e84-213f-4dc8-b8bf-0f38e1517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3929EB-EB48-4BA0-A9ED-85ABE4E3BC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Index</vt:lpstr>
      <vt:lpstr>1.Sample size</vt:lpstr>
      <vt:lpstr>2. Cohort profile</vt:lpstr>
      <vt:lpstr>3. Burden definitions</vt:lpstr>
      <vt:lpstr>4. ExWAS sig results</vt:lpstr>
      <vt:lpstr>5. Secondary associations</vt:lpstr>
      <vt:lpstr>6. LOVO CHRNB2</vt:lpstr>
      <vt:lpstr>7. Finngen PheWAS</vt:lpstr>
      <vt:lpstr>8. ASXL1 and DNMT3A w&amp;wo CHIP</vt:lpstr>
      <vt:lpstr>9. All CHIP genes</vt:lpstr>
      <vt:lpstr>10. Classic loci sumstats</vt:lpstr>
      <vt:lpstr>11. SNP-h2</vt:lpstr>
      <vt:lpstr>12. Inter-RG</vt:lpstr>
      <vt:lpstr>13. Intra-RG</vt:lpstr>
      <vt:lpstr>14. LDSC stats</vt:lpstr>
      <vt:lpstr>15. GWAS loci</vt:lpstr>
      <vt:lpstr>16. PGS 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2022-07-25T16:13:52Z</dcterms:created>
  <dcterms:modified xsi:type="dcterms:W3CDTF">2022-10-21T21:02:00Z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0x010100FD3B120F2FA4BB40A926C9EBA9E123AA</vt:lpwstr>
  </property>
  <property fmtid="{D5CDD505-2E9C-101B-9397-08002B2CF9AE}" pid="3" name="MediaServiceImageTags">
    <vt:lpwstr/>
  </property>
</Properties>
</file>