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E:\#DIPG paper\Supplemental materials\"/>
    </mc:Choice>
  </mc:AlternateContent>
  <xr:revisionPtr revIDLastSave="0" documentId="13_ncr:1_{8C6F4B87-F81C-45FC-958B-F42F0E5F850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Sheet1!$A$1:$AL$929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D2" i="1" s="1"/>
  <c r="B2" i="1"/>
  <c r="C3" i="1"/>
  <c r="D3" i="1" s="1"/>
  <c r="B3" i="1"/>
  <c r="C4" i="1"/>
  <c r="D4" i="1" s="1"/>
  <c r="B4" i="1"/>
  <c r="C5" i="1"/>
  <c r="D5" i="1" s="1"/>
  <c r="B5" i="1"/>
  <c r="C6" i="1"/>
  <c r="D6" i="1" s="1"/>
  <c r="E6" i="1" s="1"/>
  <c r="B6" i="1"/>
  <c r="C7" i="1"/>
  <c r="D7" i="1" s="1"/>
  <c r="B7" i="1"/>
  <c r="C8" i="1"/>
  <c r="D8" i="1" s="1"/>
  <c r="F8" i="1" s="1"/>
  <c r="B8" i="1"/>
  <c r="C9" i="1"/>
  <c r="D9" i="1" s="1"/>
  <c r="B9" i="1"/>
  <c r="C10" i="1"/>
  <c r="D10" i="1" s="1"/>
  <c r="B10" i="1"/>
  <c r="C11" i="1"/>
  <c r="D11" i="1" s="1"/>
  <c r="B11" i="1"/>
  <c r="C12" i="1"/>
  <c r="D12" i="1" s="1"/>
  <c r="B12" i="1"/>
  <c r="C13" i="1"/>
  <c r="D13" i="1" s="1"/>
  <c r="B13" i="1"/>
  <c r="C14" i="1"/>
  <c r="D14" i="1" s="1"/>
  <c r="B14" i="1"/>
  <c r="C15" i="1"/>
  <c r="D15" i="1" s="1"/>
  <c r="B15" i="1"/>
  <c r="C16" i="1"/>
  <c r="D16" i="1" s="1"/>
  <c r="B16" i="1"/>
  <c r="C17" i="1"/>
  <c r="D17" i="1" s="1"/>
  <c r="B17" i="1"/>
  <c r="C18" i="1"/>
  <c r="D18" i="1" s="1"/>
  <c r="B18" i="1"/>
  <c r="C19" i="1"/>
  <c r="D19" i="1" s="1"/>
  <c r="B19" i="1"/>
  <c r="C20" i="1"/>
  <c r="D20" i="1" s="1"/>
  <c r="B20" i="1"/>
  <c r="C21" i="1"/>
  <c r="D21" i="1" s="1"/>
  <c r="B21" i="1"/>
  <c r="C22" i="1"/>
  <c r="D22" i="1" s="1"/>
  <c r="B22" i="1"/>
  <c r="C23" i="1"/>
  <c r="D23" i="1" s="1"/>
  <c r="B23" i="1"/>
  <c r="C24" i="1"/>
  <c r="D24" i="1" s="1"/>
  <c r="B24" i="1"/>
  <c r="C25" i="1"/>
  <c r="D25" i="1" s="1"/>
  <c r="B25" i="1"/>
  <c r="C26" i="1"/>
  <c r="D26" i="1" s="1"/>
  <c r="E26" i="1" s="1"/>
  <c r="B26" i="1"/>
  <c r="C27" i="1"/>
  <c r="D27" i="1" s="1"/>
  <c r="B27" i="1"/>
  <c r="C28" i="1"/>
  <c r="D28" i="1" s="1"/>
  <c r="B28" i="1"/>
  <c r="C29" i="1"/>
  <c r="D29" i="1" s="1"/>
  <c r="E29" i="1" s="1"/>
  <c r="B29" i="1"/>
  <c r="C30" i="1"/>
  <c r="D30" i="1" s="1"/>
  <c r="B30" i="1"/>
  <c r="C31" i="1"/>
  <c r="D31" i="1" s="1"/>
  <c r="B31" i="1"/>
  <c r="C32" i="1"/>
  <c r="D32" i="1" s="1"/>
  <c r="B32" i="1"/>
  <c r="C33" i="1"/>
  <c r="D33" i="1" s="1"/>
  <c r="B33" i="1"/>
  <c r="C34" i="1"/>
  <c r="D34" i="1" s="1"/>
  <c r="B34" i="1"/>
  <c r="C35" i="1"/>
  <c r="D35" i="1" s="1"/>
  <c r="B35" i="1"/>
  <c r="C36" i="1"/>
  <c r="D36" i="1" s="1"/>
  <c r="B36" i="1"/>
  <c r="C37" i="1"/>
  <c r="D37" i="1" s="1"/>
  <c r="B37" i="1"/>
  <c r="C38" i="1"/>
  <c r="D38" i="1" s="1"/>
  <c r="B38" i="1"/>
  <c r="C39" i="1"/>
  <c r="D39" i="1" s="1"/>
  <c r="B39" i="1"/>
  <c r="C40" i="1"/>
  <c r="D40" i="1" s="1"/>
  <c r="B40" i="1"/>
  <c r="C41" i="1"/>
  <c r="D41" i="1" s="1"/>
  <c r="B41" i="1"/>
  <c r="C42" i="1"/>
  <c r="D42" i="1" s="1"/>
  <c r="B42" i="1"/>
  <c r="C43" i="1"/>
  <c r="D43" i="1" s="1"/>
  <c r="B43" i="1"/>
  <c r="C44" i="1"/>
  <c r="D44" i="1" s="1"/>
  <c r="B44" i="1"/>
  <c r="C45" i="1"/>
  <c r="D45" i="1" s="1"/>
  <c r="E45" i="1" s="1"/>
  <c r="B45" i="1"/>
  <c r="C46" i="1"/>
  <c r="D46" i="1" s="1"/>
  <c r="B46" i="1"/>
  <c r="C47" i="1"/>
  <c r="D47" i="1" s="1"/>
  <c r="F47" i="1" s="1"/>
  <c r="B47" i="1"/>
  <c r="C48" i="1"/>
  <c r="D48" i="1" s="1"/>
  <c r="B48" i="1"/>
  <c r="C49" i="1"/>
  <c r="D49" i="1" s="1"/>
  <c r="B49" i="1"/>
  <c r="C50" i="1"/>
  <c r="D50" i="1" s="1"/>
  <c r="B50" i="1"/>
  <c r="C51" i="1"/>
  <c r="D51" i="1" s="1"/>
  <c r="B51" i="1"/>
  <c r="C52" i="1"/>
  <c r="D52" i="1" s="1"/>
  <c r="B52" i="1"/>
  <c r="C53" i="1"/>
  <c r="D53" i="1" s="1"/>
  <c r="E53" i="1" s="1"/>
  <c r="B53" i="1"/>
  <c r="C54" i="1"/>
  <c r="D54" i="1" s="1"/>
  <c r="B54" i="1"/>
  <c r="C55" i="1"/>
  <c r="D55" i="1" s="1"/>
  <c r="B55" i="1"/>
  <c r="C56" i="1"/>
  <c r="D56" i="1" s="1"/>
  <c r="B56" i="1"/>
  <c r="C57" i="1"/>
  <c r="D57" i="1" s="1"/>
  <c r="B57" i="1"/>
  <c r="C58" i="1"/>
  <c r="D58" i="1" s="1"/>
  <c r="B58" i="1"/>
  <c r="D59" i="1"/>
  <c r="C59" i="1"/>
  <c r="B59" i="1"/>
  <c r="C60" i="1"/>
  <c r="D60" i="1" s="1"/>
  <c r="B60" i="1"/>
  <c r="C61" i="1"/>
  <c r="D61" i="1" s="1"/>
  <c r="B61" i="1"/>
  <c r="C62" i="1"/>
  <c r="D62" i="1" s="1"/>
  <c r="B62" i="1"/>
  <c r="C63" i="1"/>
  <c r="D63" i="1" s="1"/>
  <c r="B63" i="1"/>
  <c r="C64" i="1"/>
  <c r="D64" i="1" s="1"/>
  <c r="B64" i="1"/>
  <c r="C65" i="1"/>
  <c r="D65" i="1" s="1"/>
  <c r="B65" i="1"/>
  <c r="C66" i="1"/>
  <c r="D66" i="1" s="1"/>
  <c r="B66" i="1"/>
  <c r="C67" i="1"/>
  <c r="D67" i="1" s="1"/>
  <c r="B67" i="1"/>
  <c r="C68" i="1"/>
  <c r="D68" i="1" s="1"/>
  <c r="B68" i="1"/>
  <c r="C69" i="1"/>
  <c r="D69" i="1" s="1"/>
  <c r="B69" i="1"/>
  <c r="C70" i="1"/>
  <c r="D70" i="1" s="1"/>
  <c r="B70" i="1"/>
  <c r="C71" i="1"/>
  <c r="D71" i="1" s="1"/>
  <c r="B71" i="1"/>
  <c r="C72" i="1"/>
  <c r="D72" i="1" s="1"/>
  <c r="B72" i="1"/>
  <c r="C73" i="1"/>
  <c r="D73" i="1" s="1"/>
  <c r="B73" i="1"/>
  <c r="C74" i="1"/>
  <c r="D74" i="1" s="1"/>
  <c r="B74" i="1"/>
  <c r="C75" i="1"/>
  <c r="D75" i="1" s="1"/>
  <c r="B75" i="1"/>
  <c r="C76" i="1"/>
  <c r="D76" i="1" s="1"/>
  <c r="B76" i="1"/>
  <c r="C77" i="1"/>
  <c r="D77" i="1" s="1"/>
  <c r="B77" i="1"/>
  <c r="C78" i="1"/>
  <c r="D78" i="1" s="1"/>
  <c r="B78" i="1"/>
  <c r="C79" i="1"/>
  <c r="D79" i="1" s="1"/>
  <c r="B79" i="1"/>
  <c r="C80" i="1"/>
  <c r="D80" i="1" s="1"/>
  <c r="B80" i="1"/>
  <c r="C81" i="1"/>
  <c r="D81" i="1" s="1"/>
  <c r="B81" i="1"/>
  <c r="C82" i="1"/>
  <c r="D82" i="1" s="1"/>
  <c r="B82" i="1"/>
  <c r="C83" i="1"/>
  <c r="D83" i="1" s="1"/>
  <c r="B83" i="1"/>
  <c r="C84" i="1"/>
  <c r="D84" i="1" s="1"/>
  <c r="B84" i="1"/>
  <c r="C85" i="1"/>
  <c r="D85" i="1" s="1"/>
  <c r="B85" i="1"/>
  <c r="C86" i="1"/>
  <c r="D86" i="1" s="1"/>
  <c r="B86" i="1"/>
  <c r="C87" i="1"/>
  <c r="D87" i="1" s="1"/>
  <c r="B87" i="1"/>
  <c r="C88" i="1"/>
  <c r="D88" i="1" s="1"/>
  <c r="B88" i="1"/>
  <c r="C89" i="1"/>
  <c r="D89" i="1" s="1"/>
  <c r="B89" i="1"/>
  <c r="C90" i="1"/>
  <c r="D90" i="1" s="1"/>
  <c r="B90" i="1"/>
  <c r="C91" i="1"/>
  <c r="D91" i="1" s="1"/>
  <c r="B91" i="1"/>
  <c r="C92" i="1"/>
  <c r="D92" i="1" s="1"/>
  <c r="B92" i="1"/>
  <c r="D93" i="1"/>
  <c r="C93" i="1"/>
  <c r="B93" i="1"/>
  <c r="C94" i="1"/>
  <c r="D94" i="1" s="1"/>
  <c r="B94" i="1"/>
  <c r="C95" i="1"/>
  <c r="D95" i="1" s="1"/>
  <c r="B95" i="1"/>
  <c r="C96" i="1"/>
  <c r="D96" i="1" s="1"/>
  <c r="B96" i="1"/>
  <c r="C97" i="1"/>
  <c r="D97" i="1" s="1"/>
  <c r="B97" i="1"/>
  <c r="C98" i="1"/>
  <c r="D98" i="1" s="1"/>
  <c r="B98" i="1"/>
  <c r="C99" i="1"/>
  <c r="D99" i="1" s="1"/>
  <c r="B99" i="1"/>
  <c r="C100" i="1"/>
  <c r="D100" i="1" s="1"/>
  <c r="B100" i="1"/>
  <c r="C101" i="1"/>
  <c r="D101" i="1" s="1"/>
  <c r="B101" i="1"/>
  <c r="C102" i="1"/>
  <c r="D102" i="1" s="1"/>
  <c r="B102" i="1"/>
  <c r="C103" i="1"/>
  <c r="D103" i="1" s="1"/>
  <c r="B103" i="1"/>
  <c r="C104" i="1"/>
  <c r="D104" i="1" s="1"/>
  <c r="B104" i="1"/>
  <c r="C105" i="1"/>
  <c r="D105" i="1" s="1"/>
  <c r="B105" i="1"/>
  <c r="C106" i="1"/>
  <c r="D106" i="1" s="1"/>
  <c r="B106" i="1"/>
  <c r="C107" i="1"/>
  <c r="D107" i="1" s="1"/>
  <c r="B107" i="1"/>
  <c r="C108" i="1"/>
  <c r="D108" i="1" s="1"/>
  <c r="B108" i="1"/>
  <c r="C109" i="1"/>
  <c r="D109" i="1" s="1"/>
  <c r="B109" i="1"/>
  <c r="C110" i="1"/>
  <c r="D110" i="1" s="1"/>
  <c r="B110" i="1"/>
  <c r="C111" i="1"/>
  <c r="D111" i="1" s="1"/>
  <c r="B111" i="1"/>
  <c r="C112" i="1"/>
  <c r="D112" i="1" s="1"/>
  <c r="B112" i="1"/>
  <c r="C113" i="1"/>
  <c r="D113" i="1" s="1"/>
  <c r="B113" i="1"/>
  <c r="C114" i="1"/>
  <c r="D114" i="1" s="1"/>
  <c r="B114" i="1"/>
  <c r="C115" i="1"/>
  <c r="D115" i="1" s="1"/>
  <c r="B115" i="1"/>
  <c r="C116" i="1"/>
  <c r="D116" i="1" s="1"/>
  <c r="B116" i="1"/>
  <c r="C118" i="1"/>
  <c r="D118" i="1" s="1"/>
  <c r="B118" i="1"/>
  <c r="C117" i="1"/>
  <c r="D117" i="1" s="1"/>
  <c r="B117" i="1"/>
  <c r="C119" i="1"/>
  <c r="D119" i="1" s="1"/>
  <c r="B119" i="1"/>
  <c r="C120" i="1"/>
  <c r="D120" i="1" s="1"/>
  <c r="B120" i="1"/>
  <c r="C121" i="1"/>
  <c r="D121" i="1" s="1"/>
  <c r="B121" i="1"/>
  <c r="C122" i="1"/>
  <c r="D122" i="1" s="1"/>
  <c r="B122" i="1"/>
  <c r="C123" i="1"/>
  <c r="D123" i="1" s="1"/>
  <c r="B123" i="1"/>
  <c r="C124" i="1"/>
  <c r="D124" i="1" s="1"/>
  <c r="B124" i="1"/>
  <c r="C125" i="1"/>
  <c r="D125" i="1" s="1"/>
  <c r="B125" i="1"/>
  <c r="C126" i="1"/>
  <c r="D126" i="1" s="1"/>
  <c r="B126" i="1"/>
  <c r="C127" i="1"/>
  <c r="D127" i="1" s="1"/>
  <c r="B127" i="1"/>
  <c r="C128" i="1"/>
  <c r="D128" i="1" s="1"/>
  <c r="B128" i="1"/>
  <c r="C129" i="1"/>
  <c r="D129" i="1" s="1"/>
  <c r="B129" i="1"/>
  <c r="C130" i="1"/>
  <c r="D130" i="1" s="1"/>
  <c r="B130" i="1"/>
  <c r="C131" i="1"/>
  <c r="D131" i="1" s="1"/>
  <c r="B131" i="1"/>
  <c r="C132" i="1"/>
  <c r="D132" i="1" s="1"/>
  <c r="B132" i="1"/>
  <c r="C133" i="1"/>
  <c r="D133" i="1" s="1"/>
  <c r="B133" i="1"/>
  <c r="C134" i="1"/>
  <c r="D134" i="1" s="1"/>
  <c r="B134" i="1"/>
  <c r="C135" i="1"/>
  <c r="D135" i="1" s="1"/>
  <c r="B135" i="1"/>
  <c r="C136" i="1"/>
  <c r="D136" i="1" s="1"/>
  <c r="B136" i="1"/>
  <c r="C137" i="1"/>
  <c r="D137" i="1" s="1"/>
  <c r="B137" i="1"/>
  <c r="C138" i="1"/>
  <c r="D138" i="1" s="1"/>
  <c r="B138" i="1"/>
  <c r="C139" i="1"/>
  <c r="D139" i="1" s="1"/>
  <c r="B139" i="1"/>
  <c r="C140" i="1"/>
  <c r="D140" i="1" s="1"/>
  <c r="B140" i="1"/>
  <c r="D141" i="1"/>
  <c r="C141" i="1"/>
  <c r="B141" i="1"/>
  <c r="C142" i="1"/>
  <c r="D142" i="1" s="1"/>
  <c r="B142" i="1"/>
  <c r="C143" i="1"/>
  <c r="D143" i="1" s="1"/>
  <c r="B143" i="1"/>
  <c r="C144" i="1"/>
  <c r="D144" i="1" s="1"/>
  <c r="B144" i="1"/>
  <c r="C145" i="1"/>
  <c r="D145" i="1" s="1"/>
  <c r="B145" i="1"/>
  <c r="C146" i="1"/>
  <c r="D146" i="1" s="1"/>
  <c r="B146" i="1"/>
  <c r="C147" i="1"/>
  <c r="D147" i="1" s="1"/>
  <c r="B147" i="1"/>
  <c r="C148" i="1"/>
  <c r="D148" i="1" s="1"/>
  <c r="B148" i="1"/>
  <c r="C149" i="1"/>
  <c r="D149" i="1" s="1"/>
  <c r="B149" i="1"/>
  <c r="C150" i="1"/>
  <c r="D150" i="1" s="1"/>
  <c r="B150" i="1"/>
  <c r="C151" i="1"/>
  <c r="D151" i="1" s="1"/>
  <c r="B151" i="1"/>
  <c r="C152" i="1"/>
  <c r="D152" i="1" s="1"/>
  <c r="B152" i="1"/>
  <c r="C153" i="1"/>
  <c r="D153" i="1" s="1"/>
  <c r="B153" i="1"/>
  <c r="C154" i="1"/>
  <c r="D154" i="1" s="1"/>
  <c r="B154" i="1"/>
  <c r="C155" i="1"/>
  <c r="D155" i="1" s="1"/>
  <c r="B155" i="1"/>
  <c r="C156" i="1"/>
  <c r="D156" i="1" s="1"/>
  <c r="B156" i="1"/>
  <c r="C157" i="1"/>
  <c r="D157" i="1" s="1"/>
  <c r="B157" i="1"/>
  <c r="C158" i="1"/>
  <c r="D158" i="1" s="1"/>
  <c r="B158" i="1"/>
  <c r="C159" i="1"/>
  <c r="D159" i="1" s="1"/>
  <c r="B159" i="1"/>
  <c r="C160" i="1"/>
  <c r="D160" i="1" s="1"/>
  <c r="B160" i="1"/>
  <c r="C161" i="1"/>
  <c r="D161" i="1" s="1"/>
  <c r="B161" i="1"/>
  <c r="C162" i="1"/>
  <c r="D162" i="1" s="1"/>
  <c r="B162" i="1"/>
  <c r="C163" i="1"/>
  <c r="D163" i="1" s="1"/>
  <c r="B163" i="1"/>
  <c r="C164" i="1"/>
  <c r="D164" i="1" s="1"/>
  <c r="B164" i="1"/>
  <c r="C165" i="1"/>
  <c r="D165" i="1" s="1"/>
  <c r="B165" i="1"/>
  <c r="C166" i="1"/>
  <c r="D166" i="1" s="1"/>
  <c r="B166" i="1"/>
  <c r="C167" i="1"/>
  <c r="D167" i="1" s="1"/>
  <c r="B167" i="1"/>
  <c r="C168" i="1"/>
  <c r="D168" i="1" s="1"/>
  <c r="B168" i="1"/>
  <c r="C169" i="1"/>
  <c r="D169" i="1" s="1"/>
  <c r="B169" i="1"/>
  <c r="C170" i="1"/>
  <c r="D170" i="1" s="1"/>
  <c r="B170" i="1"/>
  <c r="C171" i="1"/>
  <c r="D171" i="1" s="1"/>
  <c r="B171" i="1"/>
  <c r="C172" i="1"/>
  <c r="D172" i="1" s="1"/>
  <c r="B172" i="1"/>
  <c r="C173" i="1"/>
  <c r="D173" i="1" s="1"/>
  <c r="B173" i="1"/>
  <c r="C174" i="1"/>
  <c r="D174" i="1" s="1"/>
  <c r="B174" i="1"/>
  <c r="C175" i="1"/>
  <c r="D175" i="1" s="1"/>
  <c r="B175" i="1"/>
  <c r="C176" i="1"/>
  <c r="D176" i="1" s="1"/>
  <c r="B176" i="1"/>
  <c r="C177" i="1"/>
  <c r="D177" i="1" s="1"/>
  <c r="B177" i="1"/>
  <c r="C178" i="1"/>
  <c r="D178" i="1" s="1"/>
  <c r="B178" i="1"/>
  <c r="C179" i="1"/>
  <c r="D179" i="1" s="1"/>
  <c r="B179" i="1"/>
  <c r="C180" i="1"/>
  <c r="D180" i="1" s="1"/>
  <c r="B180" i="1"/>
  <c r="C181" i="1"/>
  <c r="D181" i="1" s="1"/>
  <c r="B181" i="1"/>
  <c r="C182" i="1"/>
  <c r="D182" i="1" s="1"/>
  <c r="B182" i="1"/>
  <c r="C183" i="1"/>
  <c r="D183" i="1" s="1"/>
  <c r="B183" i="1"/>
  <c r="C184" i="1"/>
  <c r="D184" i="1" s="1"/>
  <c r="B184" i="1"/>
  <c r="C185" i="1"/>
  <c r="D185" i="1" s="1"/>
  <c r="B185" i="1"/>
  <c r="C186" i="1"/>
  <c r="D186" i="1" s="1"/>
  <c r="B186" i="1"/>
  <c r="C187" i="1"/>
  <c r="D187" i="1" s="1"/>
  <c r="B187" i="1"/>
  <c r="D188" i="1"/>
  <c r="C188" i="1"/>
  <c r="B188" i="1"/>
  <c r="C189" i="1"/>
  <c r="D189" i="1" s="1"/>
  <c r="B189" i="1"/>
  <c r="C190" i="1"/>
  <c r="D190" i="1" s="1"/>
  <c r="B190" i="1"/>
  <c r="C191" i="1"/>
  <c r="D191" i="1" s="1"/>
  <c r="B191" i="1"/>
  <c r="F191" i="1" s="1"/>
  <c r="C192" i="1"/>
  <c r="D192" i="1" s="1"/>
  <c r="B192" i="1"/>
  <c r="C193" i="1"/>
  <c r="D193" i="1" s="1"/>
  <c r="B193" i="1"/>
  <c r="C194" i="1"/>
  <c r="D194" i="1" s="1"/>
  <c r="B194" i="1"/>
  <c r="C195" i="1"/>
  <c r="D195" i="1" s="1"/>
  <c r="B195" i="1"/>
  <c r="C196" i="1"/>
  <c r="D196" i="1" s="1"/>
  <c r="B196" i="1"/>
  <c r="C197" i="1"/>
  <c r="D197" i="1" s="1"/>
  <c r="B197" i="1"/>
  <c r="C199" i="1"/>
  <c r="D199" i="1" s="1"/>
  <c r="B199" i="1"/>
  <c r="C198" i="1"/>
  <c r="D198" i="1" s="1"/>
  <c r="B198" i="1"/>
  <c r="C200" i="1"/>
  <c r="D200" i="1" s="1"/>
  <c r="B200" i="1"/>
  <c r="C201" i="1"/>
  <c r="D201" i="1" s="1"/>
  <c r="B201" i="1"/>
  <c r="C202" i="1"/>
  <c r="D202" i="1" s="1"/>
  <c r="B202" i="1"/>
  <c r="C203" i="1"/>
  <c r="D203" i="1" s="1"/>
  <c r="B203" i="1"/>
  <c r="C204" i="1"/>
  <c r="D204" i="1" s="1"/>
  <c r="B204" i="1"/>
  <c r="C205" i="1"/>
  <c r="D205" i="1" s="1"/>
  <c r="B205" i="1"/>
  <c r="C206" i="1"/>
  <c r="D206" i="1" s="1"/>
  <c r="B206" i="1"/>
  <c r="C207" i="1"/>
  <c r="D207" i="1" s="1"/>
  <c r="B207" i="1"/>
  <c r="C208" i="1"/>
  <c r="D208" i="1" s="1"/>
  <c r="B208" i="1"/>
  <c r="C209" i="1"/>
  <c r="D209" i="1" s="1"/>
  <c r="B209" i="1"/>
  <c r="C210" i="1"/>
  <c r="D210" i="1" s="1"/>
  <c r="B210" i="1"/>
  <c r="C211" i="1"/>
  <c r="D211" i="1" s="1"/>
  <c r="B211" i="1"/>
  <c r="C212" i="1"/>
  <c r="D212" i="1" s="1"/>
  <c r="B212" i="1"/>
  <c r="C213" i="1"/>
  <c r="D213" i="1" s="1"/>
  <c r="B213" i="1"/>
  <c r="C214" i="1"/>
  <c r="D214" i="1" s="1"/>
  <c r="B214" i="1"/>
  <c r="C215" i="1"/>
  <c r="D215" i="1" s="1"/>
  <c r="B215" i="1"/>
  <c r="C216" i="1"/>
  <c r="D216" i="1" s="1"/>
  <c r="B216" i="1"/>
  <c r="C217" i="1"/>
  <c r="D217" i="1" s="1"/>
  <c r="B217" i="1"/>
  <c r="C218" i="1"/>
  <c r="D218" i="1" s="1"/>
  <c r="B218" i="1"/>
  <c r="C219" i="1"/>
  <c r="D219" i="1" s="1"/>
  <c r="B219" i="1"/>
  <c r="C220" i="1"/>
  <c r="D220" i="1" s="1"/>
  <c r="B220" i="1"/>
  <c r="C221" i="1"/>
  <c r="D221" i="1" s="1"/>
  <c r="B221" i="1"/>
  <c r="C222" i="1"/>
  <c r="D222" i="1" s="1"/>
  <c r="B222" i="1"/>
  <c r="C223" i="1"/>
  <c r="D223" i="1" s="1"/>
  <c r="B223" i="1"/>
  <c r="C224" i="1"/>
  <c r="D224" i="1" s="1"/>
  <c r="B224" i="1"/>
  <c r="C225" i="1"/>
  <c r="D225" i="1" s="1"/>
  <c r="B225" i="1"/>
  <c r="C227" i="1"/>
  <c r="D227" i="1" s="1"/>
  <c r="B227" i="1"/>
  <c r="C226" i="1"/>
  <c r="D226" i="1" s="1"/>
  <c r="B226" i="1"/>
  <c r="C228" i="1"/>
  <c r="D228" i="1" s="1"/>
  <c r="B228" i="1"/>
  <c r="C229" i="1"/>
  <c r="D229" i="1" s="1"/>
  <c r="B229" i="1"/>
  <c r="C230" i="1"/>
  <c r="D230" i="1" s="1"/>
  <c r="B230" i="1"/>
  <c r="C231" i="1"/>
  <c r="D231" i="1" s="1"/>
  <c r="B231" i="1"/>
  <c r="C232" i="1"/>
  <c r="D232" i="1" s="1"/>
  <c r="B232" i="1"/>
  <c r="C233" i="1"/>
  <c r="D233" i="1" s="1"/>
  <c r="B233" i="1"/>
  <c r="C234" i="1"/>
  <c r="D234" i="1" s="1"/>
  <c r="B234" i="1"/>
  <c r="C235" i="1"/>
  <c r="D235" i="1" s="1"/>
  <c r="B235" i="1"/>
  <c r="C236" i="1"/>
  <c r="D236" i="1" s="1"/>
  <c r="B236" i="1"/>
  <c r="C237" i="1"/>
  <c r="D237" i="1" s="1"/>
  <c r="B237" i="1"/>
  <c r="C238" i="1"/>
  <c r="D238" i="1" s="1"/>
  <c r="B238" i="1"/>
  <c r="C239" i="1"/>
  <c r="D239" i="1" s="1"/>
  <c r="B239" i="1"/>
  <c r="C242" i="1"/>
  <c r="D242" i="1" s="1"/>
  <c r="B242" i="1"/>
  <c r="C241" i="1"/>
  <c r="D241" i="1" s="1"/>
  <c r="B241" i="1"/>
  <c r="C240" i="1"/>
  <c r="D240" i="1" s="1"/>
  <c r="B240" i="1"/>
  <c r="C243" i="1"/>
  <c r="D243" i="1" s="1"/>
  <c r="B243" i="1"/>
  <c r="C244" i="1"/>
  <c r="D244" i="1" s="1"/>
  <c r="B244" i="1"/>
  <c r="C245" i="1"/>
  <c r="D245" i="1" s="1"/>
  <c r="B245" i="1"/>
  <c r="C246" i="1"/>
  <c r="D246" i="1" s="1"/>
  <c r="B246" i="1"/>
  <c r="C247" i="1"/>
  <c r="D247" i="1" s="1"/>
  <c r="B247" i="1"/>
  <c r="C248" i="1"/>
  <c r="D248" i="1" s="1"/>
  <c r="B248" i="1"/>
  <c r="C249" i="1"/>
  <c r="D249" i="1" s="1"/>
  <c r="B249" i="1"/>
  <c r="C250" i="1"/>
  <c r="D250" i="1" s="1"/>
  <c r="B250" i="1"/>
  <c r="C251" i="1"/>
  <c r="D251" i="1" s="1"/>
  <c r="B251" i="1"/>
  <c r="C252" i="1"/>
  <c r="D252" i="1" s="1"/>
  <c r="B252" i="1"/>
  <c r="C253" i="1"/>
  <c r="D253" i="1" s="1"/>
  <c r="B253" i="1"/>
  <c r="C254" i="1"/>
  <c r="D254" i="1" s="1"/>
  <c r="B254" i="1"/>
  <c r="C255" i="1"/>
  <c r="D255" i="1" s="1"/>
  <c r="B255" i="1"/>
  <c r="C256" i="1"/>
  <c r="D256" i="1" s="1"/>
  <c r="B256" i="1"/>
  <c r="C257" i="1"/>
  <c r="D257" i="1" s="1"/>
  <c r="B257" i="1"/>
  <c r="C258" i="1"/>
  <c r="D258" i="1" s="1"/>
  <c r="B258" i="1"/>
  <c r="C259" i="1"/>
  <c r="D259" i="1" s="1"/>
  <c r="B259" i="1"/>
  <c r="C260" i="1"/>
  <c r="D260" i="1" s="1"/>
  <c r="B260" i="1"/>
  <c r="C261" i="1"/>
  <c r="D261" i="1" s="1"/>
  <c r="B261" i="1"/>
  <c r="C262" i="1"/>
  <c r="D262" i="1" s="1"/>
  <c r="B262" i="1"/>
  <c r="C263" i="1"/>
  <c r="D263" i="1" s="1"/>
  <c r="B263" i="1"/>
  <c r="C264" i="1"/>
  <c r="D264" i="1" s="1"/>
  <c r="B264" i="1"/>
  <c r="C265" i="1"/>
  <c r="D265" i="1" s="1"/>
  <c r="B265" i="1"/>
  <c r="C266" i="1"/>
  <c r="D266" i="1" s="1"/>
  <c r="B266" i="1"/>
  <c r="C267" i="1"/>
  <c r="D267" i="1" s="1"/>
  <c r="B267" i="1"/>
  <c r="C268" i="1"/>
  <c r="D268" i="1" s="1"/>
  <c r="B268" i="1"/>
  <c r="C269" i="1"/>
  <c r="D269" i="1" s="1"/>
  <c r="B269" i="1"/>
  <c r="C270" i="1"/>
  <c r="D270" i="1" s="1"/>
  <c r="B270" i="1"/>
  <c r="C271" i="1"/>
  <c r="D271" i="1" s="1"/>
  <c r="B271" i="1"/>
  <c r="C272" i="1"/>
  <c r="D272" i="1" s="1"/>
  <c r="B272" i="1"/>
  <c r="C273" i="1"/>
  <c r="D273" i="1" s="1"/>
  <c r="B273" i="1"/>
  <c r="C275" i="1"/>
  <c r="D275" i="1" s="1"/>
  <c r="B275" i="1"/>
  <c r="C274" i="1"/>
  <c r="D274" i="1" s="1"/>
  <c r="B274" i="1"/>
  <c r="C276" i="1"/>
  <c r="D276" i="1" s="1"/>
  <c r="B276" i="1"/>
  <c r="C279" i="1"/>
  <c r="D279" i="1" s="1"/>
  <c r="B279" i="1"/>
  <c r="C278" i="1"/>
  <c r="D278" i="1" s="1"/>
  <c r="B278" i="1"/>
  <c r="C277" i="1"/>
  <c r="D277" i="1" s="1"/>
  <c r="B277" i="1"/>
  <c r="C280" i="1"/>
  <c r="D280" i="1" s="1"/>
  <c r="B280" i="1"/>
  <c r="C281" i="1"/>
  <c r="D281" i="1" s="1"/>
  <c r="B281" i="1"/>
  <c r="C282" i="1"/>
  <c r="D282" i="1" s="1"/>
  <c r="B282" i="1"/>
  <c r="C283" i="1"/>
  <c r="D283" i="1" s="1"/>
  <c r="B283" i="1"/>
  <c r="C284" i="1"/>
  <c r="D284" i="1" s="1"/>
  <c r="B284" i="1"/>
  <c r="C285" i="1"/>
  <c r="D285" i="1" s="1"/>
  <c r="B285" i="1"/>
  <c r="C286" i="1"/>
  <c r="D286" i="1" s="1"/>
  <c r="B286" i="1"/>
  <c r="F286" i="1" s="1"/>
  <c r="C287" i="1"/>
  <c r="D287" i="1" s="1"/>
  <c r="B287" i="1"/>
  <c r="C288" i="1"/>
  <c r="D288" i="1" s="1"/>
  <c r="B288" i="1"/>
  <c r="C289" i="1"/>
  <c r="D289" i="1" s="1"/>
  <c r="B289" i="1"/>
  <c r="C290" i="1"/>
  <c r="D290" i="1" s="1"/>
  <c r="B290" i="1"/>
  <c r="C291" i="1"/>
  <c r="D291" i="1" s="1"/>
  <c r="B291" i="1"/>
  <c r="C292" i="1"/>
  <c r="D292" i="1" s="1"/>
  <c r="B292" i="1"/>
  <c r="C293" i="1"/>
  <c r="D293" i="1" s="1"/>
  <c r="F293" i="1" s="1"/>
  <c r="B293" i="1"/>
  <c r="C294" i="1"/>
  <c r="D294" i="1" s="1"/>
  <c r="B294" i="1"/>
  <c r="C295" i="1"/>
  <c r="D295" i="1" s="1"/>
  <c r="B295" i="1"/>
  <c r="C296" i="1"/>
  <c r="D296" i="1" s="1"/>
  <c r="B296" i="1"/>
  <c r="C297" i="1"/>
  <c r="D297" i="1" s="1"/>
  <c r="B297" i="1"/>
  <c r="C298" i="1"/>
  <c r="D298" i="1" s="1"/>
  <c r="B298" i="1"/>
  <c r="C299" i="1"/>
  <c r="D299" i="1" s="1"/>
  <c r="E299" i="1" s="1"/>
  <c r="B299" i="1"/>
  <c r="C300" i="1"/>
  <c r="D300" i="1" s="1"/>
  <c r="B300" i="1"/>
  <c r="C301" i="1"/>
  <c r="D301" i="1" s="1"/>
  <c r="F301" i="1" s="1"/>
  <c r="B301" i="1"/>
  <c r="C302" i="1"/>
  <c r="D302" i="1" s="1"/>
  <c r="B302" i="1"/>
  <c r="C303" i="1"/>
  <c r="D303" i="1" s="1"/>
  <c r="B303" i="1"/>
  <c r="C304" i="1"/>
  <c r="D304" i="1" s="1"/>
  <c r="B304" i="1"/>
  <c r="D305" i="1"/>
  <c r="C305" i="1"/>
  <c r="B305" i="1"/>
  <c r="C306" i="1"/>
  <c r="D306" i="1" s="1"/>
  <c r="B306" i="1"/>
  <c r="C307" i="1"/>
  <c r="D307" i="1" s="1"/>
  <c r="B307" i="1"/>
  <c r="C308" i="1"/>
  <c r="D308" i="1" s="1"/>
  <c r="B308" i="1"/>
  <c r="C309" i="1"/>
  <c r="D309" i="1" s="1"/>
  <c r="B309" i="1"/>
  <c r="C310" i="1"/>
  <c r="D310" i="1" s="1"/>
  <c r="B310" i="1"/>
  <c r="C311" i="1"/>
  <c r="D311" i="1" s="1"/>
  <c r="B311" i="1"/>
  <c r="C312" i="1"/>
  <c r="D312" i="1" s="1"/>
  <c r="E312" i="1" s="1"/>
  <c r="B312" i="1"/>
  <c r="F312" i="1" s="1"/>
  <c r="C313" i="1"/>
  <c r="D313" i="1" s="1"/>
  <c r="B313" i="1"/>
  <c r="C314" i="1"/>
  <c r="D314" i="1" s="1"/>
  <c r="B314" i="1"/>
  <c r="C315" i="1"/>
  <c r="D315" i="1" s="1"/>
  <c r="B315" i="1"/>
  <c r="C316" i="1"/>
  <c r="D316" i="1" s="1"/>
  <c r="B316" i="1"/>
  <c r="C317" i="1"/>
  <c r="D317" i="1" s="1"/>
  <c r="B317" i="1"/>
  <c r="C318" i="1"/>
  <c r="D318" i="1" s="1"/>
  <c r="B318" i="1"/>
  <c r="C319" i="1"/>
  <c r="D319" i="1" s="1"/>
  <c r="B319" i="1"/>
  <c r="C320" i="1"/>
  <c r="D320" i="1" s="1"/>
  <c r="B320" i="1"/>
  <c r="C321" i="1"/>
  <c r="D321" i="1" s="1"/>
  <c r="B321" i="1"/>
  <c r="C322" i="1"/>
  <c r="D322" i="1" s="1"/>
  <c r="B322" i="1"/>
  <c r="C323" i="1"/>
  <c r="D323" i="1" s="1"/>
  <c r="B323" i="1"/>
  <c r="C324" i="1"/>
  <c r="D324" i="1" s="1"/>
  <c r="B324" i="1"/>
  <c r="C325" i="1"/>
  <c r="D325" i="1" s="1"/>
  <c r="B325" i="1"/>
  <c r="C327" i="1"/>
  <c r="D327" i="1" s="1"/>
  <c r="B327" i="1"/>
  <c r="C326" i="1"/>
  <c r="D326" i="1" s="1"/>
  <c r="B326" i="1"/>
  <c r="C328" i="1"/>
  <c r="D328" i="1" s="1"/>
  <c r="B328" i="1"/>
  <c r="C329" i="1"/>
  <c r="D329" i="1" s="1"/>
  <c r="B329" i="1"/>
  <c r="C330" i="1"/>
  <c r="D330" i="1" s="1"/>
  <c r="B330" i="1"/>
  <c r="C331" i="1"/>
  <c r="D331" i="1" s="1"/>
  <c r="B331" i="1"/>
  <c r="C332" i="1"/>
  <c r="D332" i="1" s="1"/>
  <c r="B332" i="1"/>
  <c r="C333" i="1"/>
  <c r="D333" i="1" s="1"/>
  <c r="B333" i="1"/>
  <c r="C334" i="1"/>
  <c r="D334" i="1" s="1"/>
  <c r="B334" i="1"/>
  <c r="C335" i="1"/>
  <c r="D335" i="1" s="1"/>
  <c r="B335" i="1"/>
  <c r="C336" i="1"/>
  <c r="D336" i="1" s="1"/>
  <c r="F336" i="1" s="1"/>
  <c r="B336" i="1"/>
  <c r="C337" i="1"/>
  <c r="D337" i="1" s="1"/>
  <c r="B337" i="1"/>
  <c r="C338" i="1"/>
  <c r="D338" i="1" s="1"/>
  <c r="B338" i="1"/>
  <c r="C339" i="1"/>
  <c r="D339" i="1" s="1"/>
  <c r="B339" i="1"/>
  <c r="C340" i="1"/>
  <c r="D340" i="1" s="1"/>
  <c r="B340" i="1"/>
  <c r="C341" i="1"/>
  <c r="D341" i="1" s="1"/>
  <c r="B341" i="1"/>
  <c r="C342" i="1"/>
  <c r="D342" i="1" s="1"/>
  <c r="B342" i="1"/>
  <c r="C343" i="1"/>
  <c r="D343" i="1" s="1"/>
  <c r="B343" i="1"/>
  <c r="C344" i="1"/>
  <c r="D344" i="1" s="1"/>
  <c r="B344" i="1"/>
  <c r="C345" i="1"/>
  <c r="D345" i="1" s="1"/>
  <c r="B345" i="1"/>
  <c r="C346" i="1"/>
  <c r="D346" i="1" s="1"/>
  <c r="B346" i="1"/>
  <c r="C347" i="1"/>
  <c r="D347" i="1" s="1"/>
  <c r="B347" i="1"/>
  <c r="C348" i="1"/>
  <c r="D348" i="1" s="1"/>
  <c r="B348" i="1"/>
  <c r="C349" i="1"/>
  <c r="D349" i="1" s="1"/>
  <c r="B349" i="1"/>
  <c r="C350" i="1"/>
  <c r="D350" i="1" s="1"/>
  <c r="B350" i="1"/>
  <c r="C351" i="1"/>
  <c r="D351" i="1" s="1"/>
  <c r="B351" i="1"/>
  <c r="C354" i="1"/>
  <c r="D354" i="1" s="1"/>
  <c r="B354" i="1"/>
  <c r="C353" i="1"/>
  <c r="D353" i="1" s="1"/>
  <c r="B353" i="1"/>
  <c r="C352" i="1"/>
  <c r="D352" i="1" s="1"/>
  <c r="B352" i="1"/>
  <c r="C355" i="1"/>
  <c r="D355" i="1" s="1"/>
  <c r="B355" i="1"/>
  <c r="C356" i="1"/>
  <c r="D356" i="1" s="1"/>
  <c r="B356" i="1"/>
  <c r="C357" i="1"/>
  <c r="D357" i="1" s="1"/>
  <c r="B357" i="1"/>
  <c r="C358" i="1"/>
  <c r="D358" i="1" s="1"/>
  <c r="B358" i="1"/>
  <c r="C359" i="1"/>
  <c r="D359" i="1" s="1"/>
  <c r="B359" i="1"/>
  <c r="C360" i="1"/>
  <c r="D360" i="1" s="1"/>
  <c r="B360" i="1"/>
  <c r="C361" i="1"/>
  <c r="D361" i="1" s="1"/>
  <c r="B361" i="1"/>
  <c r="C362" i="1"/>
  <c r="D362" i="1" s="1"/>
  <c r="B362" i="1"/>
  <c r="C363" i="1"/>
  <c r="D363" i="1" s="1"/>
  <c r="B363" i="1"/>
  <c r="C364" i="1"/>
  <c r="D364" i="1" s="1"/>
  <c r="B364" i="1"/>
  <c r="C365" i="1"/>
  <c r="D365" i="1" s="1"/>
  <c r="B365" i="1"/>
  <c r="C366" i="1"/>
  <c r="D366" i="1" s="1"/>
  <c r="B366" i="1"/>
  <c r="C367" i="1"/>
  <c r="D367" i="1" s="1"/>
  <c r="B367" i="1"/>
  <c r="C368" i="1"/>
  <c r="D368" i="1" s="1"/>
  <c r="B368" i="1"/>
  <c r="C369" i="1"/>
  <c r="D369" i="1" s="1"/>
  <c r="B369" i="1"/>
  <c r="C370" i="1"/>
  <c r="D370" i="1" s="1"/>
  <c r="B370" i="1"/>
  <c r="C371" i="1"/>
  <c r="D371" i="1" s="1"/>
  <c r="B371" i="1"/>
  <c r="D372" i="1"/>
  <c r="C372" i="1"/>
  <c r="B372" i="1"/>
  <c r="C373" i="1"/>
  <c r="D373" i="1" s="1"/>
  <c r="B373" i="1"/>
  <c r="C374" i="1"/>
  <c r="D374" i="1" s="1"/>
  <c r="B374" i="1"/>
  <c r="C375" i="1"/>
  <c r="D375" i="1" s="1"/>
  <c r="B375" i="1"/>
  <c r="C376" i="1"/>
  <c r="D376" i="1" s="1"/>
  <c r="B376" i="1"/>
  <c r="C377" i="1"/>
  <c r="D377" i="1" s="1"/>
  <c r="B377" i="1"/>
  <c r="C378" i="1"/>
  <c r="D378" i="1" s="1"/>
  <c r="B378" i="1"/>
  <c r="C379" i="1"/>
  <c r="D379" i="1" s="1"/>
  <c r="B379" i="1"/>
  <c r="C380" i="1"/>
  <c r="D380" i="1" s="1"/>
  <c r="B380" i="1"/>
  <c r="C381" i="1"/>
  <c r="D381" i="1" s="1"/>
  <c r="B381" i="1"/>
  <c r="C382" i="1"/>
  <c r="D382" i="1" s="1"/>
  <c r="B382" i="1"/>
  <c r="C383" i="1"/>
  <c r="D383" i="1" s="1"/>
  <c r="B383" i="1"/>
  <c r="C384" i="1"/>
  <c r="D384" i="1" s="1"/>
  <c r="B384" i="1"/>
  <c r="C385" i="1"/>
  <c r="D385" i="1" s="1"/>
  <c r="B385" i="1"/>
  <c r="C386" i="1"/>
  <c r="D386" i="1" s="1"/>
  <c r="B386" i="1"/>
  <c r="C387" i="1"/>
  <c r="D387" i="1" s="1"/>
  <c r="B387" i="1"/>
  <c r="C388" i="1"/>
  <c r="D388" i="1" s="1"/>
  <c r="B388" i="1"/>
  <c r="C389" i="1"/>
  <c r="D389" i="1" s="1"/>
  <c r="B389" i="1"/>
  <c r="C390" i="1"/>
  <c r="D390" i="1" s="1"/>
  <c r="B390" i="1"/>
  <c r="C391" i="1"/>
  <c r="D391" i="1" s="1"/>
  <c r="B391" i="1"/>
  <c r="C393" i="1"/>
  <c r="D393" i="1" s="1"/>
  <c r="B393" i="1"/>
  <c r="C392" i="1"/>
  <c r="D392" i="1" s="1"/>
  <c r="F392" i="1" s="1"/>
  <c r="B392" i="1"/>
  <c r="C394" i="1"/>
  <c r="D394" i="1" s="1"/>
  <c r="B394" i="1"/>
  <c r="C395" i="1"/>
  <c r="D395" i="1" s="1"/>
  <c r="F395" i="1" s="1"/>
  <c r="B395" i="1"/>
  <c r="C396" i="1"/>
  <c r="D396" i="1" s="1"/>
  <c r="B396" i="1"/>
  <c r="C397" i="1"/>
  <c r="D397" i="1" s="1"/>
  <c r="B397" i="1"/>
  <c r="C398" i="1"/>
  <c r="D398" i="1" s="1"/>
  <c r="B398" i="1"/>
  <c r="C399" i="1"/>
  <c r="D399" i="1" s="1"/>
  <c r="B399" i="1"/>
  <c r="C400" i="1"/>
  <c r="D400" i="1" s="1"/>
  <c r="B400" i="1"/>
  <c r="C401" i="1"/>
  <c r="D401" i="1" s="1"/>
  <c r="B401" i="1"/>
  <c r="C402" i="1"/>
  <c r="D402" i="1" s="1"/>
  <c r="B402" i="1"/>
  <c r="C403" i="1"/>
  <c r="D403" i="1" s="1"/>
  <c r="B403" i="1"/>
  <c r="C404" i="1"/>
  <c r="D404" i="1" s="1"/>
  <c r="B404" i="1"/>
  <c r="C405" i="1"/>
  <c r="D405" i="1" s="1"/>
  <c r="B405" i="1"/>
  <c r="C406" i="1"/>
  <c r="D406" i="1" s="1"/>
  <c r="B406" i="1"/>
  <c r="C407" i="1"/>
  <c r="D407" i="1" s="1"/>
  <c r="B407" i="1"/>
  <c r="C408" i="1"/>
  <c r="D408" i="1" s="1"/>
  <c r="B408" i="1"/>
  <c r="C409" i="1"/>
  <c r="D409" i="1" s="1"/>
  <c r="F409" i="1" s="1"/>
  <c r="B409" i="1"/>
  <c r="C410" i="1"/>
  <c r="D410" i="1" s="1"/>
  <c r="B410" i="1"/>
  <c r="C411" i="1"/>
  <c r="D411" i="1" s="1"/>
  <c r="B411" i="1"/>
  <c r="C412" i="1"/>
  <c r="D412" i="1" s="1"/>
  <c r="B412" i="1"/>
  <c r="C413" i="1"/>
  <c r="D413" i="1" s="1"/>
  <c r="B413" i="1"/>
  <c r="C414" i="1"/>
  <c r="D414" i="1" s="1"/>
  <c r="B414" i="1"/>
  <c r="C415" i="1"/>
  <c r="D415" i="1" s="1"/>
  <c r="B415" i="1"/>
  <c r="C416" i="1"/>
  <c r="D416" i="1" s="1"/>
  <c r="B416" i="1"/>
  <c r="C417" i="1"/>
  <c r="D417" i="1" s="1"/>
  <c r="B417" i="1"/>
  <c r="C418" i="1"/>
  <c r="D418" i="1" s="1"/>
  <c r="B418" i="1"/>
  <c r="C419" i="1"/>
  <c r="D419" i="1" s="1"/>
  <c r="F419" i="1" s="1"/>
  <c r="B419" i="1"/>
  <c r="C420" i="1"/>
  <c r="D420" i="1" s="1"/>
  <c r="B420" i="1"/>
  <c r="C421" i="1"/>
  <c r="D421" i="1" s="1"/>
  <c r="F421" i="1" s="1"/>
  <c r="B421" i="1"/>
  <c r="C422" i="1"/>
  <c r="D422" i="1" s="1"/>
  <c r="B422" i="1"/>
  <c r="C423" i="1"/>
  <c r="D423" i="1" s="1"/>
  <c r="B423" i="1"/>
  <c r="C424" i="1"/>
  <c r="D424" i="1" s="1"/>
  <c r="B424" i="1"/>
  <c r="C425" i="1"/>
  <c r="D425" i="1" s="1"/>
  <c r="E425" i="1" s="1"/>
  <c r="B425" i="1"/>
  <c r="C426" i="1"/>
  <c r="D426" i="1" s="1"/>
  <c r="B426" i="1"/>
  <c r="C427" i="1"/>
  <c r="D427" i="1" s="1"/>
  <c r="B427" i="1"/>
  <c r="C428" i="1"/>
  <c r="D428" i="1" s="1"/>
  <c r="B428" i="1"/>
  <c r="C429" i="1"/>
  <c r="D429" i="1" s="1"/>
  <c r="B429" i="1"/>
  <c r="C430" i="1"/>
  <c r="D430" i="1" s="1"/>
  <c r="B430" i="1"/>
  <c r="C431" i="1"/>
  <c r="D431" i="1" s="1"/>
  <c r="B431" i="1"/>
  <c r="C432" i="1"/>
  <c r="D432" i="1" s="1"/>
  <c r="B432" i="1"/>
  <c r="C433" i="1"/>
  <c r="D433" i="1" s="1"/>
  <c r="B433" i="1"/>
  <c r="C434" i="1"/>
  <c r="D434" i="1" s="1"/>
  <c r="B434" i="1"/>
  <c r="C435" i="1"/>
  <c r="D435" i="1" s="1"/>
  <c r="B435" i="1"/>
  <c r="C436" i="1"/>
  <c r="D436" i="1" s="1"/>
  <c r="B436" i="1"/>
  <c r="C437" i="1"/>
  <c r="D437" i="1" s="1"/>
  <c r="B437" i="1"/>
  <c r="C438" i="1"/>
  <c r="D438" i="1" s="1"/>
  <c r="B438" i="1"/>
  <c r="C439" i="1"/>
  <c r="D439" i="1" s="1"/>
  <c r="B439" i="1"/>
  <c r="C440" i="1"/>
  <c r="D440" i="1" s="1"/>
  <c r="B440" i="1"/>
  <c r="C441" i="1"/>
  <c r="D441" i="1" s="1"/>
  <c r="B441" i="1"/>
  <c r="C442" i="1"/>
  <c r="D442" i="1" s="1"/>
  <c r="B442" i="1"/>
  <c r="C443" i="1"/>
  <c r="D443" i="1" s="1"/>
  <c r="B443" i="1"/>
  <c r="C444" i="1"/>
  <c r="D444" i="1" s="1"/>
  <c r="B444" i="1"/>
  <c r="C445" i="1"/>
  <c r="D445" i="1" s="1"/>
  <c r="B445" i="1"/>
  <c r="C446" i="1"/>
  <c r="D446" i="1" s="1"/>
  <c r="B446" i="1"/>
  <c r="C447" i="1"/>
  <c r="D447" i="1" s="1"/>
  <c r="B447" i="1"/>
  <c r="C448" i="1"/>
  <c r="D448" i="1" s="1"/>
  <c r="B448" i="1"/>
  <c r="C449" i="1"/>
  <c r="D449" i="1" s="1"/>
  <c r="B449" i="1"/>
  <c r="C450" i="1"/>
  <c r="D450" i="1" s="1"/>
  <c r="B450" i="1"/>
  <c r="C451" i="1"/>
  <c r="D451" i="1" s="1"/>
  <c r="B451" i="1"/>
  <c r="C452" i="1"/>
  <c r="D452" i="1" s="1"/>
  <c r="B452" i="1"/>
  <c r="C453" i="1"/>
  <c r="D453" i="1" s="1"/>
  <c r="B453" i="1"/>
  <c r="C454" i="1"/>
  <c r="D454" i="1" s="1"/>
  <c r="B454" i="1"/>
  <c r="C455" i="1"/>
  <c r="D455" i="1" s="1"/>
  <c r="B455" i="1"/>
  <c r="C456" i="1"/>
  <c r="D456" i="1" s="1"/>
  <c r="B456" i="1"/>
  <c r="C457" i="1"/>
  <c r="D457" i="1" s="1"/>
  <c r="B457" i="1"/>
  <c r="C458" i="1"/>
  <c r="D458" i="1" s="1"/>
  <c r="E458" i="1" s="1"/>
  <c r="B458" i="1"/>
  <c r="C459" i="1"/>
  <c r="D459" i="1" s="1"/>
  <c r="B459" i="1"/>
  <c r="C460" i="1"/>
  <c r="D460" i="1" s="1"/>
  <c r="F460" i="1" s="1"/>
  <c r="B460" i="1"/>
  <c r="C461" i="1"/>
  <c r="D461" i="1" s="1"/>
  <c r="B461" i="1"/>
  <c r="C462" i="1"/>
  <c r="D462" i="1" s="1"/>
  <c r="B462" i="1"/>
  <c r="C463" i="1"/>
  <c r="D463" i="1" s="1"/>
  <c r="B463" i="1"/>
  <c r="C464" i="1"/>
  <c r="D464" i="1" s="1"/>
  <c r="F464" i="1" s="1"/>
  <c r="B464" i="1"/>
  <c r="C465" i="1"/>
  <c r="D465" i="1" s="1"/>
  <c r="B465" i="1"/>
  <c r="D466" i="1"/>
  <c r="C466" i="1"/>
  <c r="B466" i="1"/>
  <c r="C467" i="1"/>
  <c r="D467" i="1" s="1"/>
  <c r="B467" i="1"/>
  <c r="C468" i="1"/>
  <c r="D468" i="1" s="1"/>
  <c r="B468" i="1"/>
  <c r="C469" i="1"/>
  <c r="D469" i="1" s="1"/>
  <c r="B469" i="1"/>
  <c r="C470" i="1"/>
  <c r="D470" i="1" s="1"/>
  <c r="B470" i="1"/>
  <c r="C471" i="1"/>
  <c r="D471" i="1" s="1"/>
  <c r="B471" i="1"/>
  <c r="C472" i="1"/>
  <c r="D472" i="1" s="1"/>
  <c r="B472" i="1"/>
  <c r="C473" i="1"/>
  <c r="D473" i="1" s="1"/>
  <c r="B473" i="1"/>
  <c r="C474" i="1"/>
  <c r="D474" i="1" s="1"/>
  <c r="B474" i="1"/>
  <c r="C475" i="1"/>
  <c r="D475" i="1" s="1"/>
  <c r="B475" i="1"/>
  <c r="C476" i="1"/>
  <c r="D476" i="1" s="1"/>
  <c r="B476" i="1"/>
  <c r="C477" i="1"/>
  <c r="D477" i="1" s="1"/>
  <c r="B477" i="1"/>
  <c r="C478" i="1"/>
  <c r="D478" i="1" s="1"/>
  <c r="B478" i="1"/>
  <c r="C479" i="1"/>
  <c r="D479" i="1" s="1"/>
  <c r="B479" i="1"/>
  <c r="C480" i="1"/>
  <c r="D480" i="1" s="1"/>
  <c r="B480" i="1"/>
  <c r="C481" i="1"/>
  <c r="D481" i="1" s="1"/>
  <c r="B481" i="1"/>
  <c r="C482" i="1"/>
  <c r="D482" i="1" s="1"/>
  <c r="B482" i="1"/>
  <c r="C483" i="1"/>
  <c r="D483" i="1" s="1"/>
  <c r="B483" i="1"/>
  <c r="C484" i="1"/>
  <c r="D484" i="1" s="1"/>
  <c r="B484" i="1"/>
  <c r="C485" i="1"/>
  <c r="D485" i="1" s="1"/>
  <c r="B485" i="1"/>
  <c r="C486" i="1"/>
  <c r="D486" i="1" s="1"/>
  <c r="B486" i="1"/>
  <c r="C487" i="1"/>
  <c r="D487" i="1" s="1"/>
  <c r="B487" i="1"/>
  <c r="C488" i="1"/>
  <c r="D488" i="1" s="1"/>
  <c r="B488" i="1"/>
  <c r="C489" i="1"/>
  <c r="D489" i="1" s="1"/>
  <c r="B489" i="1"/>
  <c r="C490" i="1"/>
  <c r="D490" i="1" s="1"/>
  <c r="B490" i="1"/>
  <c r="C491" i="1"/>
  <c r="D491" i="1" s="1"/>
  <c r="B491" i="1"/>
  <c r="C492" i="1"/>
  <c r="D492" i="1" s="1"/>
  <c r="B492" i="1"/>
  <c r="C493" i="1"/>
  <c r="D493" i="1" s="1"/>
  <c r="B493" i="1"/>
  <c r="C494" i="1"/>
  <c r="D494" i="1" s="1"/>
  <c r="B494" i="1"/>
  <c r="C495" i="1"/>
  <c r="D495" i="1" s="1"/>
  <c r="B495" i="1"/>
  <c r="C496" i="1"/>
  <c r="D496" i="1" s="1"/>
  <c r="B496" i="1"/>
  <c r="C497" i="1"/>
  <c r="D497" i="1" s="1"/>
  <c r="B497" i="1"/>
  <c r="C498" i="1"/>
  <c r="D498" i="1" s="1"/>
  <c r="B498" i="1"/>
  <c r="C499" i="1"/>
  <c r="D499" i="1" s="1"/>
  <c r="B499" i="1"/>
  <c r="C500" i="1"/>
  <c r="D500" i="1" s="1"/>
  <c r="B500" i="1"/>
  <c r="C501" i="1"/>
  <c r="D501" i="1" s="1"/>
  <c r="B501" i="1"/>
  <c r="C502" i="1"/>
  <c r="D502" i="1" s="1"/>
  <c r="B502" i="1"/>
  <c r="C503" i="1"/>
  <c r="D503" i="1" s="1"/>
  <c r="B503" i="1"/>
  <c r="C504" i="1"/>
  <c r="D504" i="1" s="1"/>
  <c r="B504" i="1"/>
  <c r="C505" i="1"/>
  <c r="D505" i="1" s="1"/>
  <c r="B505" i="1"/>
  <c r="C506" i="1"/>
  <c r="D506" i="1" s="1"/>
  <c r="B506" i="1"/>
  <c r="D507" i="1"/>
  <c r="C507" i="1"/>
  <c r="B507" i="1"/>
  <c r="C508" i="1"/>
  <c r="D508" i="1" s="1"/>
  <c r="B508" i="1"/>
  <c r="C509" i="1"/>
  <c r="D509" i="1" s="1"/>
  <c r="B509" i="1"/>
  <c r="C510" i="1"/>
  <c r="D510" i="1" s="1"/>
  <c r="B510" i="1"/>
  <c r="C511" i="1"/>
  <c r="D511" i="1" s="1"/>
  <c r="B511" i="1"/>
  <c r="C512" i="1"/>
  <c r="D512" i="1" s="1"/>
  <c r="B512" i="1"/>
  <c r="C513" i="1"/>
  <c r="D513" i="1" s="1"/>
  <c r="B513" i="1"/>
  <c r="C514" i="1"/>
  <c r="D514" i="1" s="1"/>
  <c r="B514" i="1"/>
  <c r="C515" i="1"/>
  <c r="D515" i="1" s="1"/>
  <c r="B515" i="1"/>
  <c r="C516" i="1"/>
  <c r="D516" i="1" s="1"/>
  <c r="B516" i="1"/>
  <c r="C517" i="1"/>
  <c r="D517" i="1" s="1"/>
  <c r="B517" i="1"/>
  <c r="C518" i="1"/>
  <c r="D518" i="1" s="1"/>
  <c r="B518" i="1"/>
  <c r="C519" i="1"/>
  <c r="D519" i="1" s="1"/>
  <c r="B519" i="1"/>
  <c r="C520" i="1"/>
  <c r="D520" i="1" s="1"/>
  <c r="B520" i="1"/>
  <c r="C521" i="1"/>
  <c r="D521" i="1" s="1"/>
  <c r="B521" i="1"/>
  <c r="C522" i="1"/>
  <c r="D522" i="1" s="1"/>
  <c r="B522" i="1"/>
  <c r="C523" i="1"/>
  <c r="D523" i="1" s="1"/>
  <c r="B523" i="1"/>
  <c r="C524" i="1"/>
  <c r="D524" i="1" s="1"/>
  <c r="B524" i="1"/>
  <c r="C525" i="1"/>
  <c r="D525" i="1" s="1"/>
  <c r="B525" i="1"/>
  <c r="C526" i="1"/>
  <c r="D526" i="1" s="1"/>
  <c r="B526" i="1"/>
  <c r="C527" i="1"/>
  <c r="D527" i="1" s="1"/>
  <c r="B527" i="1"/>
  <c r="C528" i="1"/>
  <c r="D528" i="1" s="1"/>
  <c r="B528" i="1"/>
  <c r="C529" i="1"/>
  <c r="D529" i="1" s="1"/>
  <c r="B529" i="1"/>
  <c r="C530" i="1"/>
  <c r="D530" i="1" s="1"/>
  <c r="B530" i="1"/>
  <c r="C531" i="1"/>
  <c r="D531" i="1" s="1"/>
  <c r="B531" i="1"/>
  <c r="C532" i="1"/>
  <c r="D532" i="1" s="1"/>
  <c r="B532" i="1"/>
  <c r="C533" i="1"/>
  <c r="D533" i="1" s="1"/>
  <c r="B533" i="1"/>
  <c r="C534" i="1"/>
  <c r="D534" i="1" s="1"/>
  <c r="B534" i="1"/>
  <c r="C535" i="1"/>
  <c r="D535" i="1" s="1"/>
  <c r="B535" i="1"/>
  <c r="C536" i="1"/>
  <c r="D536" i="1" s="1"/>
  <c r="B536" i="1"/>
  <c r="C537" i="1"/>
  <c r="D537" i="1" s="1"/>
  <c r="B537" i="1"/>
  <c r="C538" i="1"/>
  <c r="D538" i="1" s="1"/>
  <c r="B538" i="1"/>
  <c r="C539" i="1"/>
  <c r="D539" i="1" s="1"/>
  <c r="B539" i="1"/>
  <c r="C540" i="1"/>
  <c r="D540" i="1" s="1"/>
  <c r="B540" i="1"/>
  <c r="C541" i="1"/>
  <c r="D541" i="1" s="1"/>
  <c r="B541" i="1"/>
  <c r="C542" i="1"/>
  <c r="D542" i="1" s="1"/>
  <c r="B542" i="1"/>
  <c r="C543" i="1"/>
  <c r="D543" i="1" s="1"/>
  <c r="B543" i="1"/>
  <c r="C544" i="1"/>
  <c r="D544" i="1" s="1"/>
  <c r="B544" i="1"/>
  <c r="C545" i="1"/>
  <c r="D545" i="1" s="1"/>
  <c r="B545" i="1"/>
  <c r="C546" i="1"/>
  <c r="D546" i="1" s="1"/>
  <c r="B546" i="1"/>
  <c r="C547" i="1"/>
  <c r="D547" i="1" s="1"/>
  <c r="B547" i="1"/>
  <c r="C548" i="1"/>
  <c r="D548" i="1" s="1"/>
  <c r="B548" i="1"/>
  <c r="C549" i="1"/>
  <c r="D549" i="1" s="1"/>
  <c r="B549" i="1"/>
  <c r="C550" i="1"/>
  <c r="D550" i="1" s="1"/>
  <c r="B550" i="1"/>
  <c r="C551" i="1"/>
  <c r="D551" i="1" s="1"/>
  <c r="B551" i="1"/>
  <c r="C552" i="1"/>
  <c r="D552" i="1" s="1"/>
  <c r="B552" i="1"/>
  <c r="C553" i="1"/>
  <c r="D553" i="1" s="1"/>
  <c r="B553" i="1"/>
  <c r="C554" i="1"/>
  <c r="D554" i="1" s="1"/>
  <c r="B554" i="1"/>
  <c r="C555" i="1"/>
  <c r="D555" i="1" s="1"/>
  <c r="B555" i="1"/>
  <c r="C556" i="1"/>
  <c r="D556" i="1" s="1"/>
  <c r="B556" i="1"/>
  <c r="C557" i="1"/>
  <c r="D557" i="1" s="1"/>
  <c r="B557" i="1"/>
  <c r="C558" i="1"/>
  <c r="D558" i="1" s="1"/>
  <c r="B558" i="1"/>
  <c r="C559" i="1"/>
  <c r="D559" i="1" s="1"/>
  <c r="B559" i="1"/>
  <c r="C560" i="1"/>
  <c r="D560" i="1" s="1"/>
  <c r="B560" i="1"/>
  <c r="C561" i="1"/>
  <c r="D561" i="1" s="1"/>
  <c r="B561" i="1"/>
  <c r="C562" i="1"/>
  <c r="D562" i="1" s="1"/>
  <c r="B562" i="1"/>
  <c r="C563" i="1"/>
  <c r="D563" i="1" s="1"/>
  <c r="B563" i="1"/>
  <c r="C564" i="1"/>
  <c r="D564" i="1" s="1"/>
  <c r="B564" i="1"/>
  <c r="C565" i="1"/>
  <c r="D565" i="1" s="1"/>
  <c r="B565" i="1"/>
  <c r="C566" i="1"/>
  <c r="D566" i="1" s="1"/>
  <c r="B566" i="1"/>
  <c r="C567" i="1"/>
  <c r="D567" i="1" s="1"/>
  <c r="B567" i="1"/>
  <c r="C568" i="1"/>
  <c r="D568" i="1" s="1"/>
  <c r="B568" i="1"/>
  <c r="C569" i="1"/>
  <c r="D569" i="1" s="1"/>
  <c r="B569" i="1"/>
  <c r="C570" i="1"/>
  <c r="D570" i="1" s="1"/>
  <c r="B570" i="1"/>
  <c r="C571" i="1"/>
  <c r="D571" i="1" s="1"/>
  <c r="B571" i="1"/>
  <c r="C572" i="1"/>
  <c r="D572" i="1" s="1"/>
  <c r="B572" i="1"/>
  <c r="C573" i="1"/>
  <c r="D573" i="1" s="1"/>
  <c r="B573" i="1"/>
  <c r="C574" i="1"/>
  <c r="D574" i="1" s="1"/>
  <c r="B574" i="1"/>
  <c r="C575" i="1"/>
  <c r="D575" i="1" s="1"/>
  <c r="B575" i="1"/>
  <c r="C576" i="1"/>
  <c r="D576" i="1" s="1"/>
  <c r="B576" i="1"/>
  <c r="C577" i="1"/>
  <c r="D577" i="1" s="1"/>
  <c r="B577" i="1"/>
  <c r="C578" i="1"/>
  <c r="D578" i="1" s="1"/>
  <c r="B578" i="1"/>
  <c r="C579" i="1"/>
  <c r="D579" i="1" s="1"/>
  <c r="B579" i="1"/>
  <c r="C580" i="1"/>
  <c r="D580" i="1" s="1"/>
  <c r="B580" i="1"/>
  <c r="C581" i="1"/>
  <c r="D581" i="1" s="1"/>
  <c r="B581" i="1"/>
  <c r="C582" i="1"/>
  <c r="D582" i="1" s="1"/>
  <c r="B582" i="1"/>
  <c r="C583" i="1"/>
  <c r="D583" i="1" s="1"/>
  <c r="B583" i="1"/>
  <c r="C584" i="1"/>
  <c r="D584" i="1" s="1"/>
  <c r="B584" i="1"/>
  <c r="C585" i="1"/>
  <c r="D585" i="1" s="1"/>
  <c r="B585" i="1"/>
  <c r="C586" i="1"/>
  <c r="D586" i="1" s="1"/>
  <c r="B586" i="1"/>
  <c r="C587" i="1"/>
  <c r="D587" i="1" s="1"/>
  <c r="B587" i="1"/>
  <c r="C588" i="1"/>
  <c r="D588" i="1" s="1"/>
  <c r="B588" i="1"/>
  <c r="C589" i="1"/>
  <c r="D589" i="1" s="1"/>
  <c r="B589" i="1"/>
  <c r="C590" i="1"/>
  <c r="D590" i="1" s="1"/>
  <c r="B590" i="1"/>
  <c r="C591" i="1"/>
  <c r="D591" i="1" s="1"/>
  <c r="B591" i="1"/>
  <c r="C592" i="1"/>
  <c r="D592" i="1" s="1"/>
  <c r="B592" i="1"/>
  <c r="C593" i="1"/>
  <c r="D593" i="1" s="1"/>
  <c r="B593" i="1"/>
  <c r="C594" i="1"/>
  <c r="D594" i="1" s="1"/>
  <c r="B594" i="1"/>
  <c r="C595" i="1"/>
  <c r="D595" i="1" s="1"/>
  <c r="B595" i="1"/>
  <c r="C596" i="1"/>
  <c r="D596" i="1" s="1"/>
  <c r="B596" i="1"/>
  <c r="C597" i="1"/>
  <c r="D597" i="1" s="1"/>
  <c r="B597" i="1"/>
  <c r="C599" i="1"/>
  <c r="D599" i="1" s="1"/>
  <c r="B599" i="1"/>
  <c r="C598" i="1"/>
  <c r="D598" i="1" s="1"/>
  <c r="B598" i="1"/>
  <c r="C600" i="1"/>
  <c r="D600" i="1" s="1"/>
  <c r="B600" i="1"/>
  <c r="C601" i="1"/>
  <c r="D601" i="1" s="1"/>
  <c r="B601" i="1"/>
  <c r="C602" i="1"/>
  <c r="D602" i="1" s="1"/>
  <c r="B602" i="1"/>
  <c r="C603" i="1"/>
  <c r="D603" i="1" s="1"/>
  <c r="B603" i="1"/>
  <c r="C604" i="1"/>
  <c r="D604" i="1" s="1"/>
  <c r="B604" i="1"/>
  <c r="C605" i="1"/>
  <c r="D605" i="1" s="1"/>
  <c r="B605" i="1"/>
  <c r="C606" i="1"/>
  <c r="D606" i="1" s="1"/>
  <c r="B606" i="1"/>
  <c r="C607" i="1"/>
  <c r="D607" i="1" s="1"/>
  <c r="B607" i="1"/>
  <c r="C608" i="1"/>
  <c r="D608" i="1" s="1"/>
  <c r="B608" i="1"/>
  <c r="C609" i="1"/>
  <c r="D609" i="1" s="1"/>
  <c r="B609" i="1"/>
  <c r="C610" i="1"/>
  <c r="D610" i="1" s="1"/>
  <c r="B610" i="1"/>
  <c r="C611" i="1"/>
  <c r="D611" i="1" s="1"/>
  <c r="B611" i="1"/>
  <c r="C612" i="1"/>
  <c r="D612" i="1" s="1"/>
  <c r="B612" i="1"/>
  <c r="C613" i="1"/>
  <c r="D613" i="1" s="1"/>
  <c r="B613" i="1"/>
  <c r="C614" i="1"/>
  <c r="D614" i="1" s="1"/>
  <c r="B614" i="1"/>
  <c r="C615" i="1"/>
  <c r="D615" i="1" s="1"/>
  <c r="B615" i="1"/>
  <c r="C616" i="1"/>
  <c r="D616" i="1" s="1"/>
  <c r="B616" i="1"/>
  <c r="C617" i="1"/>
  <c r="D617" i="1" s="1"/>
  <c r="B617" i="1"/>
  <c r="C618" i="1"/>
  <c r="D618" i="1" s="1"/>
  <c r="B618" i="1"/>
  <c r="C619" i="1"/>
  <c r="D619" i="1" s="1"/>
  <c r="B619" i="1"/>
  <c r="C620" i="1"/>
  <c r="D620" i="1" s="1"/>
  <c r="B620" i="1"/>
  <c r="C621" i="1"/>
  <c r="D621" i="1" s="1"/>
  <c r="B621" i="1"/>
  <c r="C622" i="1"/>
  <c r="D622" i="1" s="1"/>
  <c r="B622" i="1"/>
  <c r="C623" i="1"/>
  <c r="D623" i="1" s="1"/>
  <c r="B623" i="1"/>
  <c r="C624" i="1"/>
  <c r="D624" i="1" s="1"/>
  <c r="B624" i="1"/>
  <c r="C625" i="1"/>
  <c r="D625" i="1" s="1"/>
  <c r="B625" i="1"/>
  <c r="C626" i="1"/>
  <c r="D626" i="1" s="1"/>
  <c r="B626" i="1"/>
  <c r="C627" i="1"/>
  <c r="D627" i="1" s="1"/>
  <c r="B627" i="1"/>
  <c r="C628" i="1"/>
  <c r="D628" i="1" s="1"/>
  <c r="B628" i="1"/>
  <c r="C629" i="1"/>
  <c r="D629" i="1" s="1"/>
  <c r="B629" i="1"/>
  <c r="C630" i="1"/>
  <c r="D630" i="1" s="1"/>
  <c r="B630" i="1"/>
  <c r="C631" i="1"/>
  <c r="D631" i="1" s="1"/>
  <c r="B631" i="1"/>
  <c r="C632" i="1"/>
  <c r="D632" i="1" s="1"/>
  <c r="B632" i="1"/>
  <c r="C633" i="1"/>
  <c r="D633" i="1" s="1"/>
  <c r="B633" i="1"/>
  <c r="C634" i="1"/>
  <c r="D634" i="1" s="1"/>
  <c r="B634" i="1"/>
  <c r="C635" i="1"/>
  <c r="D635" i="1" s="1"/>
  <c r="B635" i="1"/>
  <c r="C636" i="1"/>
  <c r="D636" i="1" s="1"/>
  <c r="B636" i="1"/>
  <c r="C637" i="1"/>
  <c r="D637" i="1" s="1"/>
  <c r="B637" i="1"/>
  <c r="C638" i="1"/>
  <c r="D638" i="1" s="1"/>
  <c r="B638" i="1"/>
  <c r="C639" i="1"/>
  <c r="D639" i="1" s="1"/>
  <c r="B639" i="1"/>
  <c r="C640" i="1"/>
  <c r="D640" i="1" s="1"/>
  <c r="B640" i="1"/>
  <c r="C641" i="1"/>
  <c r="D641" i="1" s="1"/>
  <c r="B641" i="1"/>
  <c r="C642" i="1"/>
  <c r="D642" i="1" s="1"/>
  <c r="B642" i="1"/>
  <c r="C643" i="1"/>
  <c r="D643" i="1" s="1"/>
  <c r="B643" i="1"/>
  <c r="C644" i="1"/>
  <c r="D644" i="1" s="1"/>
  <c r="B644" i="1"/>
  <c r="C645" i="1"/>
  <c r="D645" i="1" s="1"/>
  <c r="B645" i="1"/>
  <c r="C646" i="1"/>
  <c r="D646" i="1" s="1"/>
  <c r="B646" i="1"/>
  <c r="C647" i="1"/>
  <c r="D647" i="1" s="1"/>
  <c r="B647" i="1"/>
  <c r="C648" i="1"/>
  <c r="D648" i="1" s="1"/>
  <c r="B648" i="1"/>
  <c r="C649" i="1"/>
  <c r="D649" i="1" s="1"/>
  <c r="B649" i="1"/>
  <c r="C650" i="1"/>
  <c r="D650" i="1" s="1"/>
  <c r="B650" i="1"/>
  <c r="C651" i="1"/>
  <c r="D651" i="1" s="1"/>
  <c r="B651" i="1"/>
  <c r="C652" i="1"/>
  <c r="D652" i="1" s="1"/>
  <c r="B652" i="1"/>
  <c r="C653" i="1"/>
  <c r="D653" i="1" s="1"/>
  <c r="B653" i="1"/>
  <c r="C654" i="1"/>
  <c r="D654" i="1" s="1"/>
  <c r="B654" i="1"/>
  <c r="C655" i="1"/>
  <c r="D655" i="1" s="1"/>
  <c r="B655" i="1"/>
  <c r="C656" i="1"/>
  <c r="D656" i="1" s="1"/>
  <c r="B656" i="1"/>
  <c r="C657" i="1"/>
  <c r="D657" i="1" s="1"/>
  <c r="B657" i="1"/>
  <c r="C658" i="1"/>
  <c r="D658" i="1" s="1"/>
  <c r="B658" i="1"/>
  <c r="C659" i="1"/>
  <c r="D659" i="1" s="1"/>
  <c r="B659" i="1"/>
  <c r="C660" i="1"/>
  <c r="D660" i="1" s="1"/>
  <c r="E660" i="1" s="1"/>
  <c r="B660" i="1"/>
  <c r="C661" i="1"/>
  <c r="D661" i="1" s="1"/>
  <c r="B661" i="1"/>
  <c r="C662" i="1"/>
  <c r="D662" i="1" s="1"/>
  <c r="B662" i="1"/>
  <c r="C663" i="1"/>
  <c r="D663" i="1" s="1"/>
  <c r="B663" i="1"/>
  <c r="C664" i="1"/>
  <c r="D664" i="1" s="1"/>
  <c r="B664" i="1"/>
  <c r="C665" i="1"/>
  <c r="D665" i="1" s="1"/>
  <c r="B665" i="1"/>
  <c r="C666" i="1"/>
  <c r="D666" i="1" s="1"/>
  <c r="B666" i="1"/>
  <c r="C667" i="1"/>
  <c r="D667" i="1" s="1"/>
  <c r="B667" i="1"/>
  <c r="C668" i="1"/>
  <c r="D668" i="1" s="1"/>
  <c r="B668" i="1"/>
  <c r="C669" i="1"/>
  <c r="D669" i="1" s="1"/>
  <c r="B669" i="1"/>
  <c r="C670" i="1"/>
  <c r="D670" i="1" s="1"/>
  <c r="B670" i="1"/>
  <c r="C671" i="1"/>
  <c r="D671" i="1" s="1"/>
  <c r="B671" i="1"/>
  <c r="C672" i="1"/>
  <c r="D672" i="1" s="1"/>
  <c r="B672" i="1"/>
  <c r="C673" i="1"/>
  <c r="D673" i="1" s="1"/>
  <c r="B673" i="1"/>
  <c r="C674" i="1"/>
  <c r="D674" i="1" s="1"/>
  <c r="B674" i="1"/>
  <c r="C675" i="1"/>
  <c r="D675" i="1" s="1"/>
  <c r="B675" i="1"/>
  <c r="C676" i="1"/>
  <c r="D676" i="1" s="1"/>
  <c r="B676" i="1"/>
  <c r="C677" i="1"/>
  <c r="D677" i="1" s="1"/>
  <c r="B677" i="1"/>
  <c r="C678" i="1"/>
  <c r="D678" i="1" s="1"/>
  <c r="B678" i="1"/>
  <c r="C679" i="1"/>
  <c r="D679" i="1" s="1"/>
  <c r="B679" i="1"/>
  <c r="C680" i="1"/>
  <c r="D680" i="1" s="1"/>
  <c r="B680" i="1"/>
  <c r="C681" i="1"/>
  <c r="D681" i="1" s="1"/>
  <c r="B681" i="1"/>
  <c r="C682" i="1"/>
  <c r="D682" i="1" s="1"/>
  <c r="B682" i="1"/>
  <c r="C683" i="1"/>
  <c r="D683" i="1" s="1"/>
  <c r="B683" i="1"/>
  <c r="C684" i="1"/>
  <c r="D684" i="1" s="1"/>
  <c r="E684" i="1" s="1"/>
  <c r="B684" i="1"/>
  <c r="C685" i="1"/>
  <c r="D685" i="1" s="1"/>
  <c r="B685" i="1"/>
  <c r="C686" i="1"/>
  <c r="D686" i="1" s="1"/>
  <c r="B686" i="1"/>
  <c r="C687" i="1"/>
  <c r="D687" i="1" s="1"/>
  <c r="B687" i="1"/>
  <c r="C688" i="1"/>
  <c r="D688" i="1" s="1"/>
  <c r="B688" i="1"/>
  <c r="C689" i="1"/>
  <c r="D689" i="1" s="1"/>
  <c r="B689" i="1"/>
  <c r="C690" i="1"/>
  <c r="D690" i="1" s="1"/>
  <c r="B690" i="1"/>
  <c r="C691" i="1"/>
  <c r="D691" i="1" s="1"/>
  <c r="B691" i="1"/>
  <c r="C692" i="1"/>
  <c r="D692" i="1" s="1"/>
  <c r="B692" i="1"/>
  <c r="C693" i="1"/>
  <c r="D693" i="1" s="1"/>
  <c r="B693" i="1"/>
  <c r="C694" i="1"/>
  <c r="D694" i="1" s="1"/>
  <c r="B694" i="1"/>
  <c r="C695" i="1"/>
  <c r="D695" i="1" s="1"/>
  <c r="B695" i="1"/>
  <c r="C696" i="1"/>
  <c r="D696" i="1" s="1"/>
  <c r="B696" i="1"/>
  <c r="C697" i="1"/>
  <c r="D697" i="1" s="1"/>
  <c r="B697" i="1"/>
  <c r="C698" i="1"/>
  <c r="D698" i="1" s="1"/>
  <c r="B698" i="1"/>
  <c r="C699" i="1"/>
  <c r="D699" i="1" s="1"/>
  <c r="B699" i="1"/>
  <c r="C700" i="1"/>
  <c r="D700" i="1" s="1"/>
  <c r="B700" i="1"/>
  <c r="C701" i="1"/>
  <c r="D701" i="1" s="1"/>
  <c r="B701" i="1"/>
  <c r="C702" i="1"/>
  <c r="D702" i="1" s="1"/>
  <c r="B702" i="1"/>
  <c r="C703" i="1"/>
  <c r="D703" i="1" s="1"/>
  <c r="F703" i="1" s="1"/>
  <c r="B703" i="1"/>
  <c r="C704" i="1"/>
  <c r="D704" i="1" s="1"/>
  <c r="B704" i="1"/>
  <c r="C705" i="1"/>
  <c r="D705" i="1" s="1"/>
  <c r="B705" i="1"/>
  <c r="C706" i="1"/>
  <c r="D706" i="1" s="1"/>
  <c r="B706" i="1"/>
  <c r="C707" i="1"/>
  <c r="D707" i="1" s="1"/>
  <c r="F707" i="1" s="1"/>
  <c r="B707" i="1"/>
  <c r="C708" i="1"/>
  <c r="D708" i="1" s="1"/>
  <c r="B708" i="1"/>
  <c r="C709" i="1"/>
  <c r="D709" i="1" s="1"/>
  <c r="F709" i="1" s="1"/>
  <c r="B709" i="1"/>
  <c r="C710" i="1"/>
  <c r="D710" i="1" s="1"/>
  <c r="B710" i="1"/>
  <c r="C711" i="1"/>
  <c r="D711" i="1" s="1"/>
  <c r="B711" i="1"/>
  <c r="C712" i="1"/>
  <c r="D712" i="1" s="1"/>
  <c r="B712" i="1"/>
  <c r="C713" i="1"/>
  <c r="D713" i="1" s="1"/>
  <c r="B713" i="1"/>
  <c r="C714" i="1"/>
  <c r="D714" i="1" s="1"/>
  <c r="B714" i="1"/>
  <c r="C715" i="1"/>
  <c r="D715" i="1" s="1"/>
  <c r="B715" i="1"/>
  <c r="C716" i="1"/>
  <c r="D716" i="1" s="1"/>
  <c r="B716" i="1"/>
  <c r="C717" i="1"/>
  <c r="D717" i="1" s="1"/>
  <c r="B717" i="1"/>
  <c r="C718" i="1"/>
  <c r="D718" i="1" s="1"/>
  <c r="B718" i="1"/>
  <c r="C719" i="1"/>
  <c r="D719" i="1" s="1"/>
  <c r="B719" i="1"/>
  <c r="C720" i="1"/>
  <c r="D720" i="1" s="1"/>
  <c r="B720" i="1"/>
  <c r="C721" i="1"/>
  <c r="D721" i="1" s="1"/>
  <c r="B721" i="1"/>
  <c r="C722" i="1"/>
  <c r="D722" i="1" s="1"/>
  <c r="B722" i="1"/>
  <c r="C723" i="1"/>
  <c r="D723" i="1" s="1"/>
  <c r="B723" i="1"/>
  <c r="C724" i="1"/>
  <c r="D724" i="1" s="1"/>
  <c r="B724" i="1"/>
  <c r="C725" i="1"/>
  <c r="D725" i="1" s="1"/>
  <c r="B725" i="1"/>
  <c r="C726" i="1"/>
  <c r="D726" i="1" s="1"/>
  <c r="B726" i="1"/>
  <c r="C727" i="1"/>
  <c r="D727" i="1" s="1"/>
  <c r="B727" i="1"/>
  <c r="C728" i="1"/>
  <c r="D728" i="1" s="1"/>
  <c r="B728" i="1"/>
  <c r="C729" i="1"/>
  <c r="D729" i="1" s="1"/>
  <c r="B729" i="1"/>
  <c r="C730" i="1"/>
  <c r="D730" i="1" s="1"/>
  <c r="B730" i="1"/>
  <c r="C731" i="1"/>
  <c r="D731" i="1" s="1"/>
  <c r="B731" i="1"/>
  <c r="C732" i="1"/>
  <c r="D732" i="1" s="1"/>
  <c r="B732" i="1"/>
  <c r="C733" i="1"/>
  <c r="D733" i="1" s="1"/>
  <c r="B733" i="1"/>
  <c r="C734" i="1"/>
  <c r="D734" i="1" s="1"/>
  <c r="B734" i="1"/>
  <c r="C735" i="1"/>
  <c r="D735" i="1" s="1"/>
  <c r="B735" i="1"/>
  <c r="C736" i="1"/>
  <c r="D736" i="1" s="1"/>
  <c r="B736" i="1"/>
  <c r="C737" i="1"/>
  <c r="D737" i="1" s="1"/>
  <c r="B737" i="1"/>
  <c r="C738" i="1"/>
  <c r="D738" i="1" s="1"/>
  <c r="B738" i="1"/>
  <c r="C739" i="1"/>
  <c r="D739" i="1" s="1"/>
  <c r="B739" i="1"/>
  <c r="C740" i="1"/>
  <c r="D740" i="1" s="1"/>
  <c r="B740" i="1"/>
  <c r="C741" i="1"/>
  <c r="D741" i="1" s="1"/>
  <c r="B741" i="1"/>
  <c r="C742" i="1"/>
  <c r="D742" i="1" s="1"/>
  <c r="B742" i="1"/>
  <c r="C743" i="1"/>
  <c r="D743" i="1" s="1"/>
  <c r="B743" i="1"/>
  <c r="C744" i="1"/>
  <c r="D744" i="1" s="1"/>
  <c r="B744" i="1"/>
  <c r="C745" i="1"/>
  <c r="D745" i="1" s="1"/>
  <c r="B745" i="1"/>
  <c r="C746" i="1"/>
  <c r="D746" i="1" s="1"/>
  <c r="B746" i="1"/>
  <c r="C747" i="1"/>
  <c r="D747" i="1" s="1"/>
  <c r="B747" i="1"/>
  <c r="C748" i="1"/>
  <c r="D748" i="1" s="1"/>
  <c r="B748" i="1"/>
  <c r="C749" i="1"/>
  <c r="D749" i="1" s="1"/>
  <c r="B749" i="1"/>
  <c r="C750" i="1"/>
  <c r="D750" i="1" s="1"/>
  <c r="F750" i="1" s="1"/>
  <c r="B750" i="1"/>
  <c r="C751" i="1"/>
  <c r="D751" i="1" s="1"/>
  <c r="B751" i="1"/>
  <c r="C752" i="1"/>
  <c r="D752" i="1" s="1"/>
  <c r="B752" i="1"/>
  <c r="C753" i="1"/>
  <c r="D753" i="1" s="1"/>
  <c r="B753" i="1"/>
  <c r="C754" i="1"/>
  <c r="D754" i="1" s="1"/>
  <c r="B754" i="1"/>
  <c r="C755" i="1"/>
  <c r="D755" i="1" s="1"/>
  <c r="B755" i="1"/>
  <c r="C756" i="1"/>
  <c r="D756" i="1" s="1"/>
  <c r="B756" i="1"/>
  <c r="C757" i="1"/>
  <c r="D757" i="1" s="1"/>
  <c r="B757" i="1"/>
  <c r="C758" i="1"/>
  <c r="D758" i="1" s="1"/>
  <c r="B758" i="1"/>
  <c r="C759" i="1"/>
  <c r="D759" i="1" s="1"/>
  <c r="B759" i="1"/>
  <c r="C760" i="1"/>
  <c r="D760" i="1" s="1"/>
  <c r="B760" i="1"/>
  <c r="C761" i="1"/>
  <c r="D761" i="1" s="1"/>
  <c r="B761" i="1"/>
  <c r="C762" i="1"/>
  <c r="D762" i="1" s="1"/>
  <c r="B762" i="1"/>
  <c r="C763" i="1"/>
  <c r="D763" i="1" s="1"/>
  <c r="B763" i="1"/>
  <c r="C764" i="1"/>
  <c r="D764" i="1" s="1"/>
  <c r="B764" i="1"/>
  <c r="C765" i="1"/>
  <c r="D765" i="1" s="1"/>
  <c r="E765" i="1" s="1"/>
  <c r="B765" i="1"/>
  <c r="C766" i="1"/>
  <c r="D766" i="1" s="1"/>
  <c r="B766" i="1"/>
  <c r="C767" i="1"/>
  <c r="D767" i="1" s="1"/>
  <c r="B767" i="1"/>
  <c r="C768" i="1"/>
  <c r="D768" i="1" s="1"/>
  <c r="B768" i="1"/>
  <c r="C769" i="1"/>
  <c r="D769" i="1" s="1"/>
  <c r="B769" i="1"/>
  <c r="C770" i="1"/>
  <c r="D770" i="1" s="1"/>
  <c r="B770" i="1"/>
  <c r="C771" i="1"/>
  <c r="D771" i="1" s="1"/>
  <c r="B771" i="1"/>
  <c r="C772" i="1"/>
  <c r="D772" i="1" s="1"/>
  <c r="B772" i="1"/>
  <c r="C773" i="1"/>
  <c r="D773" i="1" s="1"/>
  <c r="B773" i="1"/>
  <c r="C774" i="1"/>
  <c r="D774" i="1" s="1"/>
  <c r="B774" i="1"/>
  <c r="C775" i="1"/>
  <c r="D775" i="1" s="1"/>
  <c r="B775" i="1"/>
  <c r="C776" i="1"/>
  <c r="D776" i="1" s="1"/>
  <c r="B776" i="1"/>
  <c r="C777" i="1"/>
  <c r="D777" i="1" s="1"/>
  <c r="B777" i="1"/>
  <c r="C778" i="1"/>
  <c r="D778" i="1" s="1"/>
  <c r="B778" i="1"/>
  <c r="C779" i="1"/>
  <c r="D779" i="1" s="1"/>
  <c r="B779" i="1"/>
  <c r="C780" i="1"/>
  <c r="D780" i="1" s="1"/>
  <c r="B780" i="1"/>
  <c r="C781" i="1"/>
  <c r="D781" i="1" s="1"/>
  <c r="B781" i="1"/>
  <c r="C782" i="1"/>
  <c r="D782" i="1" s="1"/>
  <c r="B782" i="1"/>
  <c r="C783" i="1"/>
  <c r="D783" i="1" s="1"/>
  <c r="F783" i="1" s="1"/>
  <c r="B783" i="1"/>
  <c r="C784" i="1"/>
  <c r="D784" i="1" s="1"/>
  <c r="B784" i="1"/>
  <c r="C785" i="1"/>
  <c r="D785" i="1" s="1"/>
  <c r="B785" i="1"/>
  <c r="C786" i="1"/>
  <c r="D786" i="1" s="1"/>
  <c r="B786" i="1"/>
  <c r="C787" i="1"/>
  <c r="D787" i="1" s="1"/>
  <c r="B787" i="1"/>
  <c r="C788" i="1"/>
  <c r="D788" i="1" s="1"/>
  <c r="B788" i="1"/>
  <c r="C789" i="1"/>
  <c r="D789" i="1" s="1"/>
  <c r="E789" i="1" s="1"/>
  <c r="B789" i="1"/>
  <c r="C790" i="1"/>
  <c r="D790" i="1" s="1"/>
  <c r="B790" i="1"/>
  <c r="C791" i="1"/>
  <c r="D791" i="1" s="1"/>
  <c r="B791" i="1"/>
  <c r="C792" i="1"/>
  <c r="D792" i="1" s="1"/>
  <c r="B792" i="1"/>
  <c r="C793" i="1"/>
  <c r="D793" i="1" s="1"/>
  <c r="F793" i="1" s="1"/>
  <c r="B793" i="1"/>
  <c r="C794" i="1"/>
  <c r="D794" i="1" s="1"/>
  <c r="B794" i="1"/>
  <c r="C795" i="1"/>
  <c r="D795" i="1" s="1"/>
  <c r="B795" i="1"/>
  <c r="C796" i="1"/>
  <c r="D796" i="1" s="1"/>
  <c r="B796" i="1"/>
  <c r="C797" i="1"/>
  <c r="D797" i="1" s="1"/>
  <c r="B797" i="1"/>
  <c r="C798" i="1"/>
  <c r="D798" i="1" s="1"/>
  <c r="B798" i="1"/>
  <c r="C799" i="1"/>
  <c r="D799" i="1" s="1"/>
  <c r="B799" i="1"/>
  <c r="C800" i="1"/>
  <c r="D800" i="1" s="1"/>
  <c r="B800" i="1"/>
  <c r="C801" i="1"/>
  <c r="D801" i="1" s="1"/>
  <c r="B801" i="1"/>
  <c r="C802" i="1"/>
  <c r="D802" i="1" s="1"/>
  <c r="B802" i="1"/>
  <c r="C803" i="1"/>
  <c r="D803" i="1" s="1"/>
  <c r="B803" i="1"/>
  <c r="C804" i="1"/>
  <c r="D804" i="1" s="1"/>
  <c r="B804" i="1"/>
  <c r="C805" i="1"/>
  <c r="D805" i="1" s="1"/>
  <c r="B805" i="1"/>
  <c r="C806" i="1"/>
  <c r="D806" i="1" s="1"/>
  <c r="B806" i="1"/>
  <c r="C807" i="1"/>
  <c r="D807" i="1" s="1"/>
  <c r="B807" i="1"/>
  <c r="C808" i="1"/>
  <c r="D808" i="1" s="1"/>
  <c r="B808" i="1"/>
  <c r="D809" i="1"/>
  <c r="C809" i="1"/>
  <c r="B809" i="1"/>
  <c r="C810" i="1"/>
  <c r="D810" i="1" s="1"/>
  <c r="B810" i="1"/>
  <c r="C811" i="1"/>
  <c r="D811" i="1" s="1"/>
  <c r="B811" i="1"/>
  <c r="C812" i="1"/>
  <c r="D812" i="1" s="1"/>
  <c r="B812" i="1"/>
  <c r="C813" i="1"/>
  <c r="D813" i="1" s="1"/>
  <c r="B813" i="1"/>
  <c r="C814" i="1"/>
  <c r="D814" i="1" s="1"/>
  <c r="B814" i="1"/>
  <c r="C815" i="1"/>
  <c r="D815" i="1" s="1"/>
  <c r="B815" i="1"/>
  <c r="C816" i="1"/>
  <c r="D816" i="1" s="1"/>
  <c r="B816" i="1"/>
  <c r="C817" i="1"/>
  <c r="D817" i="1" s="1"/>
  <c r="B817" i="1"/>
  <c r="C818" i="1"/>
  <c r="D818" i="1" s="1"/>
  <c r="B818" i="1"/>
  <c r="C819" i="1"/>
  <c r="D819" i="1" s="1"/>
  <c r="B819" i="1"/>
  <c r="C820" i="1"/>
  <c r="D820" i="1" s="1"/>
  <c r="B820" i="1"/>
  <c r="C821" i="1"/>
  <c r="D821" i="1" s="1"/>
  <c r="B821" i="1"/>
  <c r="C822" i="1"/>
  <c r="D822" i="1" s="1"/>
  <c r="B822" i="1"/>
  <c r="C823" i="1"/>
  <c r="D823" i="1" s="1"/>
  <c r="B823" i="1"/>
  <c r="C824" i="1"/>
  <c r="D824" i="1" s="1"/>
  <c r="B824" i="1"/>
  <c r="C825" i="1"/>
  <c r="D825" i="1" s="1"/>
  <c r="B825" i="1"/>
  <c r="C826" i="1"/>
  <c r="D826" i="1" s="1"/>
  <c r="B826" i="1"/>
  <c r="C827" i="1"/>
  <c r="D827" i="1" s="1"/>
  <c r="B827" i="1"/>
  <c r="C828" i="1"/>
  <c r="D828" i="1" s="1"/>
  <c r="B828" i="1"/>
  <c r="C829" i="1"/>
  <c r="D829" i="1" s="1"/>
  <c r="B829" i="1"/>
  <c r="C830" i="1"/>
  <c r="D830" i="1" s="1"/>
  <c r="B830" i="1"/>
  <c r="C831" i="1"/>
  <c r="D831" i="1" s="1"/>
  <c r="B831" i="1"/>
  <c r="C832" i="1"/>
  <c r="D832" i="1" s="1"/>
  <c r="B832" i="1"/>
  <c r="C833" i="1"/>
  <c r="D833" i="1" s="1"/>
  <c r="B833" i="1"/>
  <c r="C834" i="1"/>
  <c r="D834" i="1" s="1"/>
  <c r="B834" i="1"/>
  <c r="C835" i="1"/>
  <c r="D835" i="1" s="1"/>
  <c r="B835" i="1"/>
  <c r="C836" i="1"/>
  <c r="D836" i="1" s="1"/>
  <c r="B836" i="1"/>
  <c r="C837" i="1"/>
  <c r="D837" i="1" s="1"/>
  <c r="B837" i="1"/>
  <c r="C838" i="1"/>
  <c r="D838" i="1" s="1"/>
  <c r="B838" i="1"/>
  <c r="C839" i="1"/>
  <c r="D839" i="1" s="1"/>
  <c r="B839" i="1"/>
  <c r="C840" i="1"/>
  <c r="D840" i="1" s="1"/>
  <c r="B840" i="1"/>
  <c r="C841" i="1"/>
  <c r="D841" i="1" s="1"/>
  <c r="B841" i="1"/>
  <c r="C842" i="1"/>
  <c r="D842" i="1" s="1"/>
  <c r="B842" i="1"/>
  <c r="C843" i="1"/>
  <c r="D843" i="1" s="1"/>
  <c r="B843" i="1"/>
  <c r="C844" i="1"/>
  <c r="D844" i="1" s="1"/>
  <c r="B844" i="1"/>
  <c r="C845" i="1"/>
  <c r="D845" i="1" s="1"/>
  <c r="B845" i="1"/>
  <c r="C846" i="1"/>
  <c r="D846" i="1" s="1"/>
  <c r="B846" i="1"/>
  <c r="C847" i="1"/>
  <c r="D847" i="1" s="1"/>
  <c r="B847" i="1"/>
  <c r="C848" i="1"/>
  <c r="D848" i="1" s="1"/>
  <c r="B848" i="1"/>
  <c r="C849" i="1"/>
  <c r="D849" i="1" s="1"/>
  <c r="B849" i="1"/>
  <c r="C850" i="1"/>
  <c r="D850" i="1" s="1"/>
  <c r="B850" i="1"/>
  <c r="C851" i="1"/>
  <c r="D851" i="1" s="1"/>
  <c r="B851" i="1"/>
  <c r="F851" i="1" s="1"/>
  <c r="C852" i="1"/>
  <c r="D852" i="1" s="1"/>
  <c r="B852" i="1"/>
  <c r="C853" i="1"/>
  <c r="D853" i="1" s="1"/>
  <c r="B853" i="1"/>
  <c r="C854" i="1"/>
  <c r="D854" i="1" s="1"/>
  <c r="B854" i="1"/>
  <c r="C855" i="1"/>
  <c r="D855" i="1" s="1"/>
  <c r="B855" i="1"/>
  <c r="C856" i="1"/>
  <c r="D856" i="1" s="1"/>
  <c r="B856" i="1"/>
  <c r="C857" i="1"/>
  <c r="D857" i="1" s="1"/>
  <c r="B857" i="1"/>
  <c r="C858" i="1"/>
  <c r="D858" i="1" s="1"/>
  <c r="B858" i="1"/>
  <c r="C859" i="1"/>
  <c r="D859" i="1" s="1"/>
  <c r="B859" i="1"/>
  <c r="C860" i="1"/>
  <c r="D860" i="1" s="1"/>
  <c r="B860" i="1"/>
  <c r="C861" i="1"/>
  <c r="D861" i="1" s="1"/>
  <c r="B861" i="1"/>
  <c r="C862" i="1"/>
  <c r="D862" i="1" s="1"/>
  <c r="B862" i="1"/>
  <c r="C863" i="1"/>
  <c r="D863" i="1" s="1"/>
  <c r="B863" i="1"/>
  <c r="C864" i="1"/>
  <c r="D864" i="1" s="1"/>
  <c r="B864" i="1"/>
  <c r="C865" i="1"/>
  <c r="D865" i="1" s="1"/>
  <c r="B865" i="1"/>
  <c r="C866" i="1"/>
  <c r="D866" i="1" s="1"/>
  <c r="B866" i="1"/>
  <c r="C867" i="1"/>
  <c r="D867" i="1" s="1"/>
  <c r="B867" i="1"/>
  <c r="C868" i="1"/>
  <c r="D868" i="1" s="1"/>
  <c r="B868" i="1"/>
  <c r="C869" i="1"/>
  <c r="D869" i="1" s="1"/>
  <c r="B869" i="1"/>
  <c r="C870" i="1"/>
  <c r="D870" i="1" s="1"/>
  <c r="B870" i="1"/>
  <c r="F870" i="1" s="1"/>
  <c r="C871" i="1"/>
  <c r="D871" i="1" s="1"/>
  <c r="B871" i="1"/>
  <c r="C872" i="1"/>
  <c r="D872" i="1" s="1"/>
  <c r="B872" i="1"/>
  <c r="C873" i="1"/>
  <c r="D873" i="1" s="1"/>
  <c r="B873" i="1"/>
  <c r="C874" i="1"/>
  <c r="D874" i="1" s="1"/>
  <c r="B874" i="1"/>
  <c r="C875" i="1"/>
  <c r="D875" i="1" s="1"/>
  <c r="B875" i="1"/>
  <c r="C876" i="1"/>
  <c r="D876" i="1" s="1"/>
  <c r="B876" i="1"/>
  <c r="C877" i="1"/>
  <c r="D877" i="1" s="1"/>
  <c r="B877" i="1"/>
  <c r="C878" i="1"/>
  <c r="D878" i="1" s="1"/>
  <c r="B878" i="1"/>
  <c r="C879" i="1"/>
  <c r="D879" i="1" s="1"/>
  <c r="B879" i="1"/>
  <c r="C880" i="1"/>
  <c r="D880" i="1" s="1"/>
  <c r="B880" i="1"/>
  <c r="C881" i="1"/>
  <c r="D881" i="1" s="1"/>
  <c r="B881" i="1"/>
  <c r="C882" i="1"/>
  <c r="D882" i="1" s="1"/>
  <c r="B882" i="1"/>
  <c r="C883" i="1"/>
  <c r="D883" i="1" s="1"/>
  <c r="B883" i="1"/>
  <c r="C884" i="1"/>
  <c r="D884" i="1" s="1"/>
  <c r="B884" i="1"/>
  <c r="C885" i="1"/>
  <c r="D885" i="1" s="1"/>
  <c r="B885" i="1"/>
  <c r="C886" i="1"/>
  <c r="D886" i="1" s="1"/>
  <c r="B886" i="1"/>
  <c r="C887" i="1"/>
  <c r="D887" i="1" s="1"/>
  <c r="B887" i="1"/>
  <c r="C888" i="1"/>
  <c r="D888" i="1" s="1"/>
  <c r="B888" i="1"/>
  <c r="C889" i="1"/>
  <c r="D889" i="1" s="1"/>
  <c r="B889" i="1"/>
  <c r="C890" i="1"/>
  <c r="D890" i="1" s="1"/>
  <c r="B890" i="1"/>
  <c r="C891" i="1"/>
  <c r="D891" i="1" s="1"/>
  <c r="B891" i="1"/>
  <c r="C892" i="1"/>
  <c r="D892" i="1" s="1"/>
  <c r="B892" i="1"/>
  <c r="C893" i="1"/>
  <c r="D893" i="1" s="1"/>
  <c r="B893" i="1"/>
  <c r="C894" i="1"/>
  <c r="D894" i="1" s="1"/>
  <c r="B894" i="1"/>
  <c r="C895" i="1"/>
  <c r="D895" i="1" s="1"/>
  <c r="B895" i="1"/>
  <c r="C896" i="1"/>
  <c r="D896" i="1" s="1"/>
  <c r="B896" i="1"/>
  <c r="C897" i="1"/>
  <c r="D897" i="1" s="1"/>
  <c r="B897" i="1"/>
  <c r="C898" i="1"/>
  <c r="D898" i="1" s="1"/>
  <c r="B898" i="1"/>
  <c r="E898" i="1" s="1"/>
  <c r="C899" i="1"/>
  <c r="D899" i="1" s="1"/>
  <c r="B899" i="1"/>
  <c r="C900" i="1"/>
  <c r="D900" i="1" s="1"/>
  <c r="B900" i="1"/>
  <c r="C901" i="1"/>
  <c r="D901" i="1" s="1"/>
  <c r="B901" i="1"/>
  <c r="C902" i="1"/>
  <c r="D902" i="1" s="1"/>
  <c r="B902" i="1"/>
  <c r="C903" i="1"/>
  <c r="D903" i="1" s="1"/>
  <c r="B903" i="1"/>
  <c r="C904" i="1"/>
  <c r="D904" i="1" s="1"/>
  <c r="B904" i="1"/>
  <c r="C905" i="1"/>
  <c r="D905" i="1" s="1"/>
  <c r="B905" i="1"/>
  <c r="C906" i="1"/>
  <c r="D906" i="1" s="1"/>
  <c r="B906" i="1"/>
  <c r="C907" i="1"/>
  <c r="D907" i="1" s="1"/>
  <c r="B907" i="1"/>
  <c r="C908" i="1"/>
  <c r="D908" i="1" s="1"/>
  <c r="B908" i="1"/>
  <c r="C909" i="1"/>
  <c r="D909" i="1" s="1"/>
  <c r="B909" i="1"/>
  <c r="C910" i="1"/>
  <c r="D910" i="1" s="1"/>
  <c r="B910" i="1"/>
  <c r="E910" i="1" s="1"/>
  <c r="C911" i="1"/>
  <c r="D911" i="1" s="1"/>
  <c r="B911" i="1"/>
  <c r="C912" i="1"/>
  <c r="D912" i="1" s="1"/>
  <c r="B912" i="1"/>
  <c r="E912" i="1" s="1"/>
  <c r="C913" i="1"/>
  <c r="D913" i="1" s="1"/>
  <c r="B913" i="1"/>
  <c r="C914" i="1"/>
  <c r="D914" i="1" s="1"/>
  <c r="B914" i="1"/>
  <c r="C915" i="1"/>
  <c r="D915" i="1" s="1"/>
  <c r="B915" i="1"/>
  <c r="C916" i="1"/>
  <c r="D916" i="1" s="1"/>
  <c r="B916" i="1"/>
  <c r="C917" i="1"/>
  <c r="D917" i="1" s="1"/>
  <c r="B917" i="1"/>
  <c r="C918" i="1"/>
  <c r="D918" i="1" s="1"/>
  <c r="B918" i="1"/>
  <c r="C919" i="1"/>
  <c r="D919" i="1" s="1"/>
  <c r="B919" i="1"/>
  <c r="C920" i="1"/>
  <c r="D920" i="1" s="1"/>
  <c r="B920" i="1"/>
  <c r="C921" i="1"/>
  <c r="D921" i="1" s="1"/>
  <c r="B921" i="1"/>
  <c r="C922" i="1"/>
  <c r="D922" i="1" s="1"/>
  <c r="B922" i="1"/>
  <c r="C923" i="1"/>
  <c r="D923" i="1" s="1"/>
  <c r="B923" i="1"/>
  <c r="C924" i="1"/>
  <c r="D924" i="1" s="1"/>
  <c r="B924" i="1"/>
  <c r="C925" i="1"/>
  <c r="D925" i="1" s="1"/>
  <c r="B925" i="1"/>
  <c r="C926" i="1"/>
  <c r="D926" i="1" s="1"/>
  <c r="B926" i="1"/>
  <c r="C927" i="1"/>
  <c r="D927" i="1" s="1"/>
  <c r="B927" i="1"/>
  <c r="F253" i="1" l="1"/>
  <c r="F243" i="1"/>
  <c r="E225" i="1"/>
  <c r="F205" i="1"/>
  <c r="E89" i="1"/>
  <c r="F398" i="1"/>
  <c r="E384" i="1"/>
  <c r="F380" i="1"/>
  <c r="F349" i="1"/>
  <c r="F317" i="1"/>
  <c r="E373" i="1"/>
  <c r="E163" i="1"/>
  <c r="E98" i="1"/>
  <c r="E9" i="1"/>
  <c r="F5" i="1"/>
  <c r="F618" i="1"/>
  <c r="E487" i="1"/>
  <c r="F360" i="1"/>
  <c r="E313" i="1"/>
  <c r="F68" i="1"/>
  <c r="F145" i="1"/>
  <c r="F44" i="1"/>
  <c r="E34" i="1"/>
  <c r="F625" i="1"/>
  <c r="E578" i="1"/>
  <c r="E572" i="1"/>
  <c r="E548" i="1"/>
  <c r="F516" i="1"/>
  <c r="F500" i="1"/>
  <c r="E226" i="1"/>
  <c r="F129" i="1"/>
  <c r="E830" i="1"/>
  <c r="F818" i="1"/>
  <c r="F814" i="1"/>
  <c r="E782" i="1"/>
  <c r="F774" i="1"/>
  <c r="E770" i="1"/>
  <c r="E742" i="1"/>
  <c r="E736" i="1"/>
  <c r="E734" i="1"/>
  <c r="F732" i="1"/>
  <c r="F730" i="1"/>
  <c r="E722" i="1"/>
  <c r="F714" i="1"/>
  <c r="E702" i="1"/>
  <c r="F650" i="1"/>
  <c r="F639" i="1"/>
  <c r="E577" i="1"/>
  <c r="F543" i="1"/>
  <c r="E498" i="1"/>
  <c r="F478" i="1"/>
  <c r="E407" i="1"/>
  <c r="E383" i="1"/>
  <c r="E332" i="1"/>
  <c r="F330" i="1"/>
  <c r="E314" i="1"/>
  <c r="E307" i="1"/>
  <c r="F284" i="1"/>
  <c r="F256" i="1"/>
  <c r="F84" i="1"/>
  <c r="F15" i="1"/>
  <c r="F607" i="1"/>
  <c r="F372" i="1"/>
  <c r="F355" i="1"/>
  <c r="E329" i="1"/>
  <c r="F281" i="1"/>
  <c r="F124" i="1"/>
  <c r="F31" i="1"/>
  <c r="F20" i="1"/>
  <c r="E781" i="1"/>
  <c r="E749" i="1"/>
  <c r="F717" i="1"/>
  <c r="F685" i="1"/>
  <c r="F590" i="1"/>
  <c r="E432" i="1"/>
  <c r="F393" i="1"/>
  <c r="F313" i="1"/>
  <c r="E241" i="1"/>
  <c r="E239" i="1"/>
  <c r="F218" i="1"/>
  <c r="F212" i="1"/>
  <c r="E208" i="1"/>
  <c r="F148" i="1"/>
  <c r="E73" i="1"/>
  <c r="F60" i="1"/>
  <c r="E58" i="1"/>
  <c r="F48" i="1"/>
  <c r="E914" i="1"/>
  <c r="E889" i="1"/>
  <c r="E864" i="1"/>
  <c r="F841" i="1"/>
  <c r="E829" i="1"/>
  <c r="F798" i="1"/>
  <c r="F759" i="1"/>
  <c r="F751" i="1"/>
  <c r="E504" i="1"/>
  <c r="F504" i="1"/>
  <c r="E882" i="1"/>
  <c r="F812" i="1"/>
  <c r="E920" i="1"/>
  <c r="E831" i="1"/>
  <c r="F827" i="1"/>
  <c r="F908" i="1"/>
  <c r="E900" i="1"/>
  <c r="F894" i="1"/>
  <c r="E863" i="1"/>
  <c r="F857" i="1"/>
  <c r="E844" i="1"/>
  <c r="F762" i="1"/>
  <c r="F758" i="1"/>
  <c r="E733" i="1"/>
  <c r="F731" i="1"/>
  <c r="F729" i="1"/>
  <c r="E698" i="1"/>
  <c r="F662" i="1"/>
  <c r="F631" i="1"/>
  <c r="E612" i="1"/>
  <c r="E562" i="1"/>
  <c r="F558" i="1"/>
  <c r="E558" i="1"/>
  <c r="E697" i="1"/>
  <c r="F658" i="1"/>
  <c r="F656" i="1"/>
  <c r="F648" i="1"/>
  <c r="E626" i="1"/>
  <c r="F622" i="1"/>
  <c r="E601" i="1"/>
  <c r="E138" i="1"/>
  <c r="F575" i="1"/>
  <c r="E573" i="1"/>
  <c r="F571" i="1"/>
  <c r="E569" i="1"/>
  <c r="E553" i="1"/>
  <c r="E497" i="1"/>
  <c r="F491" i="1"/>
  <c r="E457" i="1"/>
  <c r="F426" i="1"/>
  <c r="F396" i="1"/>
  <c r="F369" i="1"/>
  <c r="F308" i="1"/>
  <c r="E306" i="1"/>
  <c r="F274" i="1"/>
  <c r="E224" i="1"/>
  <c r="F198" i="1"/>
  <c r="E195" i="1"/>
  <c r="E153" i="1"/>
  <c r="F140" i="1"/>
  <c r="E18" i="1"/>
  <c r="F7" i="1"/>
  <c r="F691" i="1"/>
  <c r="F677" i="1"/>
  <c r="F671" i="1"/>
  <c r="F667" i="1"/>
  <c r="E646" i="1"/>
  <c r="F638" i="1"/>
  <c r="E604" i="1"/>
  <c r="F594" i="1"/>
  <c r="E586" i="1"/>
  <c r="E565" i="1"/>
  <c r="F563" i="1"/>
  <c r="F561" i="1"/>
  <c r="F550" i="1"/>
  <c r="F535" i="1"/>
  <c r="E529" i="1"/>
  <c r="F512" i="1"/>
  <c r="E496" i="1"/>
  <c r="F494" i="1"/>
  <c r="E479" i="1"/>
  <c r="E471" i="1"/>
  <c r="F454" i="1"/>
  <c r="F447" i="1"/>
  <c r="E439" i="1"/>
  <c r="E437" i="1"/>
  <c r="F427" i="1"/>
  <c r="E420" i="1"/>
  <c r="F416" i="1"/>
  <c r="F414" i="1"/>
  <c r="F386" i="1"/>
  <c r="E381" i="1"/>
  <c r="F373" i="1"/>
  <c r="F368" i="1"/>
  <c r="F352" i="1"/>
  <c r="F354" i="1"/>
  <c r="F346" i="1"/>
  <c r="E342" i="1"/>
  <c r="F340" i="1"/>
  <c r="F331" i="1"/>
  <c r="E326" i="1"/>
  <c r="E311" i="1"/>
  <c r="F304" i="1"/>
  <c r="E302" i="1"/>
  <c r="F294" i="1"/>
  <c r="E280" i="1"/>
  <c r="F268" i="1"/>
  <c r="F254" i="1"/>
  <c r="F248" i="1"/>
  <c r="F246" i="1"/>
  <c r="E242" i="1"/>
  <c r="F175" i="1"/>
  <c r="E166" i="1"/>
  <c r="F164" i="1"/>
  <c r="E162" i="1"/>
  <c r="F108" i="1"/>
  <c r="F81" i="1"/>
  <c r="E74" i="1"/>
  <c r="E57" i="1"/>
  <c r="F28" i="1"/>
  <c r="E446" i="1"/>
  <c r="F362" i="1"/>
  <c r="E360" i="1"/>
  <c r="E343" i="1"/>
  <c r="E291" i="1"/>
  <c r="F165" i="1"/>
  <c r="E137" i="1"/>
  <c r="E82" i="1"/>
  <c r="F839" i="1"/>
  <c r="E833" i="1"/>
  <c r="E817" i="1"/>
  <c r="F806" i="1"/>
  <c r="E804" i="1"/>
  <c r="E788" i="1"/>
  <c r="F776" i="1"/>
  <c r="F768" i="1"/>
  <c r="E740" i="1"/>
  <c r="F727" i="1"/>
  <c r="E725" i="1"/>
  <c r="F723" i="1"/>
  <c r="F675" i="1"/>
  <c r="F645" i="1"/>
  <c r="E633" i="1"/>
  <c r="F624" i="1"/>
  <c r="F602" i="1"/>
  <c r="F597" i="1"/>
  <c r="F585" i="1"/>
  <c r="F584" i="1"/>
  <c r="F547" i="1"/>
  <c r="F545" i="1"/>
  <c r="F505" i="1"/>
  <c r="E505" i="1"/>
  <c r="F582" i="1"/>
  <c r="E582" i="1"/>
  <c r="F472" i="1"/>
  <c r="E472" i="1"/>
  <c r="E921" i="1"/>
  <c r="E894" i="1"/>
  <c r="F865" i="1"/>
  <c r="E926" i="1"/>
  <c r="E922" i="1"/>
  <c r="F917" i="1"/>
  <c r="F915" i="1"/>
  <c r="E902" i="1"/>
  <c r="F893" i="1"/>
  <c r="F883" i="1"/>
  <c r="E870" i="1"/>
  <c r="F863" i="1"/>
  <c r="E814" i="1"/>
  <c r="F811" i="1"/>
  <c r="E796" i="1"/>
  <c r="E764" i="1"/>
  <c r="E756" i="1"/>
  <c r="E750" i="1"/>
  <c r="F734" i="1"/>
  <c r="E700" i="1"/>
  <c r="E654" i="1"/>
  <c r="E622" i="1"/>
  <c r="F601" i="1"/>
  <c r="E590" i="1"/>
  <c r="F581" i="1"/>
  <c r="F510" i="1"/>
  <c r="E896" i="1"/>
  <c r="F886" i="1"/>
  <c r="F884" i="1"/>
  <c r="E874" i="1"/>
  <c r="F862" i="1"/>
  <c r="E853" i="1"/>
  <c r="F850" i="1"/>
  <c r="F844" i="1"/>
  <c r="F830" i="1"/>
  <c r="F809" i="1"/>
  <c r="E793" i="1"/>
  <c r="F787" i="1"/>
  <c r="F782" i="1"/>
  <c r="E780" i="1"/>
  <c r="E769" i="1"/>
  <c r="F767" i="1"/>
  <c r="F757" i="1"/>
  <c r="E751" i="1"/>
  <c r="F739" i="1"/>
  <c r="F735" i="1"/>
  <c r="E729" i="1"/>
  <c r="E716" i="1"/>
  <c r="E701" i="1"/>
  <c r="F697" i="1"/>
  <c r="F692" i="1"/>
  <c r="E690" i="1"/>
  <c r="E669" i="1"/>
  <c r="E652" i="1"/>
  <c r="E636" i="1"/>
  <c r="F630" i="1"/>
  <c r="F627" i="1"/>
  <c r="E620" i="1"/>
  <c r="E602" i="1"/>
  <c r="E594" i="1"/>
  <c r="F593" i="1"/>
  <c r="F574" i="1"/>
  <c r="F570" i="1"/>
  <c r="E564" i="1"/>
  <c r="E530" i="1"/>
  <c r="E507" i="1"/>
  <c r="F471" i="1"/>
  <c r="E422" i="1"/>
  <c r="E415" i="1"/>
  <c r="E385" i="1"/>
  <c r="F374" i="1"/>
  <c r="F329" i="1"/>
  <c r="F280" i="1"/>
  <c r="E261" i="1"/>
  <c r="E234" i="1"/>
  <c r="F197" i="1"/>
  <c r="F132" i="1"/>
  <c r="E61" i="1"/>
  <c r="F56" i="1"/>
  <c r="E41" i="1"/>
  <c r="F36" i="1"/>
  <c r="F24" i="1"/>
  <c r="E21" i="1"/>
  <c r="E10" i="1"/>
  <c r="E511" i="1"/>
  <c r="F509" i="1"/>
  <c r="F506" i="1"/>
  <c r="E494" i="1"/>
  <c r="F492" i="1"/>
  <c r="F467" i="1"/>
  <c r="E459" i="1"/>
  <c r="F411" i="1"/>
  <c r="F406" i="1"/>
  <c r="F389" i="1"/>
  <c r="E368" i="1"/>
  <c r="E366" i="1"/>
  <c r="E350" i="1"/>
  <c r="F332" i="1"/>
  <c r="E328" i="1"/>
  <c r="F319" i="1"/>
  <c r="E286" i="1"/>
  <c r="F272" i="1"/>
  <c r="E262" i="1"/>
  <c r="F236" i="1"/>
  <c r="E223" i="1"/>
  <c r="E209" i="1"/>
  <c r="F199" i="1"/>
  <c r="E191" i="1"/>
  <c r="F167" i="1"/>
  <c r="E154" i="1"/>
  <c r="E121" i="1"/>
  <c r="E66" i="1"/>
  <c r="E5" i="1"/>
  <c r="F58" i="1"/>
  <c r="E537" i="1"/>
  <c r="F493" i="1"/>
  <c r="E490" i="1"/>
  <c r="F486" i="1"/>
  <c r="F484" i="1"/>
  <c r="E480" i="1"/>
  <c r="F462" i="1"/>
  <c r="F455" i="1"/>
  <c r="E433" i="1"/>
  <c r="E431" i="1"/>
  <c r="E427" i="1"/>
  <c r="F410" i="1"/>
  <c r="E399" i="1"/>
  <c r="E377" i="1"/>
  <c r="E375" i="1"/>
  <c r="E374" i="1"/>
  <c r="E369" i="1"/>
  <c r="F365" i="1"/>
  <c r="F361" i="1"/>
  <c r="E358" i="1"/>
  <c r="F335" i="1"/>
  <c r="F295" i="1"/>
  <c r="E265" i="1"/>
  <c r="F262" i="1"/>
  <c r="F255" i="1"/>
  <c r="E251" i="1"/>
  <c r="F233" i="1"/>
  <c r="E219" i="1"/>
  <c r="F213" i="1"/>
  <c r="E211" i="1"/>
  <c r="F208" i="1"/>
  <c r="F196" i="1"/>
  <c r="F189" i="1"/>
  <c r="E146" i="1"/>
  <c r="E38" i="1"/>
  <c r="E30" i="1"/>
  <c r="E25" i="1"/>
  <c r="F23" i="1"/>
  <c r="F16" i="1"/>
  <c r="F927" i="1"/>
  <c r="E927" i="1"/>
  <c r="F901" i="1"/>
  <c r="E901" i="1"/>
  <c r="E905" i="1"/>
  <c r="E773" i="1"/>
  <c r="F773" i="1"/>
  <c r="E754" i="1"/>
  <c r="F754" i="1"/>
  <c r="F744" i="1"/>
  <c r="E744" i="1"/>
  <c r="F686" i="1"/>
  <c r="E686" i="1"/>
  <c r="E665" i="1"/>
  <c r="F665" i="1"/>
  <c r="E657" i="1"/>
  <c r="F657" i="1"/>
  <c r="E452" i="1"/>
  <c r="F452" i="1"/>
  <c r="E908" i="1"/>
  <c r="F898" i="1"/>
  <c r="E895" i="1"/>
  <c r="F882" i="1"/>
  <c r="E881" i="1"/>
  <c r="F866" i="1"/>
  <c r="F817" i="1"/>
  <c r="F810" i="1"/>
  <c r="F799" i="1"/>
  <c r="F785" i="1"/>
  <c r="E761" i="1"/>
  <c r="E741" i="1"/>
  <c r="F741" i="1"/>
  <c r="F737" i="1"/>
  <c r="E737" i="1"/>
  <c r="E732" i="1"/>
  <c r="E721" i="1"/>
  <c r="F721" i="1"/>
  <c r="F673" i="1"/>
  <c r="E673" i="1"/>
  <c r="F616" i="1"/>
  <c r="E605" i="1"/>
  <c r="F605" i="1"/>
  <c r="F534" i="1"/>
  <c r="E534" i="1"/>
  <c r="F889" i="1"/>
  <c r="E856" i="1"/>
  <c r="E841" i="1"/>
  <c r="F831" i="1"/>
  <c r="F828" i="1"/>
  <c r="F825" i="1"/>
  <c r="F797" i="1"/>
  <c r="E778" i="1"/>
  <c r="F778" i="1"/>
  <c r="F718" i="1"/>
  <c r="E718" i="1"/>
  <c r="F705" i="1"/>
  <c r="E705" i="1"/>
  <c r="E637" i="1"/>
  <c r="F637" i="1"/>
  <c r="F609" i="1"/>
  <c r="E609" i="1"/>
  <c r="F443" i="1"/>
  <c r="E924" i="1"/>
  <c r="F902" i="1"/>
  <c r="F926" i="1"/>
  <c r="F921" i="1"/>
  <c r="E917" i="1"/>
  <c r="E916" i="1"/>
  <c r="F914" i="1"/>
  <c r="F910" i="1"/>
  <c r="F905" i="1"/>
  <c r="E903" i="1"/>
  <c r="F879" i="1"/>
  <c r="F877" i="1"/>
  <c r="F875" i="1"/>
  <c r="E862" i="1"/>
  <c r="F858" i="1"/>
  <c r="E857" i="1"/>
  <c r="E855" i="1"/>
  <c r="E847" i="1"/>
  <c r="F833" i="1"/>
  <c r="F822" i="1"/>
  <c r="F805" i="1"/>
  <c r="F802" i="1"/>
  <c r="F800" i="1"/>
  <c r="F789" i="1"/>
  <c r="F761" i="1"/>
  <c r="E753" i="1"/>
  <c r="F753" i="1"/>
  <c r="E689" i="1"/>
  <c r="F689" i="1"/>
  <c r="F634" i="1"/>
  <c r="E634" i="1"/>
  <c r="F573" i="1"/>
  <c r="F318" i="1"/>
  <c r="E318" i="1"/>
  <c r="E400" i="1"/>
  <c r="E334" i="1"/>
  <c r="F334" i="1"/>
  <c r="E267" i="1"/>
  <c r="F267" i="1"/>
  <c r="E215" i="1"/>
  <c r="F215" i="1"/>
  <c r="F207" i="1"/>
  <c r="E207" i="1"/>
  <c r="F193" i="1"/>
  <c r="E193" i="1"/>
  <c r="F122" i="1"/>
  <c r="E122" i="1"/>
  <c r="E794" i="1"/>
  <c r="E791" i="1"/>
  <c r="F788" i="1"/>
  <c r="E786" i="1"/>
  <c r="F781" i="1"/>
  <c r="E772" i="1"/>
  <c r="F770" i="1"/>
  <c r="F766" i="1"/>
  <c r="F763" i="1"/>
  <c r="F749" i="1"/>
  <c r="F736" i="1"/>
  <c r="F725" i="1"/>
  <c r="E714" i="1"/>
  <c r="E709" i="1"/>
  <c r="F704" i="1"/>
  <c r="E677" i="1"/>
  <c r="F641" i="1"/>
  <c r="E641" i="1"/>
  <c r="E625" i="1"/>
  <c r="F614" i="1"/>
  <c r="E614" i="1"/>
  <c r="F603" i="1"/>
  <c r="E532" i="1"/>
  <c r="F465" i="1"/>
  <c r="E465" i="1"/>
  <c r="E441" i="1"/>
  <c r="F441" i="1"/>
  <c r="F432" i="1"/>
  <c r="F412" i="1"/>
  <c r="E412" i="1"/>
  <c r="F347" i="1"/>
  <c r="F291" i="1"/>
  <c r="F269" i="1"/>
  <c r="F260" i="1"/>
  <c r="E260" i="1"/>
  <c r="F229" i="1"/>
  <c r="F194" i="1"/>
  <c r="E194" i="1"/>
  <c r="E54" i="1"/>
  <c r="E748" i="1"/>
  <c r="E724" i="1"/>
  <c r="E708" i="1"/>
  <c r="F699" i="1"/>
  <c r="E692" i="1"/>
  <c r="E682" i="1"/>
  <c r="E676" i="1"/>
  <c r="F666" i="1"/>
  <c r="E666" i="1"/>
  <c r="F653" i="1"/>
  <c r="E650" i="1"/>
  <c r="F643" i="1"/>
  <c r="F617" i="1"/>
  <c r="F592" i="1"/>
  <c r="F579" i="1"/>
  <c r="F577" i="1"/>
  <c r="F569" i="1"/>
  <c r="F567" i="1"/>
  <c r="F553" i="1"/>
  <c r="F542" i="1"/>
  <c r="E533" i="1"/>
  <c r="F521" i="1"/>
  <c r="F518" i="1"/>
  <c r="E510" i="1"/>
  <c r="E491" i="1"/>
  <c r="E489" i="1"/>
  <c r="F485" i="1"/>
  <c r="F459" i="1"/>
  <c r="F453" i="1"/>
  <c r="F437" i="1"/>
  <c r="F364" i="1"/>
  <c r="E354" i="1"/>
  <c r="F348" i="1"/>
  <c r="E340" i="1"/>
  <c r="E333" i="1"/>
  <c r="F328" i="1"/>
  <c r="F320" i="1"/>
  <c r="E319" i="1"/>
  <c r="E297" i="1"/>
  <c r="E276" i="1"/>
  <c r="F276" i="1"/>
  <c r="E272" i="1"/>
  <c r="E248" i="1"/>
  <c r="F169" i="1"/>
  <c r="E169" i="1"/>
  <c r="F106" i="1"/>
  <c r="E106" i="1"/>
  <c r="E886" i="1"/>
  <c r="E884" i="1"/>
  <c r="F873" i="1"/>
  <c r="E869" i="1"/>
  <c r="E865" i="1"/>
  <c r="F853" i="1"/>
  <c r="F846" i="1"/>
  <c r="E835" i="1"/>
  <c r="F826" i="1"/>
  <c r="E819" i="1"/>
  <c r="F795" i="1"/>
  <c r="F786" i="1"/>
  <c r="F769" i="1"/>
  <c r="F756" i="1"/>
  <c r="F755" i="1"/>
  <c r="E746" i="1"/>
  <c r="F742" i="1"/>
  <c r="E739" i="1"/>
  <c r="F738" i="1"/>
  <c r="E727" i="1"/>
  <c r="F719" i="1"/>
  <c r="F713" i="1"/>
  <c r="F710" i="1"/>
  <c r="F698" i="1"/>
  <c r="F687" i="1"/>
  <c r="F681" i="1"/>
  <c r="F678" i="1"/>
  <c r="E675" i="1"/>
  <c r="E668" i="1"/>
  <c r="E658" i="1"/>
  <c r="F654" i="1"/>
  <c r="E645" i="1"/>
  <c r="F633" i="1"/>
  <c r="F626" i="1"/>
  <c r="F621" i="1"/>
  <c r="E613" i="1"/>
  <c r="F613" i="1"/>
  <c r="F610" i="1"/>
  <c r="F598" i="1"/>
  <c r="E596" i="1"/>
  <c r="F586" i="1"/>
  <c r="E581" i="1"/>
  <c r="F572" i="1"/>
  <c r="F566" i="1"/>
  <c r="F562" i="1"/>
  <c r="F538" i="1"/>
  <c r="E538" i="1"/>
  <c r="F537" i="1"/>
  <c r="F526" i="1"/>
  <c r="F511" i="1"/>
  <c r="F473" i="1"/>
  <c r="E467" i="1"/>
  <c r="E464" i="1"/>
  <c r="F440" i="1"/>
  <c r="E440" i="1"/>
  <c r="F438" i="1"/>
  <c r="E438" i="1"/>
  <c r="F420" i="1"/>
  <c r="E413" i="1"/>
  <c r="F413" i="1"/>
  <c r="F381" i="1"/>
  <c r="F376" i="1"/>
  <c r="F356" i="1"/>
  <c r="F341" i="1"/>
  <c r="E341" i="1"/>
  <c r="E325" i="1"/>
  <c r="E300" i="1"/>
  <c r="F300" i="1"/>
  <c r="E298" i="1"/>
  <c r="E281" i="1"/>
  <c r="E273" i="1"/>
  <c r="E266" i="1"/>
  <c r="F251" i="1"/>
  <c r="F241" i="1"/>
  <c r="F239" i="1"/>
  <c r="F223" i="1"/>
  <c r="F219" i="1"/>
  <c r="F214" i="1"/>
  <c r="E214" i="1"/>
  <c r="F211" i="1"/>
  <c r="F178" i="1"/>
  <c r="F176" i="1"/>
  <c r="E176" i="1"/>
  <c r="E175" i="1"/>
  <c r="E167" i="1"/>
  <c r="E114" i="1"/>
  <c r="F672" i="1"/>
  <c r="E670" i="1"/>
  <c r="F659" i="1"/>
  <c r="F649" i="1"/>
  <c r="F646" i="1"/>
  <c r="E644" i="1"/>
  <c r="F642" i="1"/>
  <c r="F635" i="1"/>
  <c r="F629" i="1"/>
  <c r="E628" i="1"/>
  <c r="E618" i="1"/>
  <c r="F611" i="1"/>
  <c r="F606" i="1"/>
  <c r="F599" i="1"/>
  <c r="F595" i="1"/>
  <c r="F589" i="1"/>
  <c r="E588" i="1"/>
  <c r="E580" i="1"/>
  <c r="F578" i="1"/>
  <c r="F565" i="1"/>
  <c r="F557" i="1"/>
  <c r="F554" i="1"/>
  <c r="F546" i="1"/>
  <c r="F541" i="1"/>
  <c r="E540" i="1"/>
  <c r="F530" i="1"/>
  <c r="E524" i="1"/>
  <c r="F522" i="1"/>
  <c r="E521" i="1"/>
  <c r="E517" i="1"/>
  <c r="F497" i="1"/>
  <c r="F496" i="1"/>
  <c r="F474" i="1"/>
  <c r="E468" i="1"/>
  <c r="E462" i="1"/>
  <c r="E454" i="1"/>
  <c r="F425" i="1"/>
  <c r="E416" i="1"/>
  <c r="E414" i="1"/>
  <c r="F405" i="1"/>
  <c r="E403" i="1"/>
  <c r="F401" i="1"/>
  <c r="E397" i="1"/>
  <c r="E392" i="1"/>
  <c r="F388" i="1"/>
  <c r="F384" i="1"/>
  <c r="E382" i="1"/>
  <c r="F377" i="1"/>
  <c r="E367" i="1"/>
  <c r="E352" i="1"/>
  <c r="F350" i="1"/>
  <c r="F345" i="1"/>
  <c r="F343" i="1"/>
  <c r="E336" i="1"/>
  <c r="F282" i="1"/>
  <c r="E282" i="1"/>
  <c r="F277" i="1"/>
  <c r="E274" i="1"/>
  <c r="F259" i="1"/>
  <c r="E243" i="1"/>
  <c r="E233" i="1"/>
  <c r="F231" i="1"/>
  <c r="F221" i="1"/>
  <c r="E199" i="1"/>
  <c r="E190" i="1"/>
  <c r="F181" i="1"/>
  <c r="F179" i="1"/>
  <c r="F168" i="1"/>
  <c r="E168" i="1"/>
  <c r="F166" i="1"/>
  <c r="E130" i="1"/>
  <c r="E105" i="1"/>
  <c r="F100" i="1"/>
  <c r="E90" i="1"/>
  <c r="F76" i="1"/>
  <c r="F65" i="1"/>
  <c r="E50" i="1"/>
  <c r="F560" i="1"/>
  <c r="E556" i="1"/>
  <c r="E549" i="1"/>
  <c r="E539" i="1"/>
  <c r="E523" i="1"/>
  <c r="E516" i="1"/>
  <c r="F503" i="1"/>
  <c r="F499" i="1"/>
  <c r="E481" i="1"/>
  <c r="F479" i="1"/>
  <c r="F477" i="1"/>
  <c r="E475" i="1"/>
  <c r="E466" i="1"/>
  <c r="F446" i="1"/>
  <c r="F445" i="1"/>
  <c r="E443" i="1"/>
  <c r="F422" i="1"/>
  <c r="E402" i="1"/>
  <c r="F400" i="1"/>
  <c r="F357" i="1"/>
  <c r="E344" i="1"/>
  <c r="E335" i="1"/>
  <c r="E305" i="1"/>
  <c r="E288" i="1"/>
  <c r="F285" i="1"/>
  <c r="E283" i="1"/>
  <c r="E275" i="1"/>
  <c r="F232" i="1"/>
  <c r="E232" i="1"/>
  <c r="F226" i="1"/>
  <c r="E210" i="1"/>
  <c r="E203" i="1"/>
  <c r="F203" i="1"/>
  <c r="E189" i="1"/>
  <c r="E180" i="1"/>
  <c r="F173" i="1"/>
  <c r="F42" i="1"/>
  <c r="F32" i="1"/>
  <c r="F4" i="1"/>
  <c r="F327" i="1"/>
  <c r="F311" i="1"/>
  <c r="F307" i="1"/>
  <c r="F287" i="1"/>
  <c r="F263" i="1"/>
  <c r="F242" i="1"/>
  <c r="F224" i="1"/>
  <c r="E217" i="1"/>
  <c r="F216" i="1"/>
  <c r="F204" i="1"/>
  <c r="F201" i="1"/>
  <c r="E198" i="1"/>
  <c r="F163" i="1"/>
  <c r="F161" i="1"/>
  <c r="F138" i="1"/>
  <c r="F97" i="1"/>
  <c r="F74" i="1"/>
  <c r="E46" i="1"/>
  <c r="F39" i="1"/>
  <c r="F33" i="1"/>
  <c r="E22" i="1"/>
  <c r="E14" i="1"/>
  <c r="F156" i="1"/>
  <c r="F154" i="1"/>
  <c r="F116" i="1"/>
  <c r="F113" i="1"/>
  <c r="F92" i="1"/>
  <c r="F90" i="1"/>
  <c r="F52" i="1"/>
  <c r="F49" i="1"/>
  <c r="E42" i="1"/>
  <c r="F40" i="1"/>
  <c r="E37" i="1"/>
  <c r="F26" i="1"/>
  <c r="F17" i="1"/>
  <c r="F12" i="1"/>
  <c r="F10" i="1"/>
  <c r="F3" i="1"/>
  <c r="F897" i="1"/>
  <c r="E897" i="1"/>
  <c r="F922" i="1"/>
  <c r="E919" i="1"/>
  <c r="F903" i="1"/>
  <c r="F868" i="1"/>
  <c r="E868" i="1"/>
  <c r="E859" i="1"/>
  <c r="F859" i="1"/>
  <c r="F854" i="1"/>
  <c r="E854" i="1"/>
  <c r="F847" i="1"/>
  <c r="F842" i="1"/>
  <c r="E842" i="1"/>
  <c r="F838" i="1"/>
  <c r="E838" i="1"/>
  <c r="E834" i="1"/>
  <c r="F834" i="1"/>
  <c r="F885" i="1"/>
  <c r="F867" i="1"/>
  <c r="F820" i="1"/>
  <c r="E820" i="1"/>
  <c r="E925" i="1"/>
  <c r="F925" i="1"/>
  <c r="F916" i="1"/>
  <c r="E890" i="1"/>
  <c r="F890" i="1"/>
  <c r="E879" i="1"/>
  <c r="F876" i="1"/>
  <c r="E876" i="1"/>
  <c r="E858" i="1"/>
  <c r="F924" i="1"/>
  <c r="E923" i="1"/>
  <c r="F923" i="1"/>
  <c r="E918" i="1"/>
  <c r="F918" i="1"/>
  <c r="F823" i="1"/>
  <c r="E823" i="1"/>
  <c r="E906" i="1"/>
  <c r="F906" i="1"/>
  <c r="E913" i="1"/>
  <c r="F913" i="1"/>
  <c r="E909" i="1"/>
  <c r="F909" i="1"/>
  <c r="F904" i="1"/>
  <c r="E904" i="1"/>
  <c r="F878" i="1"/>
  <c r="E878" i="1"/>
  <c r="E872" i="1"/>
  <c r="F869" i="1"/>
  <c r="F852" i="1"/>
  <c r="E852" i="1"/>
  <c r="F845" i="1"/>
  <c r="E845" i="1"/>
  <c r="F840" i="1"/>
  <c r="E840" i="1"/>
  <c r="E818" i="1"/>
  <c r="F807" i="1"/>
  <c r="F849" i="1"/>
  <c r="E849" i="1"/>
  <c r="E836" i="1"/>
  <c r="F836" i="1"/>
  <c r="F861" i="1"/>
  <c r="E861" i="1"/>
  <c r="F895" i="1"/>
  <c r="E887" i="1"/>
  <c r="F887" i="1"/>
  <c r="E877" i="1"/>
  <c r="F871" i="1"/>
  <c r="E871" i="1"/>
  <c r="E848" i="1"/>
  <c r="E839" i="1"/>
  <c r="F815" i="1"/>
  <c r="E803" i="1"/>
  <c r="F911" i="1"/>
  <c r="E911" i="1"/>
  <c r="F892" i="1"/>
  <c r="E892" i="1"/>
  <c r="F860" i="1"/>
  <c r="E860" i="1"/>
  <c r="E891" i="1"/>
  <c r="F837" i="1"/>
  <c r="F824" i="1"/>
  <c r="E824" i="1"/>
  <c r="E815" i="1"/>
  <c r="F896" i="1"/>
  <c r="E893" i="1"/>
  <c r="E851" i="1"/>
  <c r="E828" i="1"/>
  <c r="E826" i="1"/>
  <c r="E805" i="1"/>
  <c r="F920" i="1"/>
  <c r="F919" i="1"/>
  <c r="F900" i="1"/>
  <c r="F881" i="1"/>
  <c r="E875" i="1"/>
  <c r="F874" i="1"/>
  <c r="F856" i="1"/>
  <c r="F855" i="1"/>
  <c r="E846" i="1"/>
  <c r="F829" i="1"/>
  <c r="E822" i="1"/>
  <c r="F816" i="1"/>
  <c r="E816" i="1"/>
  <c r="E809" i="1"/>
  <c r="E797" i="1"/>
  <c r="E783" i="1"/>
  <c r="E774" i="1"/>
  <c r="F764" i="1"/>
  <c r="E762" i="1"/>
  <c r="E759" i="1"/>
  <c r="E747" i="1"/>
  <c r="F747" i="1"/>
  <c r="F733" i="1"/>
  <c r="F728" i="1"/>
  <c r="E728" i="1"/>
  <c r="E707" i="1"/>
  <c r="F682" i="1"/>
  <c r="E663" i="1"/>
  <c r="F663" i="1"/>
  <c r="E899" i="1"/>
  <c r="F891" i="1"/>
  <c r="F880" i="1"/>
  <c r="E837" i="1"/>
  <c r="F835" i="1"/>
  <c r="E827" i="1"/>
  <c r="E806" i="1"/>
  <c r="F794" i="1"/>
  <c r="E771" i="1"/>
  <c r="E766" i="1"/>
  <c r="E757" i="1"/>
  <c r="F752" i="1"/>
  <c r="E752" i="1"/>
  <c r="E730" i="1"/>
  <c r="E710" i="1"/>
  <c r="F702" i="1"/>
  <c r="F694" i="1"/>
  <c r="F470" i="1"/>
  <c r="E470" i="1"/>
  <c r="F796" i="1"/>
  <c r="F792" i="1"/>
  <c r="E792" i="1"/>
  <c r="F720" i="1"/>
  <c r="E720" i="1"/>
  <c r="F640" i="1"/>
  <c r="E640" i="1"/>
  <c r="F632" i="1"/>
  <c r="E632" i="1"/>
  <c r="F508" i="1"/>
  <c r="E508" i="1"/>
  <c r="E802" i="1"/>
  <c r="E800" i="1"/>
  <c r="E798" i="1"/>
  <c r="E785" i="1"/>
  <c r="E776" i="1"/>
  <c r="F771" i="1"/>
  <c r="F724" i="1"/>
  <c r="F722" i="1"/>
  <c r="E719" i="1"/>
  <c r="E704" i="1"/>
  <c r="F693" i="1"/>
  <c r="E693" i="1"/>
  <c r="E678" i="1"/>
  <c r="F670" i="1"/>
  <c r="F502" i="1"/>
  <c r="E502" i="1"/>
  <c r="F821" i="1"/>
  <c r="F808" i="1"/>
  <c r="E808" i="1"/>
  <c r="F864" i="1"/>
  <c r="E812" i="1"/>
  <c r="E810" i="1"/>
  <c r="E907" i="1"/>
  <c r="F888" i="1"/>
  <c r="E885" i="1"/>
  <c r="E880" i="1"/>
  <c r="E873" i="1"/>
  <c r="E866" i="1"/>
  <c r="E843" i="1"/>
  <c r="F832" i="1"/>
  <c r="E832" i="1"/>
  <c r="E825" i="1"/>
  <c r="F813" i="1"/>
  <c r="F712" i="1"/>
  <c r="E712" i="1"/>
  <c r="F706" i="1"/>
  <c r="E706" i="1"/>
  <c r="F688" i="1"/>
  <c r="E688" i="1"/>
  <c r="F608" i="1"/>
  <c r="E608" i="1"/>
  <c r="F600" i="1"/>
  <c r="E600" i="1"/>
  <c r="F536" i="1"/>
  <c r="E536" i="1"/>
  <c r="E883" i="1"/>
  <c r="F899" i="1"/>
  <c r="F912" i="1"/>
  <c r="E867" i="1"/>
  <c r="F848" i="1"/>
  <c r="E821" i="1"/>
  <c r="F819" i="1"/>
  <c r="E811" i="1"/>
  <c r="E807" i="1"/>
  <c r="F803" i="1"/>
  <c r="F801" i="1"/>
  <c r="E801" i="1"/>
  <c r="E799" i="1"/>
  <c r="F777" i="1"/>
  <c r="E777" i="1"/>
  <c r="E768" i="1"/>
  <c r="F746" i="1"/>
  <c r="F726" i="1"/>
  <c r="E717" i="1"/>
  <c r="F701" i="1"/>
  <c r="F696" i="1"/>
  <c r="E696" i="1"/>
  <c r="F690" i="1"/>
  <c r="E687" i="1"/>
  <c r="E672" i="1"/>
  <c r="F661" i="1"/>
  <c r="E661" i="1"/>
  <c r="F551" i="1"/>
  <c r="E850" i="1"/>
  <c r="F745" i="1"/>
  <c r="E745" i="1"/>
  <c r="E695" i="1"/>
  <c r="F695" i="1"/>
  <c r="F680" i="1"/>
  <c r="E680" i="1"/>
  <c r="F674" i="1"/>
  <c r="E674" i="1"/>
  <c r="F568" i="1"/>
  <c r="E568" i="1"/>
  <c r="F544" i="1"/>
  <c r="E544" i="1"/>
  <c r="F463" i="1"/>
  <c r="E463" i="1"/>
  <c r="F872" i="1"/>
  <c r="F791" i="1"/>
  <c r="E915" i="1"/>
  <c r="F907" i="1"/>
  <c r="E888" i="1"/>
  <c r="F843" i="1"/>
  <c r="E813" i="1"/>
  <c r="F790" i="1"/>
  <c r="E790" i="1"/>
  <c r="F784" i="1"/>
  <c r="E784" i="1"/>
  <c r="E779" i="1"/>
  <c r="F779" i="1"/>
  <c r="F765" i="1"/>
  <c r="F760" i="1"/>
  <c r="E760" i="1"/>
  <c r="E738" i="1"/>
  <c r="E685" i="1"/>
  <c r="F669" i="1"/>
  <c r="F664" i="1"/>
  <c r="E664" i="1"/>
  <c r="F576" i="1"/>
  <c r="E576" i="1"/>
  <c r="F520" i="1"/>
  <c r="E520" i="1"/>
  <c r="F495" i="1"/>
  <c r="E495" i="1"/>
  <c r="E655" i="1"/>
  <c r="E623" i="1"/>
  <c r="E591" i="1"/>
  <c r="E559" i="1"/>
  <c r="E555" i="1"/>
  <c r="F539" i="1"/>
  <c r="F529" i="1"/>
  <c r="F524" i="1"/>
  <c r="E493" i="1"/>
  <c r="E486" i="1"/>
  <c r="E460" i="1"/>
  <c r="F390" i="1"/>
  <c r="E371" i="1"/>
  <c r="F371" i="1"/>
  <c r="E715" i="1"/>
  <c r="F700" i="1"/>
  <c r="E683" i="1"/>
  <c r="F668" i="1"/>
  <c r="E651" i="1"/>
  <c r="E648" i="1"/>
  <c r="E642" i="1"/>
  <c r="F636" i="1"/>
  <c r="E629" i="1"/>
  <c r="E619" i="1"/>
  <c r="E616" i="1"/>
  <c r="E610" i="1"/>
  <c r="F604" i="1"/>
  <c r="E597" i="1"/>
  <c r="E587" i="1"/>
  <c r="E584" i="1"/>
  <c r="E545" i="1"/>
  <c r="E541" i="1"/>
  <c r="F532" i="1"/>
  <c r="E522" i="1"/>
  <c r="E518" i="1"/>
  <c r="E503" i="1"/>
  <c r="F488" i="1"/>
  <c r="E488" i="1"/>
  <c r="E484" i="1"/>
  <c r="F481" i="1"/>
  <c r="E474" i="1"/>
  <c r="E469" i="1"/>
  <c r="F469" i="1"/>
  <c r="F457" i="1"/>
  <c r="F430" i="1"/>
  <c r="E430" i="1"/>
  <c r="F379" i="1"/>
  <c r="E379" i="1"/>
  <c r="F353" i="1"/>
  <c r="E353" i="1"/>
  <c r="E775" i="1"/>
  <c r="E743" i="1"/>
  <c r="E711" i="1"/>
  <c r="E679" i="1"/>
  <c r="E647" i="1"/>
  <c r="E638" i="1"/>
  <c r="E615" i="1"/>
  <c r="E606" i="1"/>
  <c r="E593" i="1"/>
  <c r="E583" i="1"/>
  <c r="E574" i="1"/>
  <c r="E561" i="1"/>
  <c r="F555" i="1"/>
  <c r="F540" i="1"/>
  <c r="E526" i="1"/>
  <c r="E513" i="1"/>
  <c r="F507" i="1"/>
  <c r="F476" i="1"/>
  <c r="E476" i="1"/>
  <c r="F449" i="1"/>
  <c r="F444" i="1"/>
  <c r="E444" i="1"/>
  <c r="F433" i="1"/>
  <c r="F418" i="1"/>
  <c r="E401" i="1"/>
  <c r="F660" i="1"/>
  <c r="F655" i="1"/>
  <c r="E653" i="1"/>
  <c r="E643" i="1"/>
  <c r="F628" i="1"/>
  <c r="F623" i="1"/>
  <c r="E621" i="1"/>
  <c r="E611" i="1"/>
  <c r="F596" i="1"/>
  <c r="F591" i="1"/>
  <c r="E589" i="1"/>
  <c r="E579" i="1"/>
  <c r="E570" i="1"/>
  <c r="F564" i="1"/>
  <c r="F559" i="1"/>
  <c r="E557" i="1"/>
  <c r="F548" i="1"/>
  <c r="F528" i="1"/>
  <c r="E528" i="1"/>
  <c r="E519" i="1"/>
  <c r="F429" i="1"/>
  <c r="E429" i="1"/>
  <c r="F408" i="1"/>
  <c r="E408" i="1"/>
  <c r="F404" i="1"/>
  <c r="E404" i="1"/>
  <c r="E767" i="1"/>
  <c r="E758" i="1"/>
  <c r="E735" i="1"/>
  <c r="E726" i="1"/>
  <c r="F715" i="1"/>
  <c r="E713" i="1"/>
  <c r="E703" i="1"/>
  <c r="E694" i="1"/>
  <c r="F683" i="1"/>
  <c r="E681" i="1"/>
  <c r="E671" i="1"/>
  <c r="E662" i="1"/>
  <c r="F651" i="1"/>
  <c r="E649" i="1"/>
  <c r="E639" i="1"/>
  <c r="E630" i="1"/>
  <c r="F619" i="1"/>
  <c r="E617" i="1"/>
  <c r="E607" i="1"/>
  <c r="E599" i="1"/>
  <c r="F587" i="1"/>
  <c r="E585" i="1"/>
  <c r="E575" i="1"/>
  <c r="E566" i="1"/>
  <c r="F556" i="1"/>
  <c r="E546" i="1"/>
  <c r="E542" i="1"/>
  <c r="E527" i="1"/>
  <c r="F525" i="1"/>
  <c r="F513" i="1"/>
  <c r="F483" i="1"/>
  <c r="E483" i="1"/>
  <c r="F480" i="1"/>
  <c r="E478" i="1"/>
  <c r="E473" i="1"/>
  <c r="E461" i="1"/>
  <c r="F461" i="1"/>
  <c r="F456" i="1"/>
  <c r="E456" i="1"/>
  <c r="F448" i="1"/>
  <c r="E448" i="1"/>
  <c r="F424" i="1"/>
  <c r="E424" i="1"/>
  <c r="F804" i="1"/>
  <c r="E795" i="1"/>
  <c r="F780" i="1"/>
  <c r="F775" i="1"/>
  <c r="E763" i="1"/>
  <c r="F748" i="1"/>
  <c r="F743" i="1"/>
  <c r="E731" i="1"/>
  <c r="F716" i="1"/>
  <c r="F711" i="1"/>
  <c r="E699" i="1"/>
  <c r="F684" i="1"/>
  <c r="F679" i="1"/>
  <c r="E667" i="1"/>
  <c r="F652" i="1"/>
  <c r="F647" i="1"/>
  <c r="E635" i="1"/>
  <c r="F620" i="1"/>
  <c r="F615" i="1"/>
  <c r="E603" i="1"/>
  <c r="F588" i="1"/>
  <c r="F583" i="1"/>
  <c r="E571" i="1"/>
  <c r="E554" i="1"/>
  <c r="E550" i="1"/>
  <c r="E535" i="1"/>
  <c r="F533" i="1"/>
  <c r="E531" i="1"/>
  <c r="E512" i="1"/>
  <c r="E506" i="1"/>
  <c r="E501" i="1"/>
  <c r="F501" i="1"/>
  <c r="E499" i="1"/>
  <c r="E492" i="1"/>
  <c r="F487" i="1"/>
  <c r="F482" i="1"/>
  <c r="E482" i="1"/>
  <c r="F468" i="1"/>
  <c r="F436" i="1"/>
  <c r="E436" i="1"/>
  <c r="E428" i="1"/>
  <c r="F428" i="1"/>
  <c r="F417" i="1"/>
  <c r="E417" i="1"/>
  <c r="E363" i="1"/>
  <c r="F363" i="1"/>
  <c r="E631" i="1"/>
  <c r="E598" i="1"/>
  <c r="E567" i="1"/>
  <c r="F552" i="1"/>
  <c r="E552" i="1"/>
  <c r="E543" i="1"/>
  <c r="F523" i="1"/>
  <c r="F519" i="1"/>
  <c r="F517" i="1"/>
  <c r="F515" i="1"/>
  <c r="E515" i="1"/>
  <c r="F489" i="1"/>
  <c r="F475" i="1"/>
  <c r="E455" i="1"/>
  <c r="E447" i="1"/>
  <c r="F394" i="1"/>
  <c r="E787" i="1"/>
  <c r="F772" i="1"/>
  <c r="E755" i="1"/>
  <c r="F740" i="1"/>
  <c r="E723" i="1"/>
  <c r="F708" i="1"/>
  <c r="E691" i="1"/>
  <c r="F676" i="1"/>
  <c r="E659" i="1"/>
  <c r="E656" i="1"/>
  <c r="F644" i="1"/>
  <c r="E627" i="1"/>
  <c r="E624" i="1"/>
  <c r="F612" i="1"/>
  <c r="E595" i="1"/>
  <c r="E592" i="1"/>
  <c r="F580" i="1"/>
  <c r="E563" i="1"/>
  <c r="E560" i="1"/>
  <c r="E551" i="1"/>
  <c r="F549" i="1"/>
  <c r="E547" i="1"/>
  <c r="F531" i="1"/>
  <c r="F527" i="1"/>
  <c r="E525" i="1"/>
  <c r="F514" i="1"/>
  <c r="E514" i="1"/>
  <c r="E500" i="1"/>
  <c r="F451" i="1"/>
  <c r="E451" i="1"/>
  <c r="F442" i="1"/>
  <c r="E442" i="1"/>
  <c r="E435" i="1"/>
  <c r="F435" i="1"/>
  <c r="E406" i="1"/>
  <c r="F403" i="1"/>
  <c r="F387" i="1"/>
  <c r="E387" i="1"/>
  <c r="F382" i="1"/>
  <c r="E485" i="1"/>
  <c r="F466" i="1"/>
  <c r="E411" i="1"/>
  <c r="E398" i="1"/>
  <c r="E396" i="1"/>
  <c r="F375" i="1"/>
  <c r="E372" i="1"/>
  <c r="E348" i="1"/>
  <c r="F344" i="1"/>
  <c r="F342" i="1"/>
  <c r="F323" i="1"/>
  <c r="E323" i="1"/>
  <c r="F303" i="1"/>
  <c r="E303" i="1"/>
  <c r="E509" i="1"/>
  <c r="F490" i="1"/>
  <c r="E449" i="1"/>
  <c r="E445" i="1"/>
  <c r="E410" i="1"/>
  <c r="E405" i="1"/>
  <c r="F399" i="1"/>
  <c r="E388" i="1"/>
  <c r="F325" i="1"/>
  <c r="F322" i="1"/>
  <c r="E322" i="1"/>
  <c r="F450" i="1"/>
  <c r="E434" i="1"/>
  <c r="F423" i="1"/>
  <c r="E423" i="1"/>
  <c r="E421" i="1"/>
  <c r="F397" i="1"/>
  <c r="E393" i="1"/>
  <c r="E357" i="1"/>
  <c r="E349" i="1"/>
  <c r="E345" i="1"/>
  <c r="F305" i="1"/>
  <c r="F289" i="1"/>
  <c r="E270" i="1"/>
  <c r="F270" i="1"/>
  <c r="F391" i="1"/>
  <c r="E378" i="1"/>
  <c r="F378" i="1"/>
  <c r="F351" i="1"/>
  <c r="E351" i="1"/>
  <c r="F339" i="1"/>
  <c r="E339" i="1"/>
  <c r="F310" i="1"/>
  <c r="E310" i="1"/>
  <c r="F498" i="1"/>
  <c r="E453" i="1"/>
  <c r="F439" i="1"/>
  <c r="E426" i="1"/>
  <c r="F415" i="1"/>
  <c r="E395" i="1"/>
  <c r="F385" i="1"/>
  <c r="E380" i="1"/>
  <c r="E365" i="1"/>
  <c r="E361" i="1"/>
  <c r="E355" i="1"/>
  <c r="E338" i="1"/>
  <c r="F338" i="1"/>
  <c r="E294" i="1"/>
  <c r="E477" i="1"/>
  <c r="F458" i="1"/>
  <c r="E450" i="1"/>
  <c r="F434" i="1"/>
  <c r="E419" i="1"/>
  <c r="E409" i="1"/>
  <c r="E389" i="1"/>
  <c r="F383" i="1"/>
  <c r="E356" i="1"/>
  <c r="E347" i="1"/>
  <c r="F333" i="1"/>
  <c r="F296" i="1"/>
  <c r="E296" i="1"/>
  <c r="F407" i="1"/>
  <c r="F402" i="1"/>
  <c r="E394" i="1"/>
  <c r="E391" i="1"/>
  <c r="E376" i="1"/>
  <c r="E370" i="1"/>
  <c r="F370" i="1"/>
  <c r="F366" i="1"/>
  <c r="E364" i="1"/>
  <c r="E362" i="1"/>
  <c r="F358" i="1"/>
  <c r="F337" i="1"/>
  <c r="E337" i="1"/>
  <c r="E331" i="1"/>
  <c r="F324" i="1"/>
  <c r="E324" i="1"/>
  <c r="F316" i="1"/>
  <c r="E316" i="1"/>
  <c r="E418" i="1"/>
  <c r="E390" i="1"/>
  <c r="E295" i="1"/>
  <c r="F265" i="1"/>
  <c r="E269" i="1"/>
  <c r="F261" i="1"/>
  <c r="F247" i="1"/>
  <c r="E247" i="1"/>
  <c r="F240" i="1"/>
  <c r="E240" i="1"/>
  <c r="F238" i="1"/>
  <c r="E238" i="1"/>
  <c r="E304" i="1"/>
  <c r="F302" i="1"/>
  <c r="F299" i="1"/>
  <c r="F297" i="1"/>
  <c r="F278" i="1"/>
  <c r="E278" i="1"/>
  <c r="F273" i="1"/>
  <c r="E258" i="1"/>
  <c r="E255" i="1"/>
  <c r="F244" i="1"/>
  <c r="F237" i="1"/>
  <c r="F228" i="1"/>
  <c r="E228" i="1"/>
  <c r="F359" i="1"/>
  <c r="F326" i="1"/>
  <c r="E321" i="1"/>
  <c r="E315" i="1"/>
  <c r="E309" i="1"/>
  <c r="F309" i="1"/>
  <c r="E301" i="1"/>
  <c r="F292" i="1"/>
  <c r="F290" i="1"/>
  <c r="E290" i="1"/>
  <c r="F288" i="1"/>
  <c r="E284" i="1"/>
  <c r="E279" i="1"/>
  <c r="F279" i="1"/>
  <c r="F249" i="1"/>
  <c r="E249" i="1"/>
  <c r="E231" i="1"/>
  <c r="F271" i="1"/>
  <c r="E271" i="1"/>
  <c r="F264" i="1"/>
  <c r="E264" i="1"/>
  <c r="E236" i="1"/>
  <c r="F222" i="1"/>
  <c r="E222" i="1"/>
  <c r="E289" i="1"/>
  <c r="F257" i="1"/>
  <c r="E257" i="1"/>
  <c r="F252" i="1"/>
  <c r="E252" i="1"/>
  <c r="E206" i="1"/>
  <c r="F206" i="1"/>
  <c r="F431" i="1"/>
  <c r="E386" i="1"/>
  <c r="F367" i="1"/>
  <c r="E359" i="1"/>
  <c r="E330" i="1"/>
  <c r="F321" i="1"/>
  <c r="F315" i="1"/>
  <c r="E308" i="1"/>
  <c r="E292" i="1"/>
  <c r="E287" i="1"/>
  <c r="E277" i="1"/>
  <c r="E268" i="1"/>
  <c r="E263" i="1"/>
  <c r="F235" i="1"/>
  <c r="E235" i="1"/>
  <c r="F230" i="1"/>
  <c r="E230" i="1"/>
  <c r="E346" i="1"/>
  <c r="E327" i="1"/>
  <c r="E320" i="1"/>
  <c r="F314" i="1"/>
  <c r="F306" i="1"/>
  <c r="F283" i="1"/>
  <c r="E256" i="1"/>
  <c r="E246" i="1"/>
  <c r="F192" i="1"/>
  <c r="E192" i="1"/>
  <c r="F186" i="1"/>
  <c r="E186" i="1"/>
  <c r="F183" i="1"/>
  <c r="E183" i="1"/>
  <c r="E174" i="1"/>
  <c r="F174" i="1"/>
  <c r="F135" i="1"/>
  <c r="E135" i="1"/>
  <c r="F120" i="1"/>
  <c r="E120" i="1"/>
  <c r="E118" i="1"/>
  <c r="F118" i="1"/>
  <c r="F111" i="1"/>
  <c r="E111" i="1"/>
  <c r="E102" i="1"/>
  <c r="F102" i="1"/>
  <c r="F96" i="1"/>
  <c r="E96" i="1"/>
  <c r="E93" i="1"/>
  <c r="F93" i="1"/>
  <c r="E78" i="1"/>
  <c r="F78" i="1"/>
  <c r="E285" i="1"/>
  <c r="F266" i="1"/>
  <c r="E244" i="1"/>
  <c r="E212" i="1"/>
  <c r="E158" i="1"/>
  <c r="F158" i="1"/>
  <c r="F87" i="1"/>
  <c r="E87" i="1"/>
  <c r="F72" i="1"/>
  <c r="E72" i="1"/>
  <c r="E69" i="1"/>
  <c r="F69" i="1"/>
  <c r="F63" i="1"/>
  <c r="E63" i="1"/>
  <c r="E245" i="1"/>
  <c r="F227" i="1"/>
  <c r="E220" i="1"/>
  <c r="F220" i="1"/>
  <c r="E216" i="1"/>
  <c r="E188" i="1"/>
  <c r="F188" i="1"/>
  <c r="E182" i="1"/>
  <c r="F182" i="1"/>
  <c r="E170" i="1"/>
  <c r="F152" i="1"/>
  <c r="E152" i="1"/>
  <c r="E149" i="1"/>
  <c r="F149" i="1"/>
  <c r="F143" i="1"/>
  <c r="E143" i="1"/>
  <c r="E134" i="1"/>
  <c r="F134" i="1"/>
  <c r="F128" i="1"/>
  <c r="E128" i="1"/>
  <c r="E125" i="1"/>
  <c r="F125" i="1"/>
  <c r="E110" i="1"/>
  <c r="F110" i="1"/>
  <c r="E254" i="1"/>
  <c r="F250" i="1"/>
  <c r="E201" i="1"/>
  <c r="F185" i="1"/>
  <c r="E185" i="1"/>
  <c r="F119" i="1"/>
  <c r="E119" i="1"/>
  <c r="F104" i="1"/>
  <c r="E104" i="1"/>
  <c r="E101" i="1"/>
  <c r="F101" i="1"/>
  <c r="F95" i="1"/>
  <c r="E95" i="1"/>
  <c r="E86" i="1"/>
  <c r="F86" i="1"/>
  <c r="F80" i="1"/>
  <c r="E80" i="1"/>
  <c r="E77" i="1"/>
  <c r="F77" i="1"/>
  <c r="E62" i="1"/>
  <c r="F62" i="1"/>
  <c r="E293" i="1"/>
  <c r="F275" i="1"/>
  <c r="E259" i="1"/>
  <c r="E229" i="1"/>
  <c r="F200" i="1"/>
  <c r="E200" i="1"/>
  <c r="F172" i="1"/>
  <c r="F160" i="1"/>
  <c r="E160" i="1"/>
  <c r="E157" i="1"/>
  <c r="F157" i="1"/>
  <c r="E142" i="1"/>
  <c r="F142" i="1"/>
  <c r="F71" i="1"/>
  <c r="E71" i="1"/>
  <c r="E13" i="1"/>
  <c r="F13" i="1"/>
  <c r="E317" i="1"/>
  <c r="F298" i="1"/>
  <c r="E253" i="1"/>
  <c r="F245" i="1"/>
  <c r="F234" i="1"/>
  <c r="E227" i="1"/>
  <c r="E218" i="1"/>
  <c r="F209" i="1"/>
  <c r="F187" i="1"/>
  <c r="E187" i="1"/>
  <c r="F184" i="1"/>
  <c r="F151" i="1"/>
  <c r="E151" i="1"/>
  <c r="F136" i="1"/>
  <c r="E136" i="1"/>
  <c r="E133" i="1"/>
  <c r="F133" i="1"/>
  <c r="F127" i="1"/>
  <c r="E127" i="1"/>
  <c r="E117" i="1"/>
  <c r="F117" i="1"/>
  <c r="F112" i="1"/>
  <c r="E112" i="1"/>
  <c r="E109" i="1"/>
  <c r="F109" i="1"/>
  <c r="E94" i="1"/>
  <c r="F94" i="1"/>
  <c r="F258" i="1"/>
  <c r="E250" i="1"/>
  <c r="E221" i="1"/>
  <c r="F217" i="1"/>
  <c r="F202" i="1"/>
  <c r="E202" i="1"/>
  <c r="F103" i="1"/>
  <c r="E103" i="1"/>
  <c r="F88" i="1"/>
  <c r="E88" i="1"/>
  <c r="E85" i="1"/>
  <c r="F85" i="1"/>
  <c r="F79" i="1"/>
  <c r="E79" i="1"/>
  <c r="E70" i="1"/>
  <c r="F70" i="1"/>
  <c r="F64" i="1"/>
  <c r="E64" i="1"/>
  <c r="E237" i="1"/>
  <c r="E204" i="1"/>
  <c r="F159" i="1"/>
  <c r="E159" i="1"/>
  <c r="E150" i="1"/>
  <c r="F150" i="1"/>
  <c r="F144" i="1"/>
  <c r="E144" i="1"/>
  <c r="E141" i="1"/>
  <c r="F141" i="1"/>
  <c r="E126" i="1"/>
  <c r="F126" i="1"/>
  <c r="F55" i="1"/>
  <c r="E55" i="1"/>
  <c r="E213" i="1"/>
  <c r="E196" i="1"/>
  <c r="E184" i="1"/>
  <c r="E165" i="1"/>
  <c r="F61" i="1"/>
  <c r="F54" i="1"/>
  <c r="E47" i="1"/>
  <c r="F45" i="1"/>
  <c r="F38" i="1"/>
  <c r="E31" i="1"/>
  <c r="F29" i="1"/>
  <c r="F22" i="1"/>
  <c r="E15" i="1"/>
  <c r="F180" i="1"/>
  <c r="E178" i="1"/>
  <c r="E173" i="1"/>
  <c r="F171" i="1"/>
  <c r="E156" i="1"/>
  <c r="F147" i="1"/>
  <c r="E147" i="1"/>
  <c r="E140" i="1"/>
  <c r="F131" i="1"/>
  <c r="E131" i="1"/>
  <c r="E124" i="1"/>
  <c r="F115" i="1"/>
  <c r="E115" i="1"/>
  <c r="E108" i="1"/>
  <c r="F99" i="1"/>
  <c r="E99" i="1"/>
  <c r="E92" i="1"/>
  <c r="F83" i="1"/>
  <c r="E83" i="1"/>
  <c r="E76" i="1"/>
  <c r="F67" i="1"/>
  <c r="E67" i="1"/>
  <c r="E60" i="1"/>
  <c r="E56" i="1"/>
  <c r="F51" i="1"/>
  <c r="E51" i="1"/>
  <c r="E44" i="1"/>
  <c r="E40" i="1"/>
  <c r="F35" i="1"/>
  <c r="E35" i="1"/>
  <c r="E28" i="1"/>
  <c r="E24" i="1"/>
  <c r="F19" i="1"/>
  <c r="E19" i="1"/>
  <c r="E12" i="1"/>
  <c r="E8" i="1"/>
  <c r="E205" i="1"/>
  <c r="F190" i="1"/>
  <c r="E181" i="1"/>
  <c r="F177" i="1"/>
  <c r="E161" i="1"/>
  <c r="E145" i="1"/>
  <c r="E129" i="1"/>
  <c r="E113" i="1"/>
  <c r="E97" i="1"/>
  <c r="E81" i="1"/>
  <c r="E65" i="1"/>
  <c r="E49" i="1"/>
  <c r="E33" i="1"/>
  <c r="E17" i="1"/>
  <c r="E7" i="1"/>
  <c r="F2" i="1"/>
  <c r="E197" i="1"/>
  <c r="F195" i="1"/>
  <c r="E177" i="1"/>
  <c r="E171" i="1"/>
  <c r="E164" i="1"/>
  <c r="F162" i="1"/>
  <c r="F153" i="1"/>
  <c r="F146" i="1"/>
  <c r="F137" i="1"/>
  <c r="F130" i="1"/>
  <c r="F121" i="1"/>
  <c r="F114" i="1"/>
  <c r="F105" i="1"/>
  <c r="F98" i="1"/>
  <c r="F89" i="1"/>
  <c r="F82" i="1"/>
  <c r="F73" i="1"/>
  <c r="F66" i="1"/>
  <c r="F57" i="1"/>
  <c r="F53" i="1"/>
  <c r="F50" i="1"/>
  <c r="F46" i="1"/>
  <c r="F41" i="1"/>
  <c r="E39" i="1"/>
  <c r="F37" i="1"/>
  <c r="F34" i="1"/>
  <c r="F30" i="1"/>
  <c r="F25" i="1"/>
  <c r="E23" i="1"/>
  <c r="F21" i="1"/>
  <c r="F18" i="1"/>
  <c r="F14" i="1"/>
  <c r="F9" i="1"/>
  <c r="F225" i="1"/>
  <c r="F210" i="1"/>
  <c r="E179" i="1"/>
  <c r="E172" i="1"/>
  <c r="F170" i="1"/>
  <c r="F155" i="1"/>
  <c r="E155" i="1"/>
  <c r="E148" i="1"/>
  <c r="F139" i="1"/>
  <c r="E139" i="1"/>
  <c r="E132" i="1"/>
  <c r="F123" i="1"/>
  <c r="E123" i="1"/>
  <c r="E116" i="1"/>
  <c r="F107" i="1"/>
  <c r="E107" i="1"/>
  <c r="E100" i="1"/>
  <c r="F91" i="1"/>
  <c r="E91" i="1"/>
  <c r="E84" i="1"/>
  <c r="F75" i="1"/>
  <c r="E75" i="1"/>
  <c r="E68" i="1"/>
  <c r="F59" i="1"/>
  <c r="E59" i="1"/>
  <c r="E52" i="1"/>
  <c r="E48" i="1"/>
  <c r="F43" i="1"/>
  <c r="E43" i="1"/>
  <c r="E36" i="1"/>
  <c r="E32" i="1"/>
  <c r="F27" i="1"/>
  <c r="E27" i="1"/>
  <c r="E20" i="1"/>
  <c r="E16" i="1"/>
  <c r="F11" i="1"/>
  <c r="E11" i="1"/>
  <c r="F6" i="1"/>
  <c r="E4" i="1"/>
  <c r="E2" i="1"/>
  <c r="E3" i="1"/>
</calcChain>
</file>

<file path=xl/sharedStrings.xml><?xml version="1.0" encoding="utf-8"?>
<sst xmlns="http://schemas.openxmlformats.org/spreadsheetml/2006/main" count="999" uniqueCount="973">
  <si>
    <t>Gene Name</t>
  </si>
  <si>
    <t>Average score (21)</t>
  </si>
  <si>
    <t>P01_Activation Score (no TP53 mutations, excluded)</t>
  </si>
  <si>
    <t>P06_Activation Score (no TP53 mutations, excluded)</t>
  </si>
  <si>
    <t>P06progression_Activation Score (no TP53 mutations, excluded)</t>
  </si>
  <si>
    <t>P17_Activation Score (no TP53 mutations, excluded)</t>
  </si>
  <si>
    <t>P26_Activation Score (no TP53 mutations, excluded)</t>
  </si>
  <si>
    <t>P33_Activation Score (no TP53 mutations, excluded)</t>
  </si>
  <si>
    <t>P38_Activation Score (no TP53 mutations, excluded)</t>
  </si>
  <si>
    <t>P08_Activation Score (outlier)</t>
  </si>
  <si>
    <t>P14_Activation Score (outlier)</t>
  </si>
  <si>
    <t>NCOR1</t>
  </si>
  <si>
    <t>NR0B2</t>
  </si>
  <si>
    <t>NEUROD1</t>
  </si>
  <si>
    <t>ATOH7</t>
  </si>
  <si>
    <t>NRIP1</t>
  </si>
  <si>
    <t>MECP2</t>
  </si>
  <si>
    <t>plasmin</t>
  </si>
  <si>
    <t>RNF31</t>
  </si>
  <si>
    <t>MAP2K4</t>
  </si>
  <si>
    <t>TRAF2</t>
  </si>
  <si>
    <t>NEUROG2</t>
  </si>
  <si>
    <t>GNLY</t>
  </si>
  <si>
    <t>NEUROG1</t>
  </si>
  <si>
    <t>MCHR1</t>
  </si>
  <si>
    <t>PINK1</t>
  </si>
  <si>
    <t>GMFB</t>
  </si>
  <si>
    <t>MC4R</t>
  </si>
  <si>
    <t>FGFR3</t>
  </si>
  <si>
    <t>CSTA</t>
  </si>
  <si>
    <t>LCP1</t>
  </si>
  <si>
    <t>SERPINA4</t>
  </si>
  <si>
    <t>SOCS3</t>
  </si>
  <si>
    <t>GSK3B</t>
  </si>
  <si>
    <t>GALNS</t>
  </si>
  <si>
    <t>OBP2A</t>
  </si>
  <si>
    <t>MIR486-1</t>
  </si>
  <si>
    <t>CDKN1B</t>
  </si>
  <si>
    <t>DUT</t>
  </si>
  <si>
    <t>IL17C</t>
  </si>
  <si>
    <t>CDH2</t>
  </si>
  <si>
    <t>LTBR</t>
  </si>
  <si>
    <t>ADAMTS1</t>
  </si>
  <si>
    <t>NCR3</t>
  </si>
  <si>
    <t>FBXW7</t>
  </si>
  <si>
    <t>NCR2</t>
  </si>
  <si>
    <t>IL17B</t>
  </si>
  <si>
    <t>IL17F</t>
  </si>
  <si>
    <t>IL2RG</t>
  </si>
  <si>
    <t>CLEC7A</t>
  </si>
  <si>
    <t>MIR1343</t>
  </si>
  <si>
    <t>CTCF</t>
  </si>
  <si>
    <t>DEFB103B</t>
  </si>
  <si>
    <t>MIR194-1</t>
  </si>
  <si>
    <t>FMR1</t>
  </si>
  <si>
    <t>PITX3</t>
  </si>
  <si>
    <t>MAOA</t>
  </si>
  <si>
    <t>PLCB3</t>
  </si>
  <si>
    <t>SLC6A4</t>
  </si>
  <si>
    <t>ZFPM1</t>
  </si>
  <si>
    <t>DGCR8</t>
  </si>
  <si>
    <t>NTF4</t>
  </si>
  <si>
    <t>MIR195</t>
  </si>
  <si>
    <t>GIP</t>
  </si>
  <si>
    <t>CHIA</t>
  </si>
  <si>
    <t>MIR200B</t>
  </si>
  <si>
    <t>FST</t>
  </si>
  <si>
    <t>DNMT3A</t>
  </si>
  <si>
    <t>PRLH</t>
  </si>
  <si>
    <t>PDE4A</t>
  </si>
  <si>
    <t>MIR182</t>
  </si>
  <si>
    <t>IL23R</t>
  </si>
  <si>
    <t>PRNP</t>
  </si>
  <si>
    <t>AGRP</t>
  </si>
  <si>
    <t>NOD2</t>
  </si>
  <si>
    <t>DRD3</t>
  </si>
  <si>
    <t>DICER1</t>
  </si>
  <si>
    <t>SOCS1</t>
  </si>
  <si>
    <t>NFKBIA</t>
  </si>
  <si>
    <t>SEMA4D</t>
  </si>
  <si>
    <t>MSX1</t>
  </si>
  <si>
    <t>IKBKG</t>
  </si>
  <si>
    <t>MIR132</t>
  </si>
  <si>
    <t>POU2F1</t>
  </si>
  <si>
    <t>PROP1</t>
  </si>
  <si>
    <t>NLK</t>
  </si>
  <si>
    <t>MIR148A</t>
  </si>
  <si>
    <t>NR2C1</t>
  </si>
  <si>
    <t>CAT</t>
  </si>
  <si>
    <t>MIR145</t>
  </si>
  <si>
    <t>IL36G</t>
  </si>
  <si>
    <t>HNF1B</t>
  </si>
  <si>
    <t>NPPA</t>
  </si>
  <si>
    <t>SERPINA1</t>
  </si>
  <si>
    <t>HNRNPLL</t>
  </si>
  <si>
    <t>BRPF1</t>
  </si>
  <si>
    <t>ADGRL3</t>
  </si>
  <si>
    <t>RORA</t>
  </si>
  <si>
    <t>KHSRP</t>
  </si>
  <si>
    <t>GAD2</t>
  </si>
  <si>
    <t>HAND2</t>
  </si>
  <si>
    <t>CITED2</t>
  </si>
  <si>
    <t>PAX1</t>
  </si>
  <si>
    <t>HDAC5</t>
  </si>
  <si>
    <t>GZMB</t>
  </si>
  <si>
    <t>MIR217</t>
  </si>
  <si>
    <t>NOG</t>
  </si>
  <si>
    <t>NTS</t>
  </si>
  <si>
    <t>PTCH1</t>
  </si>
  <si>
    <t>DEXI</t>
  </si>
  <si>
    <t>CAMK1</t>
  </si>
  <si>
    <t>TXNIP</t>
  </si>
  <si>
    <t>SAG</t>
  </si>
  <si>
    <t>NKX2-2</t>
  </si>
  <si>
    <t>NF1</t>
  </si>
  <si>
    <t>PRKCQ</t>
  </si>
  <si>
    <t>KLRK1</t>
  </si>
  <si>
    <t>CTSS</t>
  </si>
  <si>
    <t>RNASE2</t>
  </si>
  <si>
    <t>PARP2</t>
  </si>
  <si>
    <t>STK11</t>
  </si>
  <si>
    <t>CDX2</t>
  </si>
  <si>
    <t>BIRC3</t>
  </si>
  <si>
    <t>TFCP2</t>
  </si>
  <si>
    <t>CXCL10</t>
  </si>
  <si>
    <t>BHLHE41</t>
  </si>
  <si>
    <t>MTM1</t>
  </si>
  <si>
    <t>DBX1</t>
  </si>
  <si>
    <t>GPX3</t>
  </si>
  <si>
    <t>IL4R</t>
  </si>
  <si>
    <t>EXT2</t>
  </si>
  <si>
    <t>IL17D</t>
  </si>
  <si>
    <t>SOX7</t>
  </si>
  <si>
    <t>NFX1</t>
  </si>
  <si>
    <t>MIR204</t>
  </si>
  <si>
    <t>HSPB2</t>
  </si>
  <si>
    <t>TIGAR</t>
  </si>
  <si>
    <t>RIPK1</t>
  </si>
  <si>
    <t>HES1</t>
  </si>
  <si>
    <t>KAT6A</t>
  </si>
  <si>
    <t>NEUROG3</t>
  </si>
  <si>
    <t>PLAU</t>
  </si>
  <si>
    <t>PELI1</t>
  </si>
  <si>
    <t>CHST15</t>
  </si>
  <si>
    <t>CCL21</t>
  </si>
  <si>
    <t>KRT7</t>
  </si>
  <si>
    <t>PLXNB1</t>
  </si>
  <si>
    <t>PIK3R1</t>
  </si>
  <si>
    <t>IGFBP3</t>
  </si>
  <si>
    <t>NFIL3</t>
  </si>
  <si>
    <t>GLI3</t>
  </si>
  <si>
    <t>CTSG</t>
  </si>
  <si>
    <t>IFNA2</t>
  </si>
  <si>
    <t>ICAM3</t>
  </si>
  <si>
    <t>LHX2</t>
  </si>
  <si>
    <t>NCOR2</t>
  </si>
  <si>
    <t>BTK</t>
  </si>
  <si>
    <t>APBB1</t>
  </si>
  <si>
    <t>RHEB</t>
  </si>
  <si>
    <t>SMAD6</t>
  </si>
  <si>
    <t>DUX4</t>
  </si>
  <si>
    <t>HRH1</t>
  </si>
  <si>
    <t>LINGO1</t>
  </si>
  <si>
    <t>TFAP2C</t>
  </si>
  <si>
    <t>TPO</t>
  </si>
  <si>
    <t>MIR210</t>
  </si>
  <si>
    <t>FOXO3B</t>
  </si>
  <si>
    <t>MKNK1</t>
  </si>
  <si>
    <t>HSPG2</t>
  </si>
  <si>
    <t>KEAP1</t>
  </si>
  <si>
    <t>LMO4</t>
  </si>
  <si>
    <t>CD163L1</t>
  </si>
  <si>
    <t>LUM</t>
  </si>
  <si>
    <t>GZMK</t>
  </si>
  <si>
    <t>RBM33</t>
  </si>
  <si>
    <t>HSPA12A</t>
  </si>
  <si>
    <t>RBP3</t>
  </si>
  <si>
    <t>MRC1</t>
  </si>
  <si>
    <t>REC8</t>
  </si>
  <si>
    <t>NPB</t>
  </si>
  <si>
    <t>CHD7</t>
  </si>
  <si>
    <t>TRIM23</t>
  </si>
  <si>
    <t>STK3</t>
  </si>
  <si>
    <t>EOMES</t>
  </si>
  <si>
    <t>PRMT5</t>
  </si>
  <si>
    <t>UNC93B1</t>
  </si>
  <si>
    <t>TRIM33</t>
  </si>
  <si>
    <t>HTR1A</t>
  </si>
  <si>
    <t>TNFRSF18</t>
  </si>
  <si>
    <t>GLT8D1</t>
  </si>
  <si>
    <t>EMX2</t>
  </si>
  <si>
    <t>CNOT1</t>
  </si>
  <si>
    <t>GRHL2</t>
  </si>
  <si>
    <t>PCNA</t>
  </si>
  <si>
    <t>KLK5</t>
  </si>
  <si>
    <t>SQSTM1</t>
  </si>
  <si>
    <t>DOK2</t>
  </si>
  <si>
    <t>HOXB8</t>
  </si>
  <si>
    <t>PNOC</t>
  </si>
  <si>
    <t>APLP2</t>
  </si>
  <si>
    <t>P2RX4</t>
  </si>
  <si>
    <t>LDLR</t>
  </si>
  <si>
    <t>OTX2</t>
  </si>
  <si>
    <t>CXCL11</t>
  </si>
  <si>
    <t>NR2F1</t>
  </si>
  <si>
    <t>IFIH1</t>
  </si>
  <si>
    <t>NEU1</t>
  </si>
  <si>
    <t>EIF3FP1</t>
  </si>
  <si>
    <t>BAZ1A</t>
  </si>
  <si>
    <t>CRX</t>
  </si>
  <si>
    <t>EN1</t>
  </si>
  <si>
    <t>PLG</t>
  </si>
  <si>
    <t>CSNK2B</t>
  </si>
  <si>
    <t>ITGA2B</t>
  </si>
  <si>
    <t>FNDC5</t>
  </si>
  <si>
    <t>GCH1</t>
  </si>
  <si>
    <t>NDRG3</t>
  </si>
  <si>
    <t>GFI1B</t>
  </si>
  <si>
    <t>TBX21</t>
  </si>
  <si>
    <t>SP7</t>
  </si>
  <si>
    <t>NR2F2</t>
  </si>
  <si>
    <t>CD27</t>
  </si>
  <si>
    <t>ZBTB33</t>
  </si>
  <si>
    <t>NR1D1</t>
  </si>
  <si>
    <t>TRIB2</t>
  </si>
  <si>
    <t>MIR24-2</t>
  </si>
  <si>
    <t>HBB</t>
  </si>
  <si>
    <t>MBP</t>
  </si>
  <si>
    <t>ENG</t>
  </si>
  <si>
    <t>HTR4</t>
  </si>
  <si>
    <t>HOXA11</t>
  </si>
  <si>
    <t>RNA5SP141</t>
  </si>
  <si>
    <t>IFI35</t>
  </si>
  <si>
    <t>PIK3CB</t>
  </si>
  <si>
    <t>MIR27A</t>
  </si>
  <si>
    <t>F12</t>
  </si>
  <si>
    <t>SESN3</t>
  </si>
  <si>
    <t>CCR4</t>
  </si>
  <si>
    <t>PLP1</t>
  </si>
  <si>
    <t>SLAMF7</t>
  </si>
  <si>
    <t>MIR30B</t>
  </si>
  <si>
    <t>TLX3</t>
  </si>
  <si>
    <t>KRT14</t>
  </si>
  <si>
    <t>GDF6</t>
  </si>
  <si>
    <t>STUB1</t>
  </si>
  <si>
    <t>DEFA1</t>
  </si>
  <si>
    <t>TFAP2B</t>
  </si>
  <si>
    <t>APOB</t>
  </si>
  <si>
    <t>CD48</t>
  </si>
  <si>
    <t>SSBP2</t>
  </si>
  <si>
    <t>USP26</t>
  </si>
  <si>
    <t>SLC19A1</t>
  </si>
  <si>
    <t>DLL3</t>
  </si>
  <si>
    <t>NFE2</t>
  </si>
  <si>
    <t>FOXA3</t>
  </si>
  <si>
    <t>BMPR1B</t>
  </si>
  <si>
    <t>HTR2C</t>
  </si>
  <si>
    <t>DDX39B</t>
  </si>
  <si>
    <t>MGP</t>
  </si>
  <si>
    <t>CLEC2D</t>
  </si>
  <si>
    <t>DDX60</t>
  </si>
  <si>
    <t>GLP1R</t>
  </si>
  <si>
    <t>RFX1</t>
  </si>
  <si>
    <t>PTGDS</t>
  </si>
  <si>
    <t>SLC4A1</t>
  </si>
  <si>
    <t>GBP5</t>
  </si>
  <si>
    <t>TFF2</t>
  </si>
  <si>
    <t>ZFP36L2</t>
  </si>
  <si>
    <t>OLFM1</t>
  </si>
  <si>
    <t>MIR15B</t>
  </si>
  <si>
    <t>OLFM4</t>
  </si>
  <si>
    <t>DSP</t>
  </si>
  <si>
    <t>ATXN1</t>
  </si>
  <si>
    <t>VPS35</t>
  </si>
  <si>
    <t>DSPP</t>
  </si>
  <si>
    <t>CDC73</t>
  </si>
  <si>
    <t>SFRP5</t>
  </si>
  <si>
    <t>MIR520C</t>
  </si>
  <si>
    <t>DNAJA4</t>
  </si>
  <si>
    <t>GNAS</t>
  </si>
  <si>
    <t>NANOG</t>
  </si>
  <si>
    <t>GRK2</t>
  </si>
  <si>
    <t>SLAMF1</t>
  </si>
  <si>
    <t>HTR1B</t>
  </si>
  <si>
    <t>OTUD7B</t>
  </si>
  <si>
    <t>GAD1</t>
  </si>
  <si>
    <t>HTR1D</t>
  </si>
  <si>
    <t>UBP1</t>
  </si>
  <si>
    <t>MKX</t>
  </si>
  <si>
    <t>MPZ</t>
  </si>
  <si>
    <t>CYSLTR2</t>
  </si>
  <si>
    <t>ZBED6</t>
  </si>
  <si>
    <t>SPX</t>
  </si>
  <si>
    <t>CLEC4M</t>
  </si>
  <si>
    <t>TMSB4X</t>
  </si>
  <si>
    <t>SNED1</t>
  </si>
  <si>
    <t>AICDA</t>
  </si>
  <si>
    <t>SRY</t>
  </si>
  <si>
    <t>IREB2</t>
  </si>
  <si>
    <t>SOX17</t>
  </si>
  <si>
    <t>SMYD2</t>
  </si>
  <si>
    <t>MIR23A</t>
  </si>
  <si>
    <t>POFUT1</t>
  </si>
  <si>
    <t>SOD1</t>
  </si>
  <si>
    <t>NLRC3</t>
  </si>
  <si>
    <t>CD200</t>
  </si>
  <si>
    <t>FFAR4</t>
  </si>
  <si>
    <t>FOXO4</t>
  </si>
  <si>
    <t>BAMBI</t>
  </si>
  <si>
    <t>LY9</t>
  </si>
  <si>
    <t>TTR</t>
  </si>
  <si>
    <t>RCOR1</t>
  </si>
  <si>
    <t>CGA</t>
  </si>
  <si>
    <t>GAPDH</t>
  </si>
  <si>
    <t>CDK6</t>
  </si>
  <si>
    <t>KLRC1</t>
  </si>
  <si>
    <t>CD180</t>
  </si>
  <si>
    <t>EGLN1</t>
  </si>
  <si>
    <t>POU2F2</t>
  </si>
  <si>
    <t>CISD1</t>
  </si>
  <si>
    <t>LTB</t>
  </si>
  <si>
    <t>EIF3B</t>
  </si>
  <si>
    <t>APC</t>
  </si>
  <si>
    <t>MMP1</t>
  </si>
  <si>
    <t>HMMR</t>
  </si>
  <si>
    <t>TCF15</t>
  </si>
  <si>
    <t>RAB1A</t>
  </si>
  <si>
    <t>PRRX1</t>
  </si>
  <si>
    <t>PIM1</t>
  </si>
  <si>
    <t>USF2</t>
  </si>
  <si>
    <t>LOX</t>
  </si>
  <si>
    <t>RPS24</t>
  </si>
  <si>
    <t>NFATC3</t>
  </si>
  <si>
    <t>MIR378A</t>
  </si>
  <si>
    <t>VIM</t>
  </si>
  <si>
    <t>ZYX</t>
  </si>
  <si>
    <t>PRDX3</t>
  </si>
  <si>
    <t>DSG1</t>
  </si>
  <si>
    <t>VSIR</t>
  </si>
  <si>
    <t>IRF4</t>
  </si>
  <si>
    <t>PI3</t>
  </si>
  <si>
    <t>IL1R2</t>
  </si>
  <si>
    <t>FPR2</t>
  </si>
  <si>
    <t>HBG1</t>
  </si>
  <si>
    <t>FSTL1</t>
  </si>
  <si>
    <t>CREM</t>
  </si>
  <si>
    <t>NCAM1</t>
  </si>
  <si>
    <t>GRM1</t>
  </si>
  <si>
    <t>LIN28B</t>
  </si>
  <si>
    <t>PTF1A</t>
  </si>
  <si>
    <t>MED31</t>
  </si>
  <si>
    <t>CCN5</t>
  </si>
  <si>
    <t>PRPH2</t>
  </si>
  <si>
    <t>MOS</t>
  </si>
  <si>
    <t>PLIN5</t>
  </si>
  <si>
    <t>ONECUT1</t>
  </si>
  <si>
    <t>JAZF1</t>
  </si>
  <si>
    <t>NR4A3</t>
  </si>
  <si>
    <t>ZIC1</t>
  </si>
  <si>
    <t>SALL4</t>
  </si>
  <si>
    <t>ATP2A3</t>
  </si>
  <si>
    <t>SNX8</t>
  </si>
  <si>
    <t>SRA1</t>
  </si>
  <si>
    <t>ELAVL3</t>
  </si>
  <si>
    <t>IRS2</t>
  </si>
  <si>
    <t>GRM2</t>
  </si>
  <si>
    <t>SLC26A4</t>
  </si>
  <si>
    <t>SSTR2</t>
  </si>
  <si>
    <t>VCL</t>
  </si>
  <si>
    <t>ANGPTL8</t>
  </si>
  <si>
    <t>DCN</t>
  </si>
  <si>
    <t>KLKB1</t>
  </si>
  <si>
    <t>CHI3L1</t>
  </si>
  <si>
    <t>ATOH1</t>
  </si>
  <si>
    <t>HOXB9</t>
  </si>
  <si>
    <t>HMGA2</t>
  </si>
  <si>
    <t>SLC6A3</t>
  </si>
  <si>
    <t>GREM1</t>
  </si>
  <si>
    <t>HRG</t>
  </si>
  <si>
    <t>PAX3</t>
  </si>
  <si>
    <t>NR2E3</t>
  </si>
  <si>
    <t>SERPINB3</t>
  </si>
  <si>
    <t>THAP11</t>
  </si>
  <si>
    <t>GHR</t>
  </si>
  <si>
    <t>MSX2</t>
  </si>
  <si>
    <t>FES</t>
  </si>
  <si>
    <t>PCGF1</t>
  </si>
  <si>
    <t>COL1A2-AS1</t>
  </si>
  <si>
    <t>SMARCA2</t>
  </si>
  <si>
    <t>APLN</t>
  </si>
  <si>
    <t>LDHA</t>
  </si>
  <si>
    <t>MIR125B1</t>
  </si>
  <si>
    <t>GADD45B</t>
  </si>
  <si>
    <t>MAP3K7</t>
  </si>
  <si>
    <t>LMNA</t>
  </si>
  <si>
    <t>PRX</t>
  </si>
  <si>
    <t>GAS6</t>
  </si>
  <si>
    <t>GFER</t>
  </si>
  <si>
    <t>MMP8</t>
  </si>
  <si>
    <t>PKNOX1</t>
  </si>
  <si>
    <t>ARHGDIA</t>
  </si>
  <si>
    <t>CRABP1</t>
  </si>
  <si>
    <t>TMSB10</t>
  </si>
  <si>
    <t>CEMP1</t>
  </si>
  <si>
    <t>CCN3</t>
  </si>
  <si>
    <t>ADORA2B</t>
  </si>
  <si>
    <t>POU3F1</t>
  </si>
  <si>
    <t>ANXA2</t>
  </si>
  <si>
    <t>ASCL2</t>
  </si>
  <si>
    <t>TBXT</t>
  </si>
  <si>
    <t>NPPC</t>
  </si>
  <si>
    <t>MR1</t>
  </si>
  <si>
    <t>KCNJ6</t>
  </si>
  <si>
    <t>ZNF16</t>
  </si>
  <si>
    <t>GDF11</t>
  </si>
  <si>
    <t>DLX3</t>
  </si>
  <si>
    <t>CMA1</t>
  </si>
  <si>
    <t>TSPAN8</t>
  </si>
  <si>
    <t>ADRB1</t>
  </si>
  <si>
    <t>CDC20</t>
  </si>
  <si>
    <t>SERPINA3</t>
  </si>
  <si>
    <t>ANGPT2</t>
  </si>
  <si>
    <t>HSP90AB1</t>
  </si>
  <si>
    <t>KDM1A</t>
  </si>
  <si>
    <t>LPAR3</t>
  </si>
  <si>
    <t>CHRNA7</t>
  </si>
  <si>
    <t>F3</t>
  </si>
  <si>
    <t>RXRB</t>
  </si>
  <si>
    <t>NREP</t>
  </si>
  <si>
    <t>GSN</t>
  </si>
  <si>
    <t>EGR3</t>
  </si>
  <si>
    <t>LRP4</t>
  </si>
  <si>
    <t>PTGER1</t>
  </si>
  <si>
    <t>RSPO2</t>
  </si>
  <si>
    <t>RPTOR</t>
  </si>
  <si>
    <t>CARD6</t>
  </si>
  <si>
    <t>CLEC1B</t>
  </si>
  <si>
    <t>MMP7</t>
  </si>
  <si>
    <t>AQP1</t>
  </si>
  <si>
    <t>HDAC2</t>
  </si>
  <si>
    <t>FTO</t>
  </si>
  <si>
    <t>PTRH2</t>
  </si>
  <si>
    <t>STIM1</t>
  </si>
  <si>
    <t>LPAR1</t>
  </si>
  <si>
    <t>CNTFR</t>
  </si>
  <si>
    <t>ESRRG</t>
  </si>
  <si>
    <t>ID1</t>
  </si>
  <si>
    <t>TIMP1</t>
  </si>
  <si>
    <t>GFAP</t>
  </si>
  <si>
    <t>SREBF1</t>
  </si>
  <si>
    <t>MYT1</t>
  </si>
  <si>
    <t>SFTPA1</t>
  </si>
  <si>
    <t>HTR2A</t>
  </si>
  <si>
    <t>HRAS</t>
  </si>
  <si>
    <t>AQP4</t>
  </si>
  <si>
    <t>TCF4</t>
  </si>
  <si>
    <t>ERN1</t>
  </si>
  <si>
    <t>ELOVL3</t>
  </si>
  <si>
    <t>EDN2</t>
  </si>
  <si>
    <t>HOXB6</t>
  </si>
  <si>
    <t>FAM132A</t>
  </si>
  <si>
    <t>PRDM12</t>
  </si>
  <si>
    <t>JAG1</t>
  </si>
  <si>
    <t>MT2A</t>
  </si>
  <si>
    <t>CTSB</t>
  </si>
  <si>
    <t>NR1I3</t>
  </si>
  <si>
    <t>ALDH1A1</t>
  </si>
  <si>
    <t>PKP2</t>
  </si>
  <si>
    <t>SST</t>
  </si>
  <si>
    <t>POU4F2</t>
  </si>
  <si>
    <t>KLF10</t>
  </si>
  <si>
    <t>NPY2R</t>
  </si>
  <si>
    <t>GHRH</t>
  </si>
  <si>
    <t>PDGFC</t>
  </si>
  <si>
    <t>RSPO1</t>
  </si>
  <si>
    <t>MSI1</t>
  </si>
  <si>
    <t>CD4</t>
  </si>
  <si>
    <t>PLD1</t>
  </si>
  <si>
    <t>CIDEC</t>
  </si>
  <si>
    <t>SATB2</t>
  </si>
  <si>
    <t>TAPBP</t>
  </si>
  <si>
    <t>MAP2K6</t>
  </si>
  <si>
    <t>CCN1</t>
  </si>
  <si>
    <t>NKX2-1</t>
  </si>
  <si>
    <t>EPOR</t>
  </si>
  <si>
    <t>SCGB1A1</t>
  </si>
  <si>
    <t>GRP</t>
  </si>
  <si>
    <t>UCN</t>
  </si>
  <si>
    <t>GHRL</t>
  </si>
  <si>
    <t>CD69</t>
  </si>
  <si>
    <t>MIR21</t>
  </si>
  <si>
    <t>ID2</t>
  </si>
  <si>
    <t>FGF21</t>
  </si>
  <si>
    <t>FGF9</t>
  </si>
  <si>
    <t>RXRA</t>
  </si>
  <si>
    <t>CALR</t>
  </si>
  <si>
    <t>GJA1</t>
  </si>
  <si>
    <t>LECT2</t>
  </si>
  <si>
    <t>PRKACA</t>
  </si>
  <si>
    <t>EZH2</t>
  </si>
  <si>
    <t>GRM5</t>
  </si>
  <si>
    <t>PRKD1</t>
  </si>
  <si>
    <t>PTGER2</t>
  </si>
  <si>
    <t>BMP3</t>
  </si>
  <si>
    <t>RARG</t>
  </si>
  <si>
    <t>RARB</t>
  </si>
  <si>
    <t>TRPC5</t>
  </si>
  <si>
    <t>MARK4</t>
  </si>
  <si>
    <t>MYRF</t>
  </si>
  <si>
    <t>HRH2</t>
  </si>
  <si>
    <t>CD101</t>
  </si>
  <si>
    <t>TNFSF12</t>
  </si>
  <si>
    <t>DPP4</t>
  </si>
  <si>
    <t>ERAP1</t>
  </si>
  <si>
    <t>SCD</t>
  </si>
  <si>
    <t>SIX4</t>
  </si>
  <si>
    <t>NKX6-2</t>
  </si>
  <si>
    <t>NR1H3</t>
  </si>
  <si>
    <t>SMAD5</t>
  </si>
  <si>
    <t>HDAC1</t>
  </si>
  <si>
    <t>CARM1</t>
  </si>
  <si>
    <t>ZNF395</t>
  </si>
  <si>
    <t>ADRB3</t>
  </si>
  <si>
    <t>PAX6</t>
  </si>
  <si>
    <t>VDR</t>
  </si>
  <si>
    <t>CHTOP</t>
  </si>
  <si>
    <t>MAOB</t>
  </si>
  <si>
    <t>POU3F3</t>
  </si>
  <si>
    <t>ADGRF5</t>
  </si>
  <si>
    <t>CAV1</t>
  </si>
  <si>
    <t>HDAC11</t>
  </si>
  <si>
    <t>FYN</t>
  </si>
  <si>
    <t>ICOS</t>
  </si>
  <si>
    <t>POU3F4</t>
  </si>
  <si>
    <t>CD33</t>
  </si>
  <si>
    <t>COL3A1</t>
  </si>
  <si>
    <t>IRX3</t>
  </si>
  <si>
    <t>RPS6KB1</t>
  </si>
  <si>
    <t>HOXA10</t>
  </si>
  <si>
    <t>NR4A2</t>
  </si>
  <si>
    <t>KDM3A</t>
  </si>
  <si>
    <t>GBA</t>
  </si>
  <si>
    <t>HESX1</t>
  </si>
  <si>
    <t>HES6</t>
  </si>
  <si>
    <t>LGALS3</t>
  </si>
  <si>
    <t>MEIS1</t>
  </si>
  <si>
    <t>TNFRSF1B</t>
  </si>
  <si>
    <t>TRPV4</t>
  </si>
  <si>
    <t>LRP1</t>
  </si>
  <si>
    <t>DRD1</t>
  </si>
  <si>
    <t>GATA3</t>
  </si>
  <si>
    <t>SPDEF</t>
  </si>
  <si>
    <t>ATF2</t>
  </si>
  <si>
    <t>RORC</t>
  </si>
  <si>
    <t>SRF</t>
  </si>
  <si>
    <t>SLPI</t>
  </si>
  <si>
    <t>CYP2J2</t>
  </si>
  <si>
    <t>THRAP3</t>
  </si>
  <si>
    <t>RET</t>
  </si>
  <si>
    <t>PDGFRA</t>
  </si>
  <si>
    <t>MYOD1</t>
  </si>
  <si>
    <t>ESRRB</t>
  </si>
  <si>
    <t>MMP2</t>
  </si>
  <si>
    <t>SNCA</t>
  </si>
  <si>
    <t>TUG1</t>
  </si>
  <si>
    <t>LPAR2</t>
  </si>
  <si>
    <t>THORLNC</t>
  </si>
  <si>
    <t>SEMA7A</t>
  </si>
  <si>
    <t>F10</t>
  </si>
  <si>
    <t>PLTP</t>
  </si>
  <si>
    <t>SERPINB1</t>
  </si>
  <si>
    <t>HNF1A</t>
  </si>
  <si>
    <t>NOS2</t>
  </si>
  <si>
    <t>BCL11B</t>
  </si>
  <si>
    <t>GFPT1</t>
  </si>
  <si>
    <t>CXCR2</t>
  </si>
  <si>
    <t>BGN</t>
  </si>
  <si>
    <t>NODAL</t>
  </si>
  <si>
    <t>NOTCH2</t>
  </si>
  <si>
    <t>HDGF</t>
  </si>
  <si>
    <t>DNMT1</t>
  </si>
  <si>
    <t>STAT5B</t>
  </si>
  <si>
    <t>HPSE</t>
  </si>
  <si>
    <t>FGF4</t>
  </si>
  <si>
    <t>PLPP3</t>
  </si>
  <si>
    <t>MAP3K1</t>
  </si>
  <si>
    <t>PTPN11</t>
  </si>
  <si>
    <t>CRP</t>
  </si>
  <si>
    <t>CFTR</t>
  </si>
  <si>
    <t>UCN2</t>
  </si>
  <si>
    <t>ETV2</t>
  </si>
  <si>
    <t>SMARCC2</t>
  </si>
  <si>
    <t>KLF5</t>
  </si>
  <si>
    <t>NFIC</t>
  </si>
  <si>
    <t>FOXA1</t>
  </si>
  <si>
    <t>DMRT1</t>
  </si>
  <si>
    <t>ACVRL1</t>
  </si>
  <si>
    <t>ROCK1</t>
  </si>
  <si>
    <t>MRTFA</t>
  </si>
  <si>
    <t>LTA</t>
  </si>
  <si>
    <t>TNC</t>
  </si>
  <si>
    <t>XIST</t>
  </si>
  <si>
    <t>PRMT1</t>
  </si>
  <si>
    <t>TACR1</t>
  </si>
  <si>
    <t>GATA6</t>
  </si>
  <si>
    <t>AGER</t>
  </si>
  <si>
    <t>RYR1</t>
  </si>
  <si>
    <t>SNORD89</t>
  </si>
  <si>
    <t>MIR8485</t>
  </si>
  <si>
    <t>IFNL1</t>
  </si>
  <si>
    <t>GADD45G</t>
  </si>
  <si>
    <t>KLF2</t>
  </si>
  <si>
    <t>GNA12</t>
  </si>
  <si>
    <t>SPI1</t>
  </si>
  <si>
    <t>TFRC</t>
  </si>
  <si>
    <t>CTF1</t>
  </si>
  <si>
    <t>PDGFB</t>
  </si>
  <si>
    <t>PAK1</t>
  </si>
  <si>
    <t>CCL25</t>
  </si>
  <si>
    <t>AKT2</t>
  </si>
  <si>
    <t>PARP1</t>
  </si>
  <si>
    <t>SMO</t>
  </si>
  <si>
    <t>ERBB3</t>
  </si>
  <si>
    <t>NT5E</t>
  </si>
  <si>
    <t>SYK</t>
  </si>
  <si>
    <t>ASPH</t>
  </si>
  <si>
    <t>HBEGF</t>
  </si>
  <si>
    <t>KRAS</t>
  </si>
  <si>
    <t>ALOX5</t>
  </si>
  <si>
    <t>CASR</t>
  </si>
  <si>
    <t>PTGER4</t>
  </si>
  <si>
    <t>CCR2</t>
  </si>
  <si>
    <t>B4GALNT2</t>
  </si>
  <si>
    <t>TGFBR2</t>
  </si>
  <si>
    <t>ITLN1</t>
  </si>
  <si>
    <t>FOXA2</t>
  </si>
  <si>
    <t>RAPGEF3</t>
  </si>
  <si>
    <t>UQCRB</t>
  </si>
  <si>
    <t>MMP10</t>
  </si>
  <si>
    <t>MIF</t>
  </si>
  <si>
    <t>NTN1</t>
  </si>
  <si>
    <t>NFKB1</t>
  </si>
  <si>
    <t>ADIPOQ</t>
  </si>
  <si>
    <t>WNT7A</t>
  </si>
  <si>
    <t>KDR</t>
  </si>
  <si>
    <t>ELN</t>
  </si>
  <si>
    <t>KAT5</t>
  </si>
  <si>
    <t>PITX2</t>
  </si>
  <si>
    <t>NR1H2</t>
  </si>
  <si>
    <t>ZEB2</t>
  </si>
  <si>
    <t>FOXF1</t>
  </si>
  <si>
    <t>CNP</t>
  </si>
  <si>
    <t>LMX1A</t>
  </si>
  <si>
    <t>MIR410</t>
  </si>
  <si>
    <t>AQP3</t>
  </si>
  <si>
    <t>NR4A1</t>
  </si>
  <si>
    <t>PIK3CG</t>
  </si>
  <si>
    <t>ADORA2A</t>
  </si>
  <si>
    <t>THRA</t>
  </si>
  <si>
    <t>S100B</t>
  </si>
  <si>
    <t>USP8</t>
  </si>
  <si>
    <t>GATA1</t>
  </si>
  <si>
    <t>OGT</t>
  </si>
  <si>
    <t>VIP</t>
  </si>
  <si>
    <t>CAMP</t>
  </si>
  <si>
    <t>DNAJC2</t>
  </si>
  <si>
    <t>POU5F1</t>
  </si>
  <si>
    <t>ADIPOR1</t>
  </si>
  <si>
    <t>MLXIP</t>
  </si>
  <si>
    <t>NEAT1</t>
  </si>
  <si>
    <t>IL22</t>
  </si>
  <si>
    <t>LALBA</t>
  </si>
  <si>
    <t>FGF3</t>
  </si>
  <si>
    <t>GDNF</t>
  </si>
  <si>
    <t>DDX58</t>
  </si>
  <si>
    <t>PRKCD</t>
  </si>
  <si>
    <t>CXCR4</t>
  </si>
  <si>
    <t>MIR561</t>
  </si>
  <si>
    <t>CDC42</t>
  </si>
  <si>
    <t>PRSS3</t>
  </si>
  <si>
    <t>TCF7L2</t>
  </si>
  <si>
    <t>NTF3</t>
  </si>
  <si>
    <t>MIR146B</t>
  </si>
  <si>
    <t>SPP1</t>
  </si>
  <si>
    <t>HOTAIR</t>
  </si>
  <si>
    <t>OLIG1</t>
  </si>
  <si>
    <t>B2M</t>
  </si>
  <si>
    <t>RHOA</t>
  </si>
  <si>
    <t>PRKCI</t>
  </si>
  <si>
    <t>KLF1</t>
  </si>
  <si>
    <t>INHBA</t>
  </si>
  <si>
    <t>PTGS2</t>
  </si>
  <si>
    <t>MEN1</t>
  </si>
  <si>
    <t>PDGFD</t>
  </si>
  <si>
    <t>USF1</t>
  </si>
  <si>
    <t>BMP15</t>
  </si>
  <si>
    <t>PVT1</t>
  </si>
  <si>
    <t>WWTR1</t>
  </si>
  <si>
    <t>HNF4A</t>
  </si>
  <si>
    <t>APP</t>
  </si>
  <si>
    <t>BMPR1A</t>
  </si>
  <si>
    <t>CCND3</t>
  </si>
  <si>
    <t>STAT5A</t>
  </si>
  <si>
    <t>MALAT1</t>
  </si>
  <si>
    <t>BMP7</t>
  </si>
  <si>
    <t>AVPR1A</t>
  </si>
  <si>
    <t>KDM6B</t>
  </si>
  <si>
    <t>CCN2</t>
  </si>
  <si>
    <t>MYB</t>
  </si>
  <si>
    <t>TIGIT</t>
  </si>
  <si>
    <t>ETS1</t>
  </si>
  <si>
    <t>IL1RN</t>
  </si>
  <si>
    <t>F2RL1</t>
  </si>
  <si>
    <t>LGALS12</t>
  </si>
  <si>
    <t>NKX6-1</t>
  </si>
  <si>
    <t>CNR1</t>
  </si>
  <si>
    <t>SMAD2</t>
  </si>
  <si>
    <t>GAST</t>
  </si>
  <si>
    <t>SGK1</t>
  </si>
  <si>
    <t>TET1</t>
  </si>
  <si>
    <t>P2RX7</t>
  </si>
  <si>
    <t>NCOA1</t>
  </si>
  <si>
    <t>SRC</t>
  </si>
  <si>
    <t>IL11</t>
  </si>
  <si>
    <t>TEAD1</t>
  </si>
  <si>
    <t>DRD2</t>
  </si>
  <si>
    <t>PTGER3</t>
  </si>
  <si>
    <t>TET2</t>
  </si>
  <si>
    <t>RIPK2</t>
  </si>
  <si>
    <t>BDKRB2</t>
  </si>
  <si>
    <t>BDKRB1</t>
  </si>
  <si>
    <t>MED1</t>
  </si>
  <si>
    <t>GH1</t>
  </si>
  <si>
    <t>GLI2</t>
  </si>
  <si>
    <t>LBX1</t>
  </si>
  <si>
    <t>FERMT2</t>
  </si>
  <si>
    <t>ADCYAP1</t>
  </si>
  <si>
    <t>MMP9</t>
  </si>
  <si>
    <t>TLR9</t>
  </si>
  <si>
    <t>A2M</t>
  </si>
  <si>
    <t>PRKCA</t>
  </si>
  <si>
    <t>CNTF</t>
  </si>
  <si>
    <t>ASCL1</t>
  </si>
  <si>
    <t>NFATC1</t>
  </si>
  <si>
    <t>EYA1</t>
  </si>
  <si>
    <t>SOX8</t>
  </si>
  <si>
    <t>PGR</t>
  </si>
  <si>
    <t>FOSL2</t>
  </si>
  <si>
    <t>STAT2</t>
  </si>
  <si>
    <t>NFKBIZ</t>
  </si>
  <si>
    <t>CRH</t>
  </si>
  <si>
    <t>PPARA</t>
  </si>
  <si>
    <t>PGF</t>
  </si>
  <si>
    <t>KDM4C</t>
  </si>
  <si>
    <t>SMAD1</t>
  </si>
  <si>
    <t>FGF1</t>
  </si>
  <si>
    <t>NR2C2</t>
  </si>
  <si>
    <t>ADAM17</t>
  </si>
  <si>
    <t>RAF1</t>
  </si>
  <si>
    <t>TLR2</t>
  </si>
  <si>
    <t>IRX6</t>
  </si>
  <si>
    <t>POU4F1</t>
  </si>
  <si>
    <t>THRB</t>
  </si>
  <si>
    <t>CSF2</t>
  </si>
  <si>
    <t>JUND</t>
  </si>
  <si>
    <t>ETV4</t>
  </si>
  <si>
    <t>RAPGEF4</t>
  </si>
  <si>
    <t>CD274</t>
  </si>
  <si>
    <t>WT1</t>
  </si>
  <si>
    <t>PROX1</t>
  </si>
  <si>
    <t>FOS</t>
  </si>
  <si>
    <t>NOX4</t>
  </si>
  <si>
    <t>BTC</t>
  </si>
  <si>
    <t>GNRH1</t>
  </si>
  <si>
    <t>TP53</t>
  </si>
  <si>
    <t>CXCL1</t>
  </si>
  <si>
    <t>TNFSF11</t>
  </si>
  <si>
    <t>NFE2L2</t>
  </si>
  <si>
    <t>TF</t>
  </si>
  <si>
    <t>CSPG4</t>
  </si>
  <si>
    <t>STAT6</t>
  </si>
  <si>
    <t>CD44</t>
  </si>
  <si>
    <t>NR1I2</t>
  </si>
  <si>
    <t>NCOA2</t>
  </si>
  <si>
    <t>TGFA</t>
  </si>
  <si>
    <t>F2R</t>
  </si>
  <si>
    <t>NFAT5</t>
  </si>
  <si>
    <t>TGFBR1</t>
  </si>
  <si>
    <t>KLF4</t>
  </si>
  <si>
    <t>IRF1</t>
  </si>
  <si>
    <t>RUNX1</t>
  </si>
  <si>
    <t>RUNX2</t>
  </si>
  <si>
    <t>LEF1</t>
  </si>
  <si>
    <t>CXCL8</t>
  </si>
  <si>
    <t>KMT2A</t>
  </si>
  <si>
    <t>CLOCK</t>
  </si>
  <si>
    <t>TFAP2A</t>
  </si>
  <si>
    <t>ACE</t>
  </si>
  <si>
    <t>ANGPT1</t>
  </si>
  <si>
    <t>MYCN</t>
  </si>
  <si>
    <t>AIRE</t>
  </si>
  <si>
    <t>METTL3</t>
  </si>
  <si>
    <t>IFNW1</t>
  </si>
  <si>
    <t>WNT5A</t>
  </si>
  <si>
    <t>LYN</t>
  </si>
  <si>
    <t>NR1H4</t>
  </si>
  <si>
    <t>PTPRC</t>
  </si>
  <si>
    <t>RBPJ</t>
  </si>
  <si>
    <t>AHR</t>
  </si>
  <si>
    <t>KLF6</t>
  </si>
  <si>
    <t>GLI1</t>
  </si>
  <si>
    <t>TLR3</t>
  </si>
  <si>
    <t>FGF8</t>
  </si>
  <si>
    <t>ERBB2</t>
  </si>
  <si>
    <t>SMARCA4</t>
  </si>
  <si>
    <t>RARA</t>
  </si>
  <si>
    <t>NTRK2</t>
  </si>
  <si>
    <t>IFNE</t>
  </si>
  <si>
    <t>GATA2</t>
  </si>
  <si>
    <t>TGFB3</t>
  </si>
  <si>
    <t>MET</t>
  </si>
  <si>
    <t>PRDX1</t>
  </si>
  <si>
    <t>IFNB1</t>
  </si>
  <si>
    <t>NRG1</t>
  </si>
  <si>
    <t>CREBBP</t>
  </si>
  <si>
    <t>MEF2A</t>
  </si>
  <si>
    <t>IL2</t>
  </si>
  <si>
    <t>ELF3</t>
  </si>
  <si>
    <t>FOXC1</t>
  </si>
  <si>
    <t>PTH</t>
  </si>
  <si>
    <t>GRN</t>
  </si>
  <si>
    <t>TNFRSF1A</t>
  </si>
  <si>
    <t>IL1A</t>
  </si>
  <si>
    <t>CEBPD</t>
  </si>
  <si>
    <t>HMGB1</t>
  </si>
  <si>
    <t>NAMPT</t>
  </si>
  <si>
    <t>CSF3</t>
  </si>
  <si>
    <t>GDF2</t>
  </si>
  <si>
    <t>REST</t>
  </si>
  <si>
    <t>TLR4</t>
  </si>
  <si>
    <t>IL6R</t>
  </si>
  <si>
    <t>HMOX1</t>
  </si>
  <si>
    <t>TWIST1</t>
  </si>
  <si>
    <t>SPHK1</t>
  </si>
  <si>
    <t>PTHLH</t>
  </si>
  <si>
    <t>IGF2</t>
  </si>
  <si>
    <t>DLL4</t>
  </si>
  <si>
    <t>SERPINE1</t>
  </si>
  <si>
    <t>CD46</t>
  </si>
  <si>
    <t>ADRB2</t>
  </si>
  <si>
    <t>OSM</t>
  </si>
  <si>
    <t>CXCL12</t>
  </si>
  <si>
    <t>IL6ST</t>
  </si>
  <si>
    <t>FOXO3</t>
  </si>
  <si>
    <t>GATA4</t>
  </si>
  <si>
    <t>OLIG2</t>
  </si>
  <si>
    <t>BMP6</t>
  </si>
  <si>
    <t>FGF7</t>
  </si>
  <si>
    <t>bradykinin</t>
  </si>
  <si>
    <t>PPARGC1A</t>
  </si>
  <si>
    <t>NCOA3</t>
  </si>
  <si>
    <t>MAP2K1</t>
  </si>
  <si>
    <t>IL13</t>
  </si>
  <si>
    <t>AGTR1</t>
  </si>
  <si>
    <t>SOX9</t>
  </si>
  <si>
    <t>IFNL3</t>
  </si>
  <si>
    <t>ITGB1</t>
  </si>
  <si>
    <t>SP3</t>
  </si>
  <si>
    <t>IL27</t>
  </si>
  <si>
    <t>CALCA</t>
  </si>
  <si>
    <t>SOX2</t>
  </si>
  <si>
    <t>IL4</t>
  </si>
  <si>
    <t>FGF10</t>
  </si>
  <si>
    <t>FN1</t>
  </si>
  <si>
    <t>SOX10</t>
  </si>
  <si>
    <t>CNR2</t>
  </si>
  <si>
    <t>IL17A</t>
  </si>
  <si>
    <t>EDN1</t>
  </si>
  <si>
    <t>PPARD</t>
  </si>
  <si>
    <t>AR</t>
  </si>
  <si>
    <t>GDF15</t>
  </si>
  <si>
    <t>RELA</t>
  </si>
  <si>
    <t>IGF1R</t>
  </si>
  <si>
    <t>TGFB2</t>
  </si>
  <si>
    <t>SMAD4</t>
  </si>
  <si>
    <t>WNT1</t>
  </si>
  <si>
    <t>FOXO1</t>
  </si>
  <si>
    <t>F2</t>
  </si>
  <si>
    <t>LEP</t>
  </si>
  <si>
    <t>MTOR</t>
  </si>
  <si>
    <t>NR3C1</t>
  </si>
  <si>
    <t>EPO</t>
  </si>
  <si>
    <t>MAPK14</t>
  </si>
  <si>
    <t>OXT</t>
  </si>
  <si>
    <t>WNT3A</t>
  </si>
  <si>
    <t>FGF2</t>
  </si>
  <si>
    <t>NGF</t>
  </si>
  <si>
    <t>POSTN</t>
  </si>
  <si>
    <t>EGFR</t>
  </si>
  <si>
    <t>CEBPB</t>
  </si>
  <si>
    <t>JAK2</t>
  </si>
  <si>
    <t>SMAD3</t>
  </si>
  <si>
    <t>CEBPA</t>
  </si>
  <si>
    <t>STAT1</t>
  </si>
  <si>
    <t>RAC1</t>
  </si>
  <si>
    <t>ESR1</t>
  </si>
  <si>
    <t>MAPK8</t>
  </si>
  <si>
    <t>BMP4</t>
  </si>
  <si>
    <t>MAPK3</t>
  </si>
  <si>
    <t>EGR1</t>
  </si>
  <si>
    <t>IL1B</t>
  </si>
  <si>
    <t>NOTCH1</t>
  </si>
  <si>
    <t>PPARG</t>
  </si>
  <si>
    <t>LIF</t>
  </si>
  <si>
    <t>IFNG</t>
  </si>
  <si>
    <t>EPAS1</t>
  </si>
  <si>
    <t>AKT1</t>
  </si>
  <si>
    <t>BDNF</t>
  </si>
  <si>
    <t>BMP2</t>
  </si>
  <si>
    <t>IL6</t>
  </si>
  <si>
    <t>HGF</t>
  </si>
  <si>
    <t>HIF1A</t>
  </si>
  <si>
    <t>JUN</t>
  </si>
  <si>
    <t>SHH</t>
  </si>
  <si>
    <t>EP300</t>
  </si>
  <si>
    <t>IGF1</t>
  </si>
  <si>
    <t>YAP1</t>
  </si>
  <si>
    <t>VEGFA</t>
  </si>
  <si>
    <t>CTNNB1</t>
  </si>
  <si>
    <t>TNF</t>
  </si>
  <si>
    <t>EGF</t>
  </si>
  <si>
    <t>INS</t>
  </si>
  <si>
    <t>MAPK1</t>
  </si>
  <si>
    <t>STAT3</t>
  </si>
  <si>
    <t>CREB1</t>
  </si>
  <si>
    <t>SP1</t>
  </si>
  <si>
    <t>TGFB1</t>
  </si>
  <si>
    <t>mut H3.3a/mut TP53</t>
  </si>
  <si>
    <t>mut H3.3b/mut TP53</t>
  </si>
  <si>
    <t>H3.1 mut/mut TP53</t>
  </si>
  <si>
    <t>wt H3.3/mut TP53</t>
  </si>
  <si>
    <t>P23_Activation Score (no TP53 mutations, excluded)</t>
  </si>
  <si>
    <t>P19_Activation Score (no TP53 mutations, excluded)</t>
  </si>
  <si>
    <t>standard deviation</t>
  </si>
  <si>
    <t>CONFIDENCE interval (credible interval)</t>
  </si>
  <si>
    <t>outliers</t>
  </si>
  <si>
    <t>not in average score_wt H3.3</t>
  </si>
  <si>
    <t>not in avergage score_mut H3.3a</t>
  </si>
  <si>
    <t>not in average score_mut H3.3a_outlier</t>
  </si>
  <si>
    <t>not in average score_mut H3.3a/mut TP53_outliner</t>
  </si>
  <si>
    <t>P02_Activation Score (p value&gt;0.05)</t>
  </si>
  <si>
    <t>P05_Activation Score (p value&gt;0.05)</t>
  </si>
  <si>
    <t>P07_Activation Score (p value&gt;0.05)</t>
  </si>
  <si>
    <t>P10_Activation Score (p value&gt;0.05)</t>
  </si>
  <si>
    <t>P12_Activation Score (p value&gt;0.05)</t>
  </si>
  <si>
    <t>P13_Activation Score (p value&gt;0.05)</t>
  </si>
  <si>
    <t>P21_Activation Score (p value&gt;0.05)</t>
  </si>
  <si>
    <t>P27_Activation Score (p value&gt;0.05)</t>
  </si>
  <si>
    <t>P28_Activation Score (p value&gt;0.05)</t>
  </si>
  <si>
    <t>P30_Activation Score (p value&gt;0.05)</t>
  </si>
  <si>
    <t>P31_Activation Score (p value&gt;0.05)</t>
  </si>
  <si>
    <t>P34_Activation Score (p value&gt;0.05)</t>
  </si>
  <si>
    <t>P35_Activation Score (p value&gt;0.05)</t>
  </si>
  <si>
    <t>P36_Activation Score (p value&gt;0.05)</t>
  </si>
  <si>
    <t>P37_Activation Score (p value&gt;0.05)</t>
  </si>
  <si>
    <t>P09_Activation Score (p value&gt;0.05)</t>
  </si>
  <si>
    <t>P20_Activation Score (p value&gt;0.05)</t>
  </si>
  <si>
    <t>P16_Activation Score (p value&gt;0.05)</t>
  </si>
  <si>
    <t>P04_Activation Score (p value&gt;0.05)</t>
  </si>
  <si>
    <t>P11_Activation Score (p value&gt;0.05)</t>
  </si>
  <si>
    <t>P07progression_Activation Score (p value&gt;0.05)</t>
  </si>
  <si>
    <t>confidence interval plus</t>
  </si>
  <si>
    <t>confidence interval minus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</si>
</sst>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########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</font>
    <font>
      <sz val="11"/>
      <color rgb="FFFFFFFF"/>
      <name val="Calibri"/>
    </font>
    <font>
      <sz val="11"/>
      <color indexed="8"/>
      <name val="Calibri"/>
      <family val="2"/>
      <scheme val="minor"/>
    </font>
  </fonts>
  <fills count="36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5C5CFF"/>
      </patternFill>
    </fill>
    <fill>
      <patternFill patternType="solid">
        <fgColor rgb="FF9898FF"/>
      </patternFill>
    </fill>
    <fill>
      <patternFill patternType="solid">
        <fgColor rgb="FF6161FF"/>
      </patternFill>
    </fill>
    <fill>
      <patternFill patternType="solid">
        <fgColor rgb="FF5E5EFF"/>
      </patternFill>
    </fill>
    <fill>
      <patternFill patternType="solid">
        <fgColor rgb="FF5959FF"/>
      </patternFill>
    </fill>
    <fill>
      <patternFill patternType="solid">
        <fgColor rgb="FF5F5FFF"/>
      </patternFill>
    </fill>
    <fill>
      <patternFill patternType="solid">
        <fgColor rgb="FF5151FF"/>
      </patternFill>
    </fill>
    <fill>
      <patternFill patternType="solid">
        <fgColor rgb="FFBFBFBF"/>
      </patternFill>
    </fill>
    <fill>
      <patternFill patternType="solid">
        <fgColor rgb="FF6363FF"/>
      </patternFill>
    </fill>
    <fill>
      <patternFill patternType="solid">
        <fgColor rgb="FF8080FF"/>
      </patternFill>
    </fill>
    <fill>
      <patternFill patternType="solid">
        <fgColor rgb="FF6F6FFF"/>
      </patternFill>
    </fill>
    <fill>
      <patternFill patternType="solid">
        <fgColor rgb="FF6262FF"/>
      </patternFill>
    </fill>
    <fill>
      <patternFill patternType="solid">
        <fgColor rgb="FF7B7BFF"/>
      </patternFill>
    </fill>
    <fill>
      <patternFill patternType="solid">
        <fgColor rgb="FF9292FF"/>
      </patternFill>
    </fill>
    <fill>
      <patternFill patternType="solid">
        <fgColor rgb="FF4545FF"/>
      </patternFill>
    </fill>
    <fill>
      <patternFill patternType="solid">
        <fgColor rgb="FF5B5BFF"/>
      </patternFill>
    </fill>
    <fill>
      <patternFill patternType="solid">
        <fgColor rgb="FF5A5AFF"/>
      </patternFill>
    </fill>
    <fill>
      <patternFill patternType="solid">
        <fgColor rgb="FF6E6EFF"/>
      </patternFill>
    </fill>
    <fill>
      <patternFill patternType="solid">
        <fgColor rgb="FF9191FF"/>
      </patternFill>
    </fill>
    <fill>
      <patternFill patternType="solid">
        <fgColor rgb="FF5353FF"/>
      </patternFill>
    </fill>
    <fill>
      <patternFill patternType="solid">
        <fgColor rgb="FF7171FF"/>
      </patternFill>
    </fill>
    <fill>
      <patternFill patternType="solid">
        <fgColor rgb="FF4B4BFF"/>
      </patternFill>
    </fill>
    <fill>
      <patternFill patternType="solid">
        <fgColor rgb="FF7575FF"/>
      </patternFill>
    </fill>
    <fill>
      <patternFill patternType="solid">
        <fgColor rgb="FF6C6CFF"/>
      </patternFill>
    </fill>
    <fill>
      <patternFill patternType="solid">
        <fgColor rgb="FF5656FF"/>
      </patternFill>
    </fill>
    <fill>
      <patternFill patternType="solid">
        <fgColor rgb="FF9D9DFF"/>
      </patternFill>
    </fill>
    <fill>
      <patternFill patternType="solid">
        <fgColor rgb="FF7777FF"/>
      </patternFill>
    </fill>
    <fill>
      <patternFill patternType="solid">
        <fgColor rgb="FF5757FF"/>
      </patternFill>
    </fill>
    <fill>
      <patternFill patternType="solid">
        <fgColor rgb="FF4C4CFF"/>
      </patternFill>
    </fill>
    <fill>
      <patternFill patternType="solid">
        <fgColor rgb="FF4E4EFF"/>
      </patternFill>
    </fill>
    <fill>
      <patternFill patternType="solid">
        <fgColor rgb="FF6565FF"/>
      </patternFill>
    </fill>
    <fill>
      <patternFill patternType="solid">
        <fgColor rgb="FF7C7CFF"/>
      </patternFill>
    </fill>
    <fill>
      <patternFill patternType="solid">
        <fgColor rgb="FF7878FF"/>
      </patternFill>
    </fill>
    <fill>
      <patternFill patternType="solid">
        <fgColor rgb="FF7979FF"/>
      </patternFill>
    </fill>
    <fill>
      <patternFill patternType="solid">
        <fgColor rgb="FF8B8BFF"/>
      </patternFill>
    </fill>
    <fill>
      <patternFill patternType="solid">
        <fgColor rgb="FF7474FF"/>
      </patternFill>
    </fill>
    <fill>
      <patternFill patternType="solid">
        <fgColor rgb="FF6B6BFF"/>
      </patternFill>
    </fill>
    <fill>
      <patternFill patternType="solid">
        <fgColor rgb="FF6969FF"/>
      </patternFill>
    </fill>
    <fill>
      <patternFill patternType="solid">
        <fgColor rgb="FF6868FF"/>
      </patternFill>
    </fill>
    <fill>
      <patternFill patternType="solid">
        <fgColor rgb="FF6464FF"/>
      </patternFill>
    </fill>
    <fill>
      <patternFill patternType="solid">
        <fgColor rgb="FFFF8A8A"/>
      </patternFill>
    </fill>
    <fill>
      <patternFill patternType="solid">
        <fgColor rgb="FF7676FF"/>
      </patternFill>
    </fill>
    <fill>
      <patternFill patternType="solid">
        <fgColor rgb="FF6767FF"/>
      </patternFill>
    </fill>
    <fill>
      <patternFill patternType="solid">
        <fgColor rgb="FF6A6AFF"/>
      </patternFill>
    </fill>
    <fill>
      <patternFill patternType="solid">
        <fgColor rgb="FF8383FF"/>
      </patternFill>
    </fill>
    <fill>
      <patternFill patternType="solid">
        <fgColor rgb="FF7E7EFF"/>
      </patternFill>
    </fill>
    <fill>
      <patternFill patternType="solid">
        <fgColor rgb="FF8686FF"/>
      </patternFill>
    </fill>
    <fill>
      <patternFill patternType="solid">
        <fgColor rgb="FF7A7AFF"/>
      </patternFill>
    </fill>
    <fill>
      <patternFill patternType="solid">
        <fgColor rgb="FF5555FF"/>
      </patternFill>
    </fill>
    <fill>
      <patternFill patternType="solid">
        <fgColor rgb="FF9595FF"/>
      </patternFill>
    </fill>
    <fill>
      <patternFill patternType="solid">
        <fgColor rgb="FF5858FF"/>
      </patternFill>
    </fill>
    <fill>
      <patternFill patternType="solid">
        <fgColor rgb="FF9090FF"/>
      </patternFill>
    </fill>
    <fill>
      <patternFill patternType="solid">
        <fgColor rgb="FFFF7979"/>
      </patternFill>
    </fill>
    <fill>
      <patternFill patternType="solid">
        <fgColor rgb="FF8484FF"/>
      </patternFill>
    </fill>
    <fill>
      <patternFill patternType="solid">
        <fgColor rgb="FF8F8FFF"/>
      </patternFill>
    </fill>
    <fill>
      <patternFill patternType="solid">
        <fgColor rgb="FF6666FF"/>
      </patternFill>
    </fill>
    <fill>
      <patternFill patternType="solid">
        <fgColor rgb="FF9B9BFF"/>
      </patternFill>
    </fill>
    <fill>
      <patternFill patternType="solid">
        <fgColor rgb="FFABABFF"/>
      </patternFill>
    </fill>
    <fill>
      <patternFill patternType="solid">
        <fgColor rgb="FFA0A0FF"/>
      </patternFill>
    </fill>
    <fill>
      <patternFill patternType="solid">
        <fgColor rgb="FF7373FF"/>
      </patternFill>
    </fill>
    <fill>
      <patternFill patternType="solid">
        <fgColor rgb="FF9797FF"/>
      </patternFill>
    </fill>
    <fill>
      <patternFill patternType="solid">
        <fgColor rgb="FF7D7DFF"/>
      </patternFill>
    </fill>
    <fill>
      <patternFill patternType="solid">
        <fgColor rgb="FF8888FF"/>
      </patternFill>
    </fill>
    <fill>
      <patternFill patternType="solid">
        <fgColor rgb="FF9393FF"/>
      </patternFill>
    </fill>
    <fill>
      <patternFill patternType="solid">
        <fgColor rgb="FF8989FF"/>
      </patternFill>
    </fill>
    <fill>
      <patternFill patternType="solid">
        <fgColor rgb="FF9999FF"/>
      </patternFill>
    </fill>
    <fill>
      <patternFill patternType="solid">
        <fgColor rgb="FFFFA0A0"/>
      </patternFill>
    </fill>
    <fill>
      <patternFill patternType="solid">
        <fgColor rgb="FF7272FF"/>
      </patternFill>
    </fill>
    <fill>
      <patternFill patternType="solid">
        <fgColor rgb="FF8585FF"/>
      </patternFill>
    </fill>
    <fill>
      <patternFill patternType="solid">
        <fgColor rgb="FFAAAAFF"/>
      </patternFill>
    </fill>
    <fill>
      <patternFill patternType="solid">
        <fgColor rgb="FFBBBBFF"/>
      </patternFill>
    </fill>
    <fill>
      <patternFill patternType="solid">
        <fgColor rgb="FF5D5DFF"/>
      </patternFill>
    </fill>
    <fill>
      <patternFill patternType="solid">
        <fgColor rgb="FF8A8AFF"/>
      </patternFill>
    </fill>
    <fill>
      <patternFill patternType="solid">
        <fgColor rgb="FF7F7FFF"/>
      </patternFill>
    </fill>
    <fill>
      <patternFill patternType="solid">
        <fgColor rgb="FF6060FF"/>
      </patternFill>
    </fill>
    <fill>
      <patternFill patternType="solid">
        <fgColor rgb="FF9A9AFF"/>
      </patternFill>
    </fill>
    <fill>
      <patternFill patternType="solid">
        <fgColor rgb="FFA7A7FF"/>
      </patternFill>
    </fill>
    <fill>
      <patternFill patternType="solid">
        <fgColor rgb="FF7070FF"/>
      </patternFill>
    </fill>
    <fill>
      <patternFill patternType="solid">
        <fgColor rgb="FF8D8DFF"/>
      </patternFill>
    </fill>
    <fill>
      <patternFill patternType="solid">
        <fgColor rgb="FF8C8CFF"/>
      </patternFill>
    </fill>
    <fill>
      <patternFill patternType="solid">
        <fgColor rgb="FF9F9FFF"/>
      </patternFill>
    </fill>
    <fill>
      <patternFill patternType="solid">
        <fgColor rgb="FFFF7B7B"/>
      </patternFill>
    </fill>
    <fill>
      <patternFill patternType="solid">
        <fgColor rgb="FFB6B6FF"/>
      </patternFill>
    </fill>
    <fill>
      <patternFill patternType="solid">
        <fgColor rgb="FF8181FF"/>
      </patternFill>
    </fill>
    <fill>
      <patternFill patternType="solid">
        <fgColor rgb="FF9C9CFF"/>
      </patternFill>
    </fill>
    <fill>
      <patternFill patternType="solid">
        <fgColor rgb="FF6D6DFF"/>
      </patternFill>
    </fill>
    <fill>
      <patternFill patternType="solid">
        <fgColor rgb="FF4D4DFF"/>
      </patternFill>
    </fill>
    <fill>
      <patternFill patternType="solid">
        <fgColor rgb="FF9696FF"/>
      </patternFill>
    </fill>
    <fill>
      <patternFill patternType="solid">
        <fgColor rgb="FFA2A2FF"/>
      </patternFill>
    </fill>
    <fill>
      <patternFill patternType="solid">
        <fgColor rgb="FFBABAFF"/>
      </patternFill>
    </fill>
    <fill>
      <patternFill patternType="solid">
        <fgColor rgb="FFA1A1FF"/>
      </patternFill>
    </fill>
    <fill>
      <patternFill patternType="solid">
        <fgColor rgb="FFFF9F9F"/>
      </patternFill>
    </fill>
    <fill>
      <patternFill patternType="solid">
        <fgColor rgb="FFFFC7C7"/>
      </patternFill>
    </fill>
    <fill>
      <patternFill patternType="solid">
        <fgColor rgb="FF8787FF"/>
      </patternFill>
    </fill>
    <fill>
      <patternFill patternType="solid">
        <fgColor rgb="FF8282FF"/>
      </patternFill>
    </fill>
    <fill>
      <patternFill patternType="solid">
        <fgColor rgb="FFBCBCFF"/>
      </patternFill>
    </fill>
    <fill>
      <patternFill patternType="solid">
        <fgColor rgb="FFB5B5FF"/>
      </patternFill>
    </fill>
    <fill>
      <patternFill patternType="solid">
        <fgColor rgb="FFA3A3FF"/>
      </patternFill>
    </fill>
    <fill>
      <patternFill patternType="solid">
        <fgColor rgb="FFFF9A9A"/>
      </patternFill>
    </fill>
    <fill>
      <patternFill patternType="solid">
        <fgColor rgb="FFA4A4FF"/>
      </patternFill>
    </fill>
    <fill>
      <patternFill patternType="solid">
        <fgColor rgb="FFFF9393"/>
      </patternFill>
    </fill>
    <fill>
      <patternFill patternType="solid">
        <fgColor rgb="FFB0B0FF"/>
      </patternFill>
    </fill>
    <fill>
      <patternFill patternType="solid">
        <fgColor rgb="FF4949FF"/>
      </patternFill>
    </fill>
    <fill>
      <patternFill patternType="solid">
        <fgColor rgb="FF4343FF"/>
      </patternFill>
    </fill>
    <fill>
      <patternFill patternType="solid">
        <fgColor rgb="FF4A4AFF"/>
      </patternFill>
    </fill>
    <fill>
      <patternFill patternType="solid">
        <fgColor rgb="FFB8B8FF"/>
      </patternFill>
    </fill>
    <fill>
      <patternFill patternType="solid">
        <fgColor rgb="FFB7B7FF"/>
      </patternFill>
    </fill>
    <fill>
      <patternFill patternType="solid">
        <fgColor rgb="FFFF9999"/>
      </patternFill>
    </fill>
    <fill>
      <patternFill patternType="solid">
        <fgColor rgb="FF5252FF"/>
      </patternFill>
    </fill>
    <fill>
      <patternFill patternType="solid">
        <fgColor rgb="FFFFACAC"/>
      </patternFill>
    </fill>
    <fill>
      <patternFill patternType="solid">
        <fgColor rgb="FF4444FF"/>
      </patternFill>
    </fill>
    <fill>
      <patternFill patternType="solid">
        <fgColor rgb="FF3737FF"/>
      </patternFill>
    </fill>
    <fill>
      <patternFill patternType="solid">
        <fgColor rgb="FFFF7D7D"/>
      </patternFill>
    </fill>
    <fill>
      <patternFill patternType="solid">
        <fgColor rgb="FFFF8E8E"/>
      </patternFill>
    </fill>
    <fill>
      <patternFill patternType="solid">
        <fgColor rgb="FFFF6868"/>
      </patternFill>
    </fill>
    <fill>
      <patternFill patternType="solid">
        <fgColor rgb="FFFF7272"/>
      </patternFill>
    </fill>
    <fill>
      <patternFill patternType="solid">
        <fgColor rgb="FF3C3CFF"/>
      </patternFill>
    </fill>
    <fill>
      <patternFill patternType="solid">
        <fgColor rgb="FFA5A5FF"/>
      </patternFill>
    </fill>
    <fill>
      <patternFill patternType="solid">
        <fgColor rgb="FF8E8EFF"/>
      </patternFill>
    </fill>
    <fill>
      <patternFill patternType="solid">
        <fgColor rgb="FFFF7878"/>
      </patternFill>
    </fill>
    <fill>
      <patternFill patternType="solid">
        <fgColor rgb="FFA8A8FF"/>
      </patternFill>
    </fill>
    <fill>
      <patternFill patternType="solid">
        <fgColor rgb="FF5454FF"/>
      </patternFill>
    </fill>
    <fill>
      <patternFill patternType="solid">
        <fgColor rgb="FFB3B3FF"/>
      </patternFill>
    </fill>
    <fill>
      <patternFill patternType="solid">
        <fgColor rgb="FFFFB0B0"/>
      </patternFill>
    </fill>
    <fill>
      <patternFill patternType="solid">
        <fgColor rgb="FFADADFF"/>
      </patternFill>
    </fill>
    <fill>
      <patternFill patternType="solid">
        <fgColor rgb="FFFFAEAE"/>
      </patternFill>
    </fill>
    <fill>
      <patternFill patternType="solid">
        <fgColor rgb="FFFF9D9D"/>
      </patternFill>
    </fill>
    <fill>
      <patternFill patternType="solid">
        <fgColor rgb="FFAFAFFF"/>
      </patternFill>
    </fill>
    <fill>
      <patternFill patternType="solid">
        <fgColor rgb="FFFFB6B6"/>
      </patternFill>
    </fill>
    <fill>
      <patternFill patternType="solid">
        <fgColor rgb="FFFF7A7A"/>
      </patternFill>
    </fill>
    <fill>
      <patternFill patternType="solid">
        <fgColor rgb="FFFFBEBE"/>
      </patternFill>
    </fill>
    <fill>
      <patternFill patternType="solid">
        <fgColor rgb="FFFFA6A6"/>
      </patternFill>
    </fill>
    <fill>
      <patternFill patternType="solid">
        <fgColor rgb="FFFF8989"/>
      </patternFill>
    </fill>
    <fill>
      <patternFill patternType="solid">
        <fgColor rgb="FFFFBCBC"/>
      </patternFill>
    </fill>
    <fill>
      <patternFill patternType="solid">
        <fgColor rgb="FFFFADAD"/>
      </patternFill>
    </fill>
    <fill>
      <patternFill patternType="solid">
        <fgColor rgb="FF4F4FFF"/>
      </patternFill>
    </fill>
    <fill>
      <patternFill patternType="solid">
        <fgColor rgb="FF4747FF"/>
      </patternFill>
    </fill>
    <fill>
      <patternFill patternType="solid">
        <fgColor rgb="FFB1B1FF"/>
      </patternFill>
    </fill>
    <fill>
      <patternFill patternType="solid">
        <fgColor rgb="FFFF8F8F"/>
      </patternFill>
    </fill>
    <fill>
      <patternFill patternType="solid">
        <fgColor rgb="FFFFC4C4"/>
      </patternFill>
    </fill>
    <fill>
      <patternFill patternType="solid">
        <fgColor rgb="FF9E9EFF"/>
      </patternFill>
    </fill>
    <fill>
      <patternFill patternType="solid">
        <fgColor rgb="FFFFA4A4"/>
      </patternFill>
    </fill>
    <fill>
      <patternFill patternType="solid">
        <fgColor rgb="FFC3C3FF"/>
      </patternFill>
    </fill>
    <fill>
      <patternFill patternType="solid">
        <fgColor rgb="FF5050FF"/>
      </patternFill>
    </fill>
    <fill>
      <patternFill patternType="solid">
        <fgColor rgb="FFFF3737"/>
      </patternFill>
    </fill>
    <fill>
      <patternFill patternType="solid">
        <fgColor rgb="FFFFA5A5"/>
      </patternFill>
    </fill>
    <fill>
      <patternFill patternType="solid">
        <fgColor rgb="FFACACFF"/>
      </patternFill>
    </fill>
    <fill>
      <patternFill patternType="solid">
        <fgColor rgb="FFFFA1A1"/>
      </patternFill>
    </fill>
    <fill>
      <patternFill patternType="solid">
        <fgColor rgb="FFFFB7B7"/>
      </patternFill>
    </fill>
    <fill>
      <patternFill patternType="solid">
        <fgColor rgb="FFFF9797"/>
      </patternFill>
    </fill>
    <fill>
      <patternFill patternType="solid">
        <fgColor rgb="FFFFB9B9"/>
      </patternFill>
    </fill>
    <fill>
      <patternFill patternType="solid">
        <fgColor rgb="FFFFA8A8"/>
      </patternFill>
    </fill>
    <fill>
      <patternFill patternType="solid">
        <fgColor rgb="FFFF3939"/>
      </patternFill>
    </fill>
    <fill>
      <patternFill patternType="solid">
        <fgColor rgb="FFFFC1C1"/>
      </patternFill>
    </fill>
    <fill>
      <patternFill patternType="solid">
        <fgColor rgb="FFFF9494"/>
      </patternFill>
    </fill>
    <fill>
      <patternFill patternType="solid">
        <fgColor rgb="FFFF5A5A"/>
      </patternFill>
    </fill>
    <fill>
      <patternFill patternType="solid">
        <fgColor rgb="FFBDBDFF"/>
      </patternFill>
    </fill>
    <fill>
      <patternFill patternType="solid">
        <fgColor rgb="FFAEAEFF"/>
      </patternFill>
    </fill>
    <fill>
      <patternFill patternType="solid">
        <fgColor rgb="FFFFAFAF"/>
      </patternFill>
    </fill>
    <fill>
      <patternFill patternType="solid">
        <fgColor rgb="FF9494FF"/>
      </patternFill>
    </fill>
    <fill>
      <patternFill patternType="solid">
        <fgColor rgb="FFFFA7A7"/>
      </patternFill>
    </fill>
    <fill>
      <patternFill patternType="solid">
        <fgColor rgb="FFBFBFFF"/>
      </patternFill>
    </fill>
    <fill>
      <patternFill patternType="solid">
        <fgColor rgb="FFFFC0C0"/>
      </patternFill>
    </fill>
    <fill>
      <patternFill patternType="solid">
        <fgColor rgb="FFA6A6FF"/>
      </patternFill>
    </fill>
    <fill>
      <patternFill patternType="solid">
        <fgColor rgb="FFFF9191"/>
      </patternFill>
    </fill>
    <fill>
      <patternFill patternType="solid">
        <fgColor rgb="FFBEBEFF"/>
      </patternFill>
    </fill>
    <fill>
      <patternFill patternType="solid">
        <fgColor rgb="FFFFA2A2"/>
      </patternFill>
    </fill>
    <fill>
      <patternFill patternType="solid">
        <fgColor rgb="FFFFBDBD"/>
      </patternFill>
    </fill>
    <fill>
      <patternFill patternType="solid">
        <fgColor rgb="FFFFA3A3"/>
      </patternFill>
    </fill>
    <fill>
      <patternFill patternType="solid">
        <fgColor rgb="FFB4B4FF"/>
      </patternFill>
    </fill>
    <fill>
      <patternFill patternType="solid">
        <fgColor rgb="FFFF9898"/>
      </patternFill>
    </fill>
    <fill>
      <patternFill patternType="solid">
        <fgColor rgb="FFFF8B8B"/>
      </patternFill>
    </fill>
    <fill>
      <patternFill patternType="solid">
        <fgColor rgb="FFA9A9FF"/>
      </patternFill>
    </fill>
    <fill>
      <patternFill patternType="solid">
        <fgColor rgb="FFFF9090"/>
      </patternFill>
    </fill>
    <fill>
      <patternFill patternType="solid">
        <fgColor rgb="FFFFBABA"/>
      </patternFill>
    </fill>
    <fill>
      <patternFill patternType="solid">
        <fgColor rgb="FFB9B9FF"/>
      </patternFill>
    </fill>
    <fill>
      <patternFill patternType="solid">
        <fgColor rgb="FFFFBBBB"/>
      </patternFill>
    </fill>
    <fill>
      <patternFill patternType="solid">
        <fgColor rgb="FFFF7575"/>
      </patternFill>
    </fill>
    <fill>
      <patternFill patternType="solid">
        <fgColor rgb="FFFF8383"/>
      </patternFill>
    </fill>
    <fill>
      <patternFill patternType="solid">
        <fgColor rgb="FFFFAAAA"/>
      </patternFill>
    </fill>
    <fill>
      <patternFill patternType="solid">
        <fgColor rgb="FFFF8888"/>
      </patternFill>
    </fill>
    <fill>
      <patternFill patternType="solid">
        <fgColor rgb="FFFFB8B8"/>
      </patternFill>
    </fill>
    <fill>
      <patternFill patternType="solid">
        <fgColor rgb="FFFFA9A9"/>
      </patternFill>
    </fill>
    <fill>
      <patternFill patternType="solid">
        <fgColor rgb="FFFF7E7E"/>
      </patternFill>
    </fill>
    <fill>
      <patternFill patternType="solid">
        <fgColor rgb="FFFF8D8D"/>
      </patternFill>
    </fill>
    <fill>
      <patternFill patternType="solid">
        <fgColor rgb="FFFF9E9E"/>
      </patternFill>
    </fill>
    <fill>
      <patternFill patternType="solid">
        <fgColor rgb="FFFF9B9B"/>
      </patternFill>
    </fill>
    <fill>
      <patternFill patternType="solid">
        <fgColor rgb="FFFF7F7F"/>
      </patternFill>
    </fill>
    <fill>
      <patternFill patternType="solid">
        <fgColor rgb="FFFFB5B5"/>
      </patternFill>
    </fill>
    <fill>
      <patternFill patternType="solid">
        <fgColor rgb="FFFFB3B3"/>
      </patternFill>
    </fill>
    <fill>
      <patternFill patternType="solid">
        <fgColor rgb="FFFF9595"/>
      </patternFill>
    </fill>
    <fill>
      <patternFill patternType="solid">
        <fgColor rgb="FFFF8282"/>
      </patternFill>
    </fill>
    <fill>
      <patternFill patternType="solid">
        <fgColor rgb="FFFF9C9C"/>
      </patternFill>
    </fill>
    <fill>
      <patternFill patternType="solid">
        <fgColor rgb="FFFF9696"/>
      </patternFill>
    </fill>
    <fill>
      <patternFill patternType="solid">
        <fgColor rgb="FFFF8C8C"/>
      </patternFill>
    </fill>
    <fill>
      <patternFill patternType="solid">
        <fgColor rgb="FFFF7373"/>
      </patternFill>
    </fill>
    <fill>
      <patternFill patternType="solid">
        <fgColor rgb="FFFF8181"/>
      </patternFill>
    </fill>
    <fill>
      <patternFill patternType="solid">
        <fgColor rgb="FFFF6767"/>
      </patternFill>
    </fill>
    <fill>
      <patternFill patternType="solid">
        <fgColor rgb="FFFFABAB"/>
      </patternFill>
    </fill>
    <fill>
      <patternFill patternType="solid">
        <fgColor rgb="FFFF6C6C"/>
      </patternFill>
    </fill>
    <fill>
      <patternFill patternType="solid">
        <fgColor rgb="FFFFB1B1"/>
      </patternFill>
    </fill>
    <fill>
      <patternFill patternType="solid">
        <fgColor rgb="FFFF8585"/>
      </patternFill>
    </fill>
    <fill>
      <patternFill patternType="solid">
        <fgColor rgb="FFFF8686"/>
      </patternFill>
    </fill>
    <fill>
      <patternFill patternType="solid">
        <fgColor rgb="FFFFC2C2"/>
      </patternFill>
    </fill>
    <fill>
      <patternFill patternType="solid">
        <fgColor rgb="FFFF4545"/>
      </patternFill>
    </fill>
    <fill>
      <patternFill patternType="solid">
        <fgColor rgb="FFC0C0FF"/>
      </patternFill>
    </fill>
    <fill>
      <patternFill patternType="solid">
        <fgColor rgb="FFFF6666"/>
      </patternFill>
    </fill>
    <fill>
      <patternFill patternType="solid">
        <fgColor rgb="FFFFB4B4"/>
      </patternFill>
    </fill>
    <fill>
      <patternFill patternType="solid">
        <fgColor rgb="FFC5C5FF"/>
      </patternFill>
    </fill>
    <fill>
      <patternFill patternType="solid">
        <fgColor rgb="FFC6C6FF"/>
      </patternFill>
    </fill>
    <fill>
      <patternFill patternType="solid">
        <fgColor rgb="FFFF7C7C"/>
      </patternFill>
    </fill>
    <fill>
      <patternFill patternType="solid">
        <fgColor rgb="FFFF6F6F"/>
      </patternFill>
    </fill>
    <fill>
      <patternFill patternType="solid">
        <fgColor rgb="FFFF9292"/>
      </patternFill>
    </fill>
    <fill>
      <patternFill patternType="solid">
        <fgColor rgb="FFFFBFBF"/>
      </patternFill>
    </fill>
    <fill>
      <patternFill patternType="solid">
        <fgColor rgb="FFFF5252"/>
      </patternFill>
    </fill>
    <fill>
      <patternFill patternType="solid">
        <fgColor rgb="FFFF6262"/>
      </patternFill>
    </fill>
    <fill>
      <patternFill patternType="solid">
        <fgColor rgb="FF2929FF"/>
      </patternFill>
    </fill>
    <fill>
      <patternFill patternType="solid">
        <fgColor rgb="FFFF8787"/>
      </patternFill>
    </fill>
    <fill>
      <patternFill patternType="solid">
        <fgColor rgb="FFFFFF00"/>
        <bgColor indexed="64"/>
      </patternFill>
    </fill>
    <fill>
      <patternFill patternType="solid">
        <fgColor rgb="FFFFB2B2"/>
      </patternFill>
    </fill>
    <fill>
      <patternFill patternType="solid">
        <fgColor rgb="FF3131FF"/>
      </patternFill>
    </fill>
    <fill>
      <patternFill patternType="solid">
        <fgColor rgb="FFFF6B6B"/>
      </patternFill>
    </fill>
    <fill>
      <patternFill patternType="solid">
        <fgColor rgb="FFFF7474"/>
      </patternFill>
    </fill>
    <fill>
      <patternFill patternType="solid">
        <fgColor rgb="FFFF8080"/>
      </patternFill>
    </fill>
    <fill>
      <patternFill patternType="solid">
        <fgColor rgb="FFFF5757"/>
      </patternFill>
    </fill>
    <fill>
      <patternFill patternType="solid">
        <fgColor rgb="FFFF6060"/>
      </patternFill>
    </fill>
    <fill>
      <patternFill patternType="solid">
        <fgColor rgb="FFFF7676"/>
      </patternFill>
    </fill>
    <fill>
      <patternFill patternType="solid">
        <fgColor rgb="FFFF8484"/>
      </patternFill>
    </fill>
    <fill>
      <patternFill patternType="solid">
        <fgColor rgb="FFFF7070"/>
      </patternFill>
    </fill>
    <fill>
      <patternFill patternType="solid">
        <fgColor rgb="FF4646FF"/>
      </patternFill>
    </fill>
    <fill>
      <patternFill patternType="solid">
        <fgColor rgb="FFFF5151"/>
      </patternFill>
    </fill>
    <fill>
      <patternFill patternType="solid">
        <fgColor rgb="FFFF7777"/>
      </patternFill>
    </fill>
    <fill>
      <patternFill patternType="solid">
        <fgColor rgb="FFFF6A6A"/>
      </patternFill>
    </fill>
    <fill>
      <patternFill patternType="solid">
        <fgColor rgb="FFFF6D6D"/>
      </patternFill>
    </fill>
    <fill>
      <patternFill patternType="solid">
        <fgColor rgb="FFFF6565"/>
      </patternFill>
    </fill>
    <fill>
      <patternFill patternType="solid">
        <fgColor rgb="FFC1C1FF"/>
      </patternFill>
    </fill>
    <fill>
      <patternFill patternType="solid">
        <fgColor rgb="FFFF7171"/>
      </patternFill>
    </fill>
    <fill>
      <patternFill patternType="solid">
        <fgColor rgb="FFFF6161"/>
      </patternFill>
    </fill>
    <fill>
      <patternFill patternType="solid">
        <fgColor rgb="FFFF4F4F"/>
      </patternFill>
    </fill>
    <fill>
      <patternFill patternType="solid">
        <fgColor rgb="FFFF6969"/>
      </patternFill>
    </fill>
    <fill>
      <patternFill patternType="solid">
        <fgColor rgb="FF4242FF"/>
      </patternFill>
    </fill>
    <fill>
      <patternFill patternType="solid">
        <fgColor rgb="FFFF6E6E"/>
      </patternFill>
    </fill>
    <fill>
      <patternFill patternType="solid">
        <fgColor rgb="FFFF6464"/>
      </patternFill>
    </fill>
    <fill>
      <patternFill patternType="solid">
        <fgColor rgb="FFFF4E4E"/>
      </patternFill>
    </fill>
    <fill>
      <patternFill patternType="solid">
        <fgColor rgb="FFFF5F5F"/>
      </patternFill>
    </fill>
    <fill>
      <patternFill patternType="solid">
        <fgColor rgb="FFFF6363"/>
      </patternFill>
    </fill>
    <fill>
      <patternFill patternType="solid">
        <fgColor rgb="FFFF5B5B"/>
      </patternFill>
    </fill>
    <fill>
      <patternFill patternType="solid">
        <fgColor rgb="FFFF4B4B"/>
      </patternFill>
    </fill>
    <fill>
      <patternFill patternType="solid">
        <fgColor rgb="FFFF5C5C"/>
      </patternFill>
    </fill>
    <fill>
      <patternFill patternType="solid">
        <fgColor rgb="FFFF3A3A"/>
      </patternFill>
    </fill>
    <fill>
      <patternFill patternType="solid">
        <fgColor rgb="FFFF5E5E"/>
      </patternFill>
    </fill>
    <fill>
      <patternFill patternType="solid">
        <fgColor rgb="FFFF5858"/>
      </patternFill>
    </fill>
    <fill>
      <patternFill patternType="solid">
        <fgColor rgb="FFFF5555"/>
      </patternFill>
    </fill>
    <fill>
      <patternFill patternType="solid">
        <fgColor rgb="FFFF5656"/>
      </patternFill>
    </fill>
    <fill>
      <patternFill patternType="solid">
        <fgColor rgb="FFFF5D5D"/>
      </patternFill>
    </fill>
    <fill>
      <patternFill patternType="solid">
        <fgColor rgb="FFFFC9C9"/>
      </patternFill>
    </fill>
    <fill>
      <patternFill patternType="solid">
        <fgColor rgb="FFC8C8FF"/>
      </patternFill>
    </fill>
    <fill>
      <patternFill patternType="solid">
        <fgColor rgb="FFB2B2FF"/>
      </patternFill>
    </fill>
    <fill>
      <patternFill patternType="solid">
        <fgColor rgb="FFFF5959"/>
      </patternFill>
    </fill>
    <fill>
      <patternFill patternType="solid">
        <fgColor rgb="FFFF4C4C"/>
      </patternFill>
    </fill>
    <fill>
      <patternFill patternType="solid">
        <fgColor rgb="FFFFC6C6"/>
      </patternFill>
    </fill>
    <fill>
      <patternFill patternType="solid">
        <fgColor rgb="FFFF5353"/>
      </patternFill>
    </fill>
    <fill>
      <patternFill patternType="solid">
        <fgColor rgb="FF3A3AFF"/>
      </patternFill>
    </fill>
    <fill>
      <patternFill patternType="solid">
        <fgColor rgb="FFFF4747"/>
      </patternFill>
    </fill>
    <fill>
      <patternFill patternType="solid">
        <fgColor rgb="FFFF5050"/>
      </patternFill>
    </fill>
    <fill>
      <patternFill patternType="solid">
        <fgColor rgb="FFFF4646"/>
      </patternFill>
    </fill>
    <fill>
      <patternFill patternType="solid">
        <fgColor rgb="FF2222FF"/>
      </patternFill>
    </fill>
    <fill>
      <patternFill patternType="solid">
        <fgColor rgb="FFFF5454"/>
      </patternFill>
    </fill>
    <fill>
      <patternFill patternType="solid">
        <fgColor rgb="FF4848FF"/>
      </patternFill>
    </fill>
    <fill>
      <patternFill patternType="solid">
        <fgColor rgb="FF3E3EFF"/>
      </patternFill>
    </fill>
    <fill>
      <patternFill patternType="solid">
        <fgColor rgb="FF1414FF"/>
      </patternFill>
    </fill>
    <fill>
      <patternFill patternType="solid">
        <fgColor rgb="FF2B2BFF"/>
      </patternFill>
    </fill>
    <fill>
      <patternFill patternType="solid">
        <fgColor rgb="FFC2C2FF"/>
      </patternFill>
    </fill>
    <fill>
      <patternFill patternType="solid">
        <fgColor rgb="FFFF4949"/>
      </patternFill>
    </fill>
    <fill>
      <patternFill patternType="solid">
        <fgColor rgb="FFFF4444"/>
      </patternFill>
    </fill>
    <fill>
      <patternFill patternType="solid">
        <fgColor rgb="FFFFC3C3"/>
      </patternFill>
    </fill>
    <fill>
      <patternFill patternType="solid">
        <fgColor rgb="FFC4C4FF"/>
      </patternFill>
    </fill>
    <fill>
      <patternFill patternType="solid">
        <fgColor rgb="FFFF4D4D"/>
      </patternFill>
    </fill>
    <fill>
      <patternFill patternType="solid">
        <fgColor rgb="FFFF4A4A"/>
      </patternFill>
    </fill>
    <fill>
      <patternFill patternType="solid">
        <fgColor rgb="FF2828FF"/>
      </patternFill>
    </fill>
    <fill>
      <patternFill patternType="solid">
        <fgColor rgb="FF3F3FFF"/>
      </patternFill>
    </fill>
    <fill>
      <patternFill patternType="solid">
        <fgColor rgb="FFFF3C3C"/>
      </patternFill>
    </fill>
    <fill>
      <patternFill patternType="solid">
        <fgColor rgb="FFFF4848"/>
      </patternFill>
    </fill>
    <fill>
      <patternFill patternType="solid">
        <fgColor rgb="FFFF3232"/>
      </patternFill>
    </fill>
    <fill>
      <patternFill patternType="solid">
        <fgColor rgb="FFFF2B2B"/>
      </patternFill>
    </fill>
    <fill>
      <patternFill patternType="solid">
        <fgColor rgb="FFFF3131"/>
      </patternFill>
    </fill>
    <fill>
      <patternFill patternType="solid">
        <fgColor rgb="FFFF4343"/>
      </patternFill>
    </fill>
    <fill>
      <patternFill patternType="solid">
        <fgColor rgb="FFFF3F3F"/>
      </patternFill>
    </fill>
    <fill>
      <patternFill patternType="solid">
        <fgColor rgb="FFFF4040"/>
      </patternFill>
    </fill>
    <fill>
      <patternFill patternType="solid">
        <fgColor rgb="FFFF4141"/>
      </patternFill>
    </fill>
    <fill>
      <patternFill patternType="solid">
        <fgColor rgb="FF3333FF"/>
      </patternFill>
    </fill>
    <fill>
      <patternFill patternType="solid">
        <fgColor rgb="FFFF4242"/>
      </patternFill>
    </fill>
    <fill>
      <patternFill patternType="solid">
        <fgColor rgb="FFFF3030"/>
      </patternFill>
    </fill>
    <fill>
      <patternFill patternType="solid">
        <fgColor rgb="FFFF3333"/>
      </patternFill>
    </fill>
    <fill>
      <patternFill patternType="solid">
        <fgColor rgb="FF1F1FFF"/>
      </patternFill>
    </fill>
    <fill>
      <patternFill patternType="solid">
        <fgColor rgb="FFFF2E2E"/>
      </patternFill>
    </fill>
    <fill>
      <patternFill patternType="solid">
        <fgColor rgb="FFCBCBFF"/>
      </patternFill>
    </fill>
    <fill>
      <patternFill patternType="solid">
        <fgColor rgb="FF1515FF"/>
      </patternFill>
    </fill>
    <fill>
      <patternFill patternType="solid">
        <fgColor rgb="FFFF3838"/>
      </patternFill>
    </fill>
    <fill>
      <patternFill patternType="solid">
        <fgColor rgb="FFFF3D3D"/>
      </patternFill>
    </fill>
    <fill>
      <patternFill patternType="solid">
        <fgColor rgb="FFC7C7FF"/>
      </patternFill>
    </fill>
    <fill>
      <patternFill patternType="solid">
        <fgColor rgb="FFFFC5C5"/>
      </patternFill>
    </fill>
    <fill>
      <patternFill patternType="solid">
        <fgColor rgb="FF2424FF"/>
      </patternFill>
    </fill>
    <fill>
      <patternFill patternType="solid">
        <fgColor rgb="FFFF3E3E"/>
      </patternFill>
    </fill>
    <fill>
      <patternFill patternType="solid">
        <fgColor rgb="FFFF3535"/>
      </patternFill>
    </fill>
    <fill>
      <patternFill patternType="solid">
        <fgColor rgb="FFFF2121"/>
      </patternFill>
    </fill>
    <fill>
      <patternFill patternType="solid">
        <fgColor rgb="FF0F0FFF"/>
      </patternFill>
    </fill>
    <fill>
      <patternFill patternType="solid">
        <fgColor rgb="FFFF3636"/>
      </patternFill>
    </fill>
    <fill>
      <patternFill patternType="solid">
        <fgColor rgb="FFCACAFF"/>
      </patternFill>
    </fill>
    <fill>
      <patternFill patternType="solid">
        <fgColor rgb="FF3636FF"/>
      </patternFill>
    </fill>
    <fill>
      <patternFill patternType="solid">
        <fgColor rgb="FF2626FF"/>
      </patternFill>
    </fill>
    <fill>
      <patternFill patternType="solid">
        <fgColor rgb="FFFF3B3B"/>
      </patternFill>
    </fill>
    <fill>
      <patternFill patternType="solid">
        <fgColor rgb="FFFFCDCD"/>
      </patternFill>
    </fill>
    <fill>
      <patternFill patternType="solid">
        <fgColor rgb="FFFF2A2A"/>
      </patternFill>
    </fill>
    <fill>
      <patternFill patternType="solid">
        <fgColor rgb="FFFF2C2C"/>
      </patternFill>
    </fill>
    <fill>
      <patternFill patternType="solid">
        <fgColor rgb="FFFF3434"/>
      </patternFill>
    </fill>
    <fill>
      <patternFill patternType="solid">
        <fgColor rgb="FFFFCBCB"/>
      </patternFill>
    </fill>
    <fill>
      <patternFill patternType="solid">
        <fgColor rgb="FFFF2F2F"/>
      </patternFill>
    </fill>
    <fill>
      <patternFill patternType="solid">
        <fgColor rgb="FF1717FF"/>
      </patternFill>
    </fill>
    <fill>
      <patternFill patternType="solid">
        <fgColor rgb="FF0909FF"/>
      </patternFill>
    </fill>
    <fill>
      <patternFill patternType="solid">
        <fgColor rgb="FFCFCFFF"/>
      </patternFill>
    </fill>
    <fill>
      <patternFill patternType="solid">
        <fgColor rgb="FF0D0DFF"/>
      </patternFill>
    </fill>
    <fill>
      <patternFill patternType="solid">
        <fgColor rgb="FF3030FF"/>
      </patternFill>
    </fill>
    <fill>
      <patternFill patternType="solid">
        <fgColor rgb="FFFF2D2D"/>
      </patternFill>
    </fill>
    <fill>
      <patternFill patternType="solid">
        <fgColor rgb="FFFF2929"/>
      </patternFill>
    </fill>
    <fill>
      <patternFill patternType="solid">
        <fgColor rgb="FF3D3DFF"/>
      </patternFill>
    </fill>
    <fill>
      <patternFill patternType="solid">
        <fgColor rgb="FFFF2020"/>
      </patternFill>
    </fill>
    <fill>
      <patternFill patternType="solid">
        <fgColor rgb="FFFF1919"/>
      </patternFill>
    </fill>
    <fill>
      <patternFill patternType="solid">
        <fgColor rgb="FFFF2727"/>
      </patternFill>
    </fill>
    <fill>
      <patternFill patternType="solid">
        <fgColor rgb="FFFF0F0F"/>
      </patternFill>
    </fill>
    <fill>
      <patternFill patternType="solid">
        <fgColor rgb="FFFF2828"/>
      </patternFill>
    </fill>
    <fill>
      <patternFill patternType="solid">
        <fgColor rgb="FF0202FF"/>
      </patternFill>
    </fill>
    <fill>
      <patternFill patternType="solid">
        <fgColor rgb="FFFF2525"/>
      </patternFill>
    </fill>
    <fill>
      <patternFill patternType="solid">
        <fgColor rgb="FFFF1D1D"/>
      </patternFill>
    </fill>
    <fill>
      <patternFill patternType="solid">
        <fgColor rgb="FFFF1616"/>
      </patternFill>
    </fill>
    <fill>
      <patternFill patternType="solid">
        <fgColor rgb="FFFF2323"/>
      </patternFill>
    </fill>
    <fill>
      <patternFill patternType="solid">
        <fgColor rgb="FFFF2626"/>
      </patternFill>
    </fill>
    <fill>
      <patternFill patternType="solid">
        <fgColor rgb="FFFF2222"/>
      </patternFill>
    </fill>
    <fill>
      <patternFill patternType="solid">
        <fgColor rgb="FFFF2424"/>
      </patternFill>
    </fill>
    <fill>
      <patternFill patternType="solid">
        <fgColor rgb="FFFF1F1F"/>
      </patternFill>
    </fill>
    <fill>
      <patternFill patternType="solid">
        <fgColor rgb="FFFF1111"/>
      </patternFill>
    </fill>
    <fill>
      <patternFill patternType="solid">
        <fgColor rgb="FFFF1414"/>
      </patternFill>
    </fill>
    <fill>
      <patternFill patternType="solid">
        <fgColor rgb="FFFF1A1A"/>
      </patternFill>
    </fill>
    <fill>
      <patternFill patternType="solid">
        <fgColor rgb="FFFF1212"/>
      </patternFill>
    </fill>
    <fill>
      <patternFill patternType="solid">
        <fgColor rgb="FFFF0909"/>
      </patternFill>
    </fill>
    <fill>
      <patternFill patternType="solid">
        <fgColor rgb="FFFF0505"/>
      </patternFill>
    </fill>
    <fill>
      <patternFill patternType="solid">
        <fgColor rgb="FFFF1818"/>
      </patternFill>
    </fill>
    <fill>
      <patternFill patternType="solid">
        <fgColor rgb="FF0000FF"/>
      </patternFill>
    </fill>
    <fill>
      <patternFill patternType="solid">
        <fgColor rgb="FFFF1515"/>
      </patternFill>
    </fill>
    <fill>
      <patternFill patternType="solid">
        <fgColor rgb="FFFF1C1C"/>
      </patternFill>
    </fill>
    <fill>
      <patternFill patternType="solid">
        <fgColor rgb="FFFF1E1E"/>
      </patternFill>
    </fill>
    <fill>
      <patternFill patternType="solid">
        <fgColor rgb="FFFF1B1B"/>
      </patternFill>
    </fill>
    <fill>
      <patternFill patternType="solid">
        <fgColor rgb="FF1E1EFF"/>
      </patternFill>
    </fill>
    <fill>
      <patternFill patternType="solid">
        <fgColor rgb="FFFF1313"/>
      </patternFill>
    </fill>
    <fill>
      <patternFill patternType="solid">
        <fgColor rgb="FF3838FF"/>
      </patternFill>
    </fill>
    <fill>
      <patternFill patternType="solid">
        <fgColor rgb="FFFF1010"/>
      </patternFill>
    </fill>
    <fill>
      <patternFill patternType="solid">
        <fgColor rgb="FFFF1717"/>
      </patternFill>
    </fill>
    <fill>
      <patternFill patternType="solid">
        <fgColor rgb="FFFF0707"/>
      </patternFill>
    </fill>
    <fill>
      <patternFill patternType="solid">
        <fgColor rgb="FFFF0000"/>
      </patternFill>
    </fill>
    <fill>
      <patternFill patternType="solid">
        <fgColor rgb="FFFF0202"/>
      </patternFill>
    </fill>
    <fill>
      <patternFill patternType="solid">
        <fgColor rgb="FFFF0A0A"/>
      </patternFill>
    </fill>
    <fill>
      <patternFill patternType="solid">
        <fgColor rgb="FFFF0808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37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0" fillId="2" borderId="0" xfId="0" applyFill="1" applyAlignment="1">
      <alignment vertical="top" wrapText="1"/>
    </xf>
    <xf numFmtId="164" fontId="3" fillId="3" borderId="0" xfId="0" applyNumberFormat="1" applyFont="1" applyFill="1"/>
    <xf numFmtId="164" fontId="3" fillId="4" borderId="0" xfId="0" applyNumberFormat="1" applyFont="1" applyFill="1"/>
    <xf numFmtId="164" fontId="3" fillId="5" borderId="0" xfId="0" applyNumberFormat="1" applyFont="1" applyFill="1"/>
    <xf numFmtId="164" fontId="3" fillId="6" borderId="0" xfId="0" applyNumberFormat="1" applyFont="1" applyFill="1"/>
    <xf numFmtId="164" fontId="3" fillId="7" borderId="0" xfId="0" applyNumberFormat="1" applyFont="1" applyFill="1"/>
    <xf numFmtId="164" fontId="3" fillId="8" borderId="0" xfId="0" applyNumberFormat="1" applyFont="1" applyFill="1"/>
    <xf numFmtId="164" fontId="3" fillId="9" borderId="0" xfId="0" applyNumberFormat="1" applyFont="1" applyFill="1"/>
    <xf numFmtId="164" fontId="0" fillId="10" borderId="0" xfId="0" applyNumberFormat="1" applyFill="1"/>
    <xf numFmtId="164" fontId="3" fillId="11" borderId="0" xfId="0" applyNumberFormat="1" applyFont="1" applyFill="1"/>
    <xf numFmtId="164" fontId="3" fillId="12" borderId="0" xfId="0" applyNumberFormat="1" applyFont="1" applyFill="1"/>
    <xf numFmtId="164" fontId="3" fillId="13" borderId="0" xfId="0" applyNumberFormat="1" applyFont="1" applyFill="1"/>
    <xf numFmtId="164" fontId="3" fillId="14" borderId="0" xfId="0" applyNumberFormat="1" applyFont="1" applyFill="1"/>
    <xf numFmtId="164" fontId="3" fillId="15" borderId="0" xfId="0" applyNumberFormat="1" applyFont="1" applyFill="1"/>
    <xf numFmtId="164" fontId="3" fillId="16" borderId="0" xfId="0" applyNumberFormat="1" applyFont="1" applyFill="1"/>
    <xf numFmtId="164" fontId="3" fillId="17" borderId="0" xfId="0" applyNumberFormat="1" applyFont="1" applyFill="1"/>
    <xf numFmtId="164" fontId="3" fillId="18" borderId="0" xfId="0" applyNumberFormat="1" applyFont="1" applyFill="1"/>
    <xf numFmtId="164" fontId="3" fillId="19" borderId="0" xfId="0" applyNumberFormat="1" applyFont="1" applyFill="1"/>
    <xf numFmtId="164" fontId="3" fillId="20" borderId="0" xfId="0" applyNumberFormat="1" applyFont="1" applyFill="1"/>
    <xf numFmtId="164" fontId="3" fillId="21" borderId="0" xfId="0" applyNumberFormat="1" applyFont="1" applyFill="1"/>
    <xf numFmtId="164" fontId="3" fillId="22" borderId="0" xfId="0" applyNumberFormat="1" applyFont="1" applyFill="1"/>
    <xf numFmtId="164" fontId="3" fillId="23" borderId="0" xfId="0" applyNumberFormat="1" applyFont="1" applyFill="1"/>
    <xf numFmtId="164" fontId="3" fillId="24" borderId="0" xfId="0" applyNumberFormat="1" applyFont="1" applyFill="1"/>
    <xf numFmtId="164" fontId="3" fillId="25" borderId="0" xfId="0" applyNumberFormat="1" applyFont="1" applyFill="1"/>
    <xf numFmtId="164" fontId="3" fillId="26" borderId="0" xfId="0" applyNumberFormat="1" applyFont="1" applyFill="1"/>
    <xf numFmtId="164" fontId="3" fillId="27" borderId="0" xfId="0" applyNumberFormat="1" applyFont="1" applyFill="1"/>
    <xf numFmtId="164" fontId="3" fillId="28" borderId="0" xfId="0" applyNumberFormat="1" applyFont="1" applyFill="1"/>
    <xf numFmtId="164" fontId="3" fillId="29" borderId="0" xfId="0" applyNumberFormat="1" applyFont="1" applyFill="1"/>
    <xf numFmtId="164" fontId="3" fillId="30" borderId="0" xfId="0" applyNumberFormat="1" applyFont="1" applyFill="1"/>
    <xf numFmtId="164" fontId="3" fillId="31" borderId="0" xfId="0" applyNumberFormat="1" applyFont="1" applyFill="1"/>
    <xf numFmtId="164" fontId="3" fillId="32" borderId="0" xfId="0" applyNumberFormat="1" applyFont="1" applyFill="1"/>
    <xf numFmtId="164" fontId="3" fillId="33" borderId="0" xfId="0" applyNumberFormat="1" applyFont="1" applyFill="1"/>
    <xf numFmtId="164" fontId="3" fillId="34" borderId="0" xfId="0" applyNumberFormat="1" applyFont="1" applyFill="1"/>
    <xf numFmtId="164" fontId="3" fillId="35" borderId="0" xfId="0" applyNumberFormat="1" applyFont="1" applyFill="1"/>
    <xf numFmtId="164" fontId="3" fillId="36" borderId="0" xfId="0" applyNumberFormat="1" applyFont="1" applyFill="1"/>
    <xf numFmtId="164" fontId="3" fillId="37" borderId="0" xfId="0" applyNumberFormat="1" applyFont="1" applyFill="1"/>
    <xf numFmtId="164" fontId="3" fillId="38" borderId="0" xfId="0" applyNumberFormat="1" applyFont="1" applyFill="1"/>
    <xf numFmtId="164" fontId="3" fillId="39" borderId="0" xfId="0" applyNumberFormat="1" applyFont="1" applyFill="1"/>
    <xf numFmtId="164" fontId="3" fillId="40" borderId="0" xfId="0" applyNumberFormat="1" applyFont="1" applyFill="1"/>
    <xf numFmtId="164" fontId="3" fillId="41" borderId="0" xfId="0" applyNumberFormat="1" applyFont="1" applyFill="1"/>
    <xf numFmtId="164" fontId="3" fillId="42" borderId="0" xfId="0" applyNumberFormat="1" applyFont="1" applyFill="1"/>
    <xf numFmtId="164" fontId="3" fillId="43" borderId="0" xfId="0" applyNumberFormat="1" applyFont="1" applyFill="1"/>
    <xf numFmtId="164" fontId="3" fillId="44" borderId="0" xfId="0" applyNumberFormat="1" applyFont="1" applyFill="1"/>
    <xf numFmtId="164" fontId="3" fillId="45" borderId="0" xfId="0" applyNumberFormat="1" applyFont="1" applyFill="1"/>
    <xf numFmtId="164" fontId="3" fillId="46" borderId="0" xfId="0" applyNumberFormat="1" applyFont="1" applyFill="1"/>
    <xf numFmtId="164" fontId="3" fillId="47" borderId="0" xfId="0" applyNumberFormat="1" applyFont="1" applyFill="1"/>
    <xf numFmtId="164" fontId="3" fillId="48" borderId="0" xfId="0" applyNumberFormat="1" applyFont="1" applyFill="1"/>
    <xf numFmtId="164" fontId="3" fillId="49" borderId="0" xfId="0" applyNumberFormat="1" applyFont="1" applyFill="1"/>
    <xf numFmtId="164" fontId="3" fillId="50" borderId="0" xfId="0" applyNumberFormat="1" applyFont="1" applyFill="1"/>
    <xf numFmtId="164" fontId="3" fillId="51" borderId="0" xfId="0" applyNumberFormat="1" applyFont="1" applyFill="1"/>
    <xf numFmtId="164" fontId="3" fillId="52" borderId="0" xfId="0" applyNumberFormat="1" applyFont="1" applyFill="1"/>
    <xf numFmtId="164" fontId="3" fillId="53" borderId="0" xfId="0" applyNumberFormat="1" applyFont="1" applyFill="1"/>
    <xf numFmtId="164" fontId="3" fillId="54" borderId="0" xfId="0" applyNumberFormat="1" applyFont="1" applyFill="1"/>
    <xf numFmtId="164" fontId="3" fillId="55" borderId="0" xfId="0" applyNumberFormat="1" applyFont="1" applyFill="1"/>
    <xf numFmtId="164" fontId="3" fillId="56" borderId="0" xfId="0" applyNumberFormat="1" applyFont="1" applyFill="1"/>
    <xf numFmtId="164" fontId="3" fillId="57" borderId="0" xfId="0" applyNumberFormat="1" applyFont="1" applyFill="1"/>
    <xf numFmtId="164" fontId="3" fillId="58" borderId="0" xfId="0" applyNumberFormat="1" applyFont="1" applyFill="1"/>
    <xf numFmtId="164" fontId="3" fillId="59" borderId="0" xfId="0" applyNumberFormat="1" applyFont="1" applyFill="1"/>
    <xf numFmtId="164" fontId="3" fillId="60" borderId="0" xfId="0" applyNumberFormat="1" applyFont="1" applyFill="1"/>
    <xf numFmtId="164" fontId="3" fillId="61" borderId="0" xfId="0" applyNumberFormat="1" applyFont="1" applyFill="1"/>
    <xf numFmtId="164" fontId="3" fillId="62" borderId="0" xfId="0" applyNumberFormat="1" applyFont="1" applyFill="1"/>
    <xf numFmtId="164" fontId="3" fillId="0" borderId="0" xfId="0" applyNumberFormat="1" applyFont="1"/>
    <xf numFmtId="164" fontId="3" fillId="63" borderId="0" xfId="0" applyNumberFormat="1" applyFont="1" applyFill="1"/>
    <xf numFmtId="164" fontId="3" fillId="64" borderId="0" xfId="0" applyNumberFormat="1" applyFont="1" applyFill="1"/>
    <xf numFmtId="164" fontId="3" fillId="65" borderId="0" xfId="0" applyNumberFormat="1" applyFont="1" applyFill="1"/>
    <xf numFmtId="164" fontId="3" fillId="66" borderId="0" xfId="0" applyNumberFormat="1" applyFont="1" applyFill="1"/>
    <xf numFmtId="164" fontId="3" fillId="67" borderId="0" xfId="0" applyNumberFormat="1" applyFont="1" applyFill="1"/>
    <xf numFmtId="164" fontId="3" fillId="68" borderId="0" xfId="0" applyNumberFormat="1" applyFont="1" applyFill="1"/>
    <xf numFmtId="164" fontId="3" fillId="69" borderId="0" xfId="0" applyNumberFormat="1" applyFont="1" applyFill="1"/>
    <xf numFmtId="164" fontId="3" fillId="70" borderId="0" xfId="0" applyNumberFormat="1" applyFont="1" applyFill="1"/>
    <xf numFmtId="164" fontId="3" fillId="71" borderId="0" xfId="0" applyNumberFormat="1" applyFont="1" applyFill="1"/>
    <xf numFmtId="164" fontId="3" fillId="72" borderId="0" xfId="0" applyNumberFormat="1" applyFont="1" applyFill="1"/>
    <xf numFmtId="164" fontId="3" fillId="73" borderId="0" xfId="0" applyNumberFormat="1" applyFont="1" applyFill="1"/>
    <xf numFmtId="164" fontId="3" fillId="74" borderId="0" xfId="0" applyNumberFormat="1" applyFont="1" applyFill="1"/>
    <xf numFmtId="164" fontId="3" fillId="75" borderId="0" xfId="0" applyNumberFormat="1" applyFont="1" applyFill="1"/>
    <xf numFmtId="164" fontId="3" fillId="76" borderId="0" xfId="0" applyNumberFormat="1" applyFont="1" applyFill="1"/>
    <xf numFmtId="164" fontId="3" fillId="77" borderId="0" xfId="0" applyNumberFormat="1" applyFont="1" applyFill="1"/>
    <xf numFmtId="164" fontId="3" fillId="78" borderId="0" xfId="0" applyNumberFormat="1" applyFont="1" applyFill="1"/>
    <xf numFmtId="164" fontId="3" fillId="79" borderId="0" xfId="0" applyNumberFormat="1" applyFont="1" applyFill="1"/>
    <xf numFmtId="164" fontId="3" fillId="80" borderId="0" xfId="0" applyNumberFormat="1" applyFont="1" applyFill="1"/>
    <xf numFmtId="164" fontId="3" fillId="81" borderId="0" xfId="0" applyNumberFormat="1" applyFont="1" applyFill="1"/>
    <xf numFmtId="164" fontId="3" fillId="82" borderId="0" xfId="0" applyNumberFormat="1" applyFont="1" applyFill="1"/>
    <xf numFmtId="164" fontId="3" fillId="83" borderId="0" xfId="0" applyNumberFormat="1" applyFont="1" applyFill="1"/>
    <xf numFmtId="164" fontId="3" fillId="84" borderId="0" xfId="0" applyNumberFormat="1" applyFont="1" applyFill="1"/>
    <xf numFmtId="164" fontId="3" fillId="85" borderId="0" xfId="0" applyNumberFormat="1" applyFont="1" applyFill="1"/>
    <xf numFmtId="164" fontId="3" fillId="86" borderId="0" xfId="0" applyNumberFormat="1" applyFont="1" applyFill="1"/>
    <xf numFmtId="164" fontId="3" fillId="87" borderId="0" xfId="0" applyNumberFormat="1" applyFont="1" applyFill="1"/>
    <xf numFmtId="164" fontId="3" fillId="88" borderId="0" xfId="0" applyNumberFormat="1" applyFont="1" applyFill="1"/>
    <xf numFmtId="164" fontId="3" fillId="89" borderId="0" xfId="0" applyNumberFormat="1" applyFont="1" applyFill="1"/>
    <xf numFmtId="164" fontId="3" fillId="90" borderId="0" xfId="0" applyNumberFormat="1" applyFont="1" applyFill="1"/>
    <xf numFmtId="164" fontId="3" fillId="91" borderId="0" xfId="0" applyNumberFormat="1" applyFont="1" applyFill="1"/>
    <xf numFmtId="164" fontId="3" fillId="92" borderId="0" xfId="0" applyNumberFormat="1" applyFont="1" applyFill="1"/>
    <xf numFmtId="164" fontId="3" fillId="93" borderId="0" xfId="0" applyNumberFormat="1" applyFont="1" applyFill="1"/>
    <xf numFmtId="164" fontId="3" fillId="94" borderId="0" xfId="0" applyNumberFormat="1" applyFont="1" applyFill="1"/>
    <xf numFmtId="164" fontId="3" fillId="95" borderId="0" xfId="0" applyNumberFormat="1" applyFont="1" applyFill="1"/>
    <xf numFmtId="164" fontId="3" fillId="96" borderId="0" xfId="0" applyNumberFormat="1" applyFont="1" applyFill="1"/>
    <xf numFmtId="164" fontId="3" fillId="97" borderId="0" xfId="0" applyNumberFormat="1" applyFont="1" applyFill="1"/>
    <xf numFmtId="164" fontId="3" fillId="98" borderId="0" xfId="0" applyNumberFormat="1" applyFont="1" applyFill="1"/>
    <xf numFmtId="164" fontId="3" fillId="99" borderId="0" xfId="0" applyNumberFormat="1" applyFont="1" applyFill="1"/>
    <xf numFmtId="164" fontId="3" fillId="100" borderId="0" xfId="0" applyNumberFormat="1" applyFont="1" applyFill="1"/>
    <xf numFmtId="164" fontId="3" fillId="101" borderId="0" xfId="0" applyNumberFormat="1" applyFont="1" applyFill="1"/>
    <xf numFmtId="164" fontId="3" fillId="102" borderId="0" xfId="0" applyNumberFormat="1" applyFont="1" applyFill="1"/>
    <xf numFmtId="164" fontId="3" fillId="103" borderId="0" xfId="0" applyNumberFormat="1" applyFont="1" applyFill="1"/>
    <xf numFmtId="164" fontId="3" fillId="104" borderId="0" xfId="0" applyNumberFormat="1" applyFont="1" applyFill="1"/>
    <xf numFmtId="164" fontId="3" fillId="105" borderId="0" xfId="0" applyNumberFormat="1" applyFont="1" applyFill="1"/>
    <xf numFmtId="164" fontId="3" fillId="106" borderId="0" xfId="0" applyNumberFormat="1" applyFont="1" applyFill="1"/>
    <xf numFmtId="164" fontId="3" fillId="107" borderId="0" xfId="0" applyNumberFormat="1" applyFont="1" applyFill="1"/>
    <xf numFmtId="164" fontId="3" fillId="108" borderId="0" xfId="0" applyNumberFormat="1" applyFont="1" applyFill="1"/>
    <xf numFmtId="164" fontId="3" fillId="109" borderId="0" xfId="0" applyNumberFormat="1" applyFont="1" applyFill="1"/>
    <xf numFmtId="164" fontId="3" fillId="110" borderId="0" xfId="0" applyNumberFormat="1" applyFont="1" applyFill="1"/>
    <xf numFmtId="164" fontId="3" fillId="111" borderId="0" xfId="0" applyNumberFormat="1" applyFont="1" applyFill="1"/>
    <xf numFmtId="164" fontId="3" fillId="112" borderId="0" xfId="0" applyNumberFormat="1" applyFont="1" applyFill="1"/>
    <xf numFmtId="164" fontId="3" fillId="113" borderId="0" xfId="0" applyNumberFormat="1" applyFont="1" applyFill="1"/>
    <xf numFmtId="164" fontId="3" fillId="114" borderId="0" xfId="0" applyNumberFormat="1" applyFont="1" applyFill="1"/>
    <xf numFmtId="164" fontId="3" fillId="115" borderId="0" xfId="0" applyNumberFormat="1" applyFont="1" applyFill="1"/>
    <xf numFmtId="164" fontId="3" fillId="116" borderId="0" xfId="0" applyNumberFormat="1" applyFont="1" applyFill="1"/>
    <xf numFmtId="164" fontId="3" fillId="117" borderId="0" xfId="0" applyNumberFormat="1" applyFont="1" applyFill="1"/>
    <xf numFmtId="164" fontId="3" fillId="118" borderId="0" xfId="0" applyNumberFormat="1" applyFont="1" applyFill="1"/>
    <xf numFmtId="164" fontId="3" fillId="119" borderId="0" xfId="0" applyNumberFormat="1" applyFont="1" applyFill="1"/>
    <xf numFmtId="164" fontId="3" fillId="120" borderId="0" xfId="0" applyNumberFormat="1" applyFont="1" applyFill="1"/>
    <xf numFmtId="164" fontId="3" fillId="121" borderId="0" xfId="0" applyNumberFormat="1" applyFont="1" applyFill="1"/>
    <xf numFmtId="164" fontId="3" fillId="122" borderId="0" xfId="0" applyNumberFormat="1" applyFont="1" applyFill="1"/>
    <xf numFmtId="164" fontId="3" fillId="123" borderId="0" xfId="0" applyNumberFormat="1" applyFont="1" applyFill="1"/>
    <xf numFmtId="164" fontId="3" fillId="124" borderId="0" xfId="0" applyNumberFormat="1" applyFont="1" applyFill="1"/>
    <xf numFmtId="164" fontId="3" fillId="125" borderId="0" xfId="0" applyNumberFormat="1" applyFont="1" applyFill="1"/>
    <xf numFmtId="164" fontId="3" fillId="126" borderId="0" xfId="0" applyNumberFormat="1" applyFont="1" applyFill="1"/>
    <xf numFmtId="164" fontId="3" fillId="127" borderId="0" xfId="0" applyNumberFormat="1" applyFont="1" applyFill="1"/>
    <xf numFmtId="164" fontId="3" fillId="128" borderId="0" xfId="0" applyNumberFormat="1" applyFont="1" applyFill="1"/>
    <xf numFmtId="164" fontId="3" fillId="129" borderId="0" xfId="0" applyNumberFormat="1" applyFont="1" applyFill="1"/>
    <xf numFmtId="164" fontId="3" fillId="130" borderId="0" xfId="0" applyNumberFormat="1" applyFont="1" applyFill="1"/>
    <xf numFmtId="164" fontId="3" fillId="131" borderId="0" xfId="0" applyNumberFormat="1" applyFont="1" applyFill="1"/>
    <xf numFmtId="164" fontId="3" fillId="132" borderId="0" xfId="0" applyNumberFormat="1" applyFont="1" applyFill="1"/>
    <xf numFmtId="164" fontId="3" fillId="133" borderId="0" xfId="0" applyNumberFormat="1" applyFont="1" applyFill="1"/>
    <xf numFmtId="164" fontId="3" fillId="134" borderId="0" xfId="0" applyNumberFormat="1" applyFont="1" applyFill="1"/>
    <xf numFmtId="164" fontId="3" fillId="135" borderId="0" xfId="0" applyNumberFormat="1" applyFont="1" applyFill="1"/>
    <xf numFmtId="164" fontId="3" fillId="136" borderId="0" xfId="0" applyNumberFormat="1" applyFont="1" applyFill="1"/>
    <xf numFmtId="164" fontId="3" fillId="137" borderId="0" xfId="0" applyNumberFormat="1" applyFont="1" applyFill="1"/>
    <xf numFmtId="164" fontId="3" fillId="138" borderId="0" xfId="0" applyNumberFormat="1" applyFont="1" applyFill="1"/>
    <xf numFmtId="164" fontId="3" fillId="139" borderId="0" xfId="0" applyNumberFormat="1" applyFont="1" applyFill="1"/>
    <xf numFmtId="164" fontId="3" fillId="140" borderId="0" xfId="0" applyNumberFormat="1" applyFont="1" applyFill="1"/>
    <xf numFmtId="164" fontId="3" fillId="141" borderId="0" xfId="0" applyNumberFormat="1" applyFont="1" applyFill="1"/>
    <xf numFmtId="164" fontId="3" fillId="142" borderId="0" xfId="0" applyNumberFormat="1" applyFont="1" applyFill="1"/>
    <xf numFmtId="164" fontId="3" fillId="143" borderId="0" xfId="0" applyNumberFormat="1" applyFont="1" applyFill="1"/>
    <xf numFmtId="164" fontId="3" fillId="144" borderId="0" xfId="0" applyNumberFormat="1" applyFont="1" applyFill="1"/>
    <xf numFmtId="164" fontId="3" fillId="145" borderId="0" xfId="0" applyNumberFormat="1" applyFont="1" applyFill="1"/>
    <xf numFmtId="164" fontId="3" fillId="146" borderId="0" xfId="0" applyNumberFormat="1" applyFont="1" applyFill="1"/>
    <xf numFmtId="164" fontId="4" fillId="147" borderId="0" xfId="0" applyNumberFormat="1" applyFont="1" applyFill="1"/>
    <xf numFmtId="164" fontId="3" fillId="148" borderId="0" xfId="0" applyNumberFormat="1" applyFont="1" applyFill="1"/>
    <xf numFmtId="164" fontId="3" fillId="149" borderId="0" xfId="0" applyNumberFormat="1" applyFont="1" applyFill="1"/>
    <xf numFmtId="164" fontId="3" fillId="150" borderId="0" xfId="0" applyNumberFormat="1" applyFont="1" applyFill="1"/>
    <xf numFmtId="164" fontId="3" fillId="151" borderId="0" xfId="0" applyNumberFormat="1" applyFont="1" applyFill="1"/>
    <xf numFmtId="164" fontId="3" fillId="152" borderId="0" xfId="0" applyNumberFormat="1" applyFont="1" applyFill="1"/>
    <xf numFmtId="164" fontId="3" fillId="153" borderId="0" xfId="0" applyNumberFormat="1" applyFont="1" applyFill="1"/>
    <xf numFmtId="164" fontId="3" fillId="154" borderId="0" xfId="0" applyNumberFormat="1" applyFont="1" applyFill="1"/>
    <xf numFmtId="164" fontId="4" fillId="155" borderId="0" xfId="0" applyNumberFormat="1" applyFont="1" applyFill="1"/>
    <xf numFmtId="164" fontId="3" fillId="156" borderId="0" xfId="0" applyNumberFormat="1" applyFont="1" applyFill="1"/>
    <xf numFmtId="164" fontId="3" fillId="157" borderId="0" xfId="0" applyNumberFormat="1" applyFont="1" applyFill="1"/>
    <xf numFmtId="164" fontId="3" fillId="158" borderId="0" xfId="0" applyNumberFormat="1" applyFont="1" applyFill="1"/>
    <xf numFmtId="164" fontId="3" fillId="159" borderId="0" xfId="0" applyNumberFormat="1" applyFont="1" applyFill="1"/>
    <xf numFmtId="164" fontId="3" fillId="160" borderId="0" xfId="0" applyNumberFormat="1" applyFont="1" applyFill="1"/>
    <xf numFmtId="164" fontId="3" fillId="161" borderId="0" xfId="0" applyNumberFormat="1" applyFont="1" applyFill="1"/>
    <xf numFmtId="164" fontId="3" fillId="162" borderId="0" xfId="0" applyNumberFormat="1" applyFont="1" applyFill="1"/>
    <xf numFmtId="164" fontId="3" fillId="163" borderId="0" xfId="0" applyNumberFormat="1" applyFont="1" applyFill="1"/>
    <xf numFmtId="164" fontId="3" fillId="164" borderId="0" xfId="0" applyNumberFormat="1" applyFont="1" applyFill="1"/>
    <xf numFmtId="164" fontId="3" fillId="165" borderId="0" xfId="0" applyNumberFormat="1" applyFont="1" applyFill="1"/>
    <xf numFmtId="164" fontId="3" fillId="166" borderId="0" xfId="0" applyNumberFormat="1" applyFont="1" applyFill="1"/>
    <xf numFmtId="164" fontId="3" fillId="167" borderId="0" xfId="0" applyNumberFormat="1" applyFont="1" applyFill="1"/>
    <xf numFmtId="164" fontId="3" fillId="168" borderId="0" xfId="0" applyNumberFormat="1" applyFont="1" applyFill="1"/>
    <xf numFmtId="164" fontId="3" fillId="169" borderId="0" xfId="0" applyNumberFormat="1" applyFont="1" applyFill="1"/>
    <xf numFmtId="164" fontId="3" fillId="170" borderId="0" xfId="0" applyNumberFormat="1" applyFont="1" applyFill="1"/>
    <xf numFmtId="164" fontId="3" fillId="171" borderId="0" xfId="0" applyNumberFormat="1" applyFont="1" applyFill="1"/>
    <xf numFmtId="164" fontId="3" fillId="172" borderId="0" xfId="0" applyNumberFormat="1" applyFont="1" applyFill="1"/>
    <xf numFmtId="164" fontId="3" fillId="173" borderId="0" xfId="0" applyNumberFormat="1" applyFont="1" applyFill="1"/>
    <xf numFmtId="164" fontId="3" fillId="174" borderId="0" xfId="0" applyNumberFormat="1" applyFont="1" applyFill="1"/>
    <xf numFmtId="164" fontId="3" fillId="175" borderId="0" xfId="0" applyNumberFormat="1" applyFont="1" applyFill="1"/>
    <xf numFmtId="164" fontId="3" fillId="176" borderId="0" xfId="0" applyNumberFormat="1" applyFont="1" applyFill="1"/>
    <xf numFmtId="164" fontId="3" fillId="177" borderId="0" xfId="0" applyNumberFormat="1" applyFont="1" applyFill="1"/>
    <xf numFmtId="164" fontId="3" fillId="178" borderId="0" xfId="0" applyNumberFormat="1" applyFont="1" applyFill="1"/>
    <xf numFmtId="164" fontId="3" fillId="179" borderId="0" xfId="0" applyNumberFormat="1" applyFont="1" applyFill="1"/>
    <xf numFmtId="164" fontId="3" fillId="180" borderId="0" xfId="0" applyNumberFormat="1" applyFont="1" applyFill="1"/>
    <xf numFmtId="164" fontId="3" fillId="181" borderId="0" xfId="0" applyNumberFormat="1" applyFont="1" applyFill="1"/>
    <xf numFmtId="164" fontId="3" fillId="182" borderId="0" xfId="0" applyNumberFormat="1" applyFont="1" applyFill="1"/>
    <xf numFmtId="164" fontId="3" fillId="183" borderId="0" xfId="0" applyNumberFormat="1" applyFont="1" applyFill="1"/>
    <xf numFmtId="164" fontId="3" fillId="184" borderId="0" xfId="0" applyNumberFormat="1" applyFont="1" applyFill="1"/>
    <xf numFmtId="164" fontId="3" fillId="185" borderId="0" xfId="0" applyNumberFormat="1" applyFont="1" applyFill="1"/>
    <xf numFmtId="164" fontId="3" fillId="186" borderId="0" xfId="0" applyNumberFormat="1" applyFont="1" applyFill="1"/>
    <xf numFmtId="164" fontId="3" fillId="187" borderId="0" xfId="0" applyNumberFormat="1" applyFont="1" applyFill="1"/>
    <xf numFmtId="164" fontId="3" fillId="188" borderId="0" xfId="0" applyNumberFormat="1" applyFont="1" applyFill="1"/>
    <xf numFmtId="164" fontId="3" fillId="189" borderId="0" xfId="0" applyNumberFormat="1" applyFont="1" applyFill="1"/>
    <xf numFmtId="164" fontId="3" fillId="190" borderId="0" xfId="0" applyNumberFormat="1" applyFont="1" applyFill="1"/>
    <xf numFmtId="164" fontId="3" fillId="191" borderId="0" xfId="0" applyNumberFormat="1" applyFont="1" applyFill="1"/>
    <xf numFmtId="164" fontId="3" fillId="192" borderId="0" xfId="0" applyNumberFormat="1" applyFont="1" applyFill="1"/>
    <xf numFmtId="164" fontId="3" fillId="193" borderId="0" xfId="0" applyNumberFormat="1" applyFont="1" applyFill="1"/>
    <xf numFmtId="164" fontId="3" fillId="194" borderId="0" xfId="0" applyNumberFormat="1" applyFont="1" applyFill="1"/>
    <xf numFmtId="164" fontId="3" fillId="195" borderId="0" xfId="0" applyNumberFormat="1" applyFont="1" applyFill="1"/>
    <xf numFmtId="164" fontId="3" fillId="196" borderId="0" xfId="0" applyNumberFormat="1" applyFont="1" applyFill="1"/>
    <xf numFmtId="164" fontId="3" fillId="197" borderId="0" xfId="0" applyNumberFormat="1" applyFont="1" applyFill="1"/>
    <xf numFmtId="164" fontId="3" fillId="198" borderId="0" xfId="0" applyNumberFormat="1" applyFont="1" applyFill="1"/>
    <xf numFmtId="164" fontId="3" fillId="199" borderId="0" xfId="0" applyNumberFormat="1" applyFont="1" applyFill="1"/>
    <xf numFmtId="164" fontId="3" fillId="200" borderId="0" xfId="0" applyNumberFormat="1" applyFont="1" applyFill="1"/>
    <xf numFmtId="164" fontId="3" fillId="201" borderId="0" xfId="0" applyNumberFormat="1" applyFont="1" applyFill="1"/>
    <xf numFmtId="164" fontId="3" fillId="202" borderId="0" xfId="0" applyNumberFormat="1" applyFont="1" applyFill="1"/>
    <xf numFmtId="164" fontId="3" fillId="203" borderId="0" xfId="0" applyNumberFormat="1" applyFont="1" applyFill="1"/>
    <xf numFmtId="164" fontId="3" fillId="204" borderId="0" xfId="0" applyNumberFormat="1" applyFont="1" applyFill="1"/>
    <xf numFmtId="164" fontId="3" fillId="205" borderId="0" xfId="0" applyNumberFormat="1" applyFont="1" applyFill="1"/>
    <xf numFmtId="164" fontId="3" fillId="206" borderId="0" xfId="0" applyNumberFormat="1" applyFont="1" applyFill="1"/>
    <xf numFmtId="164" fontId="3" fillId="207" borderId="0" xfId="0" applyNumberFormat="1" applyFont="1" applyFill="1"/>
    <xf numFmtId="164" fontId="3" fillId="208" borderId="0" xfId="0" applyNumberFormat="1" applyFont="1" applyFill="1"/>
    <xf numFmtId="164" fontId="3" fillId="209" borderId="0" xfId="0" applyNumberFormat="1" applyFont="1" applyFill="1"/>
    <xf numFmtId="164" fontId="3" fillId="210" borderId="0" xfId="0" applyNumberFormat="1" applyFont="1" applyFill="1"/>
    <xf numFmtId="164" fontId="3" fillId="211" borderId="0" xfId="0" applyNumberFormat="1" applyFont="1" applyFill="1"/>
    <xf numFmtId="164" fontId="3" fillId="212" borderId="0" xfId="0" applyNumberFormat="1" applyFont="1" applyFill="1"/>
    <xf numFmtId="164" fontId="3" fillId="213" borderId="0" xfId="0" applyNumberFormat="1" applyFont="1" applyFill="1"/>
    <xf numFmtId="164" fontId="3" fillId="214" borderId="0" xfId="0" applyNumberFormat="1" applyFont="1" applyFill="1"/>
    <xf numFmtId="164" fontId="3" fillId="215" borderId="0" xfId="0" applyNumberFormat="1" applyFont="1" applyFill="1"/>
    <xf numFmtId="164" fontId="3" fillId="216" borderId="0" xfId="0" applyNumberFormat="1" applyFont="1" applyFill="1"/>
    <xf numFmtId="164" fontId="3" fillId="217" borderId="0" xfId="0" applyNumberFormat="1" applyFont="1" applyFill="1"/>
    <xf numFmtId="164" fontId="3" fillId="218" borderId="0" xfId="0" applyNumberFormat="1" applyFont="1" applyFill="1"/>
    <xf numFmtId="164" fontId="3" fillId="219" borderId="0" xfId="0" applyNumberFormat="1" applyFont="1" applyFill="1"/>
    <xf numFmtId="164" fontId="3" fillId="220" borderId="0" xfId="0" applyNumberFormat="1" applyFont="1" applyFill="1"/>
    <xf numFmtId="0" fontId="0" fillId="221" borderId="0" xfId="0" applyFill="1"/>
    <xf numFmtId="164" fontId="3" fillId="222" borderId="0" xfId="0" applyNumberFormat="1" applyFont="1" applyFill="1"/>
    <xf numFmtId="164" fontId="3" fillId="223" borderId="0" xfId="0" applyNumberFormat="1" applyFont="1" applyFill="1"/>
    <xf numFmtId="164" fontId="3" fillId="224" borderId="0" xfId="0" applyNumberFormat="1" applyFont="1" applyFill="1"/>
    <xf numFmtId="164" fontId="3" fillId="225" borderId="0" xfId="0" applyNumberFormat="1" applyFont="1" applyFill="1"/>
    <xf numFmtId="164" fontId="3" fillId="226" borderId="0" xfId="0" applyNumberFormat="1" applyFont="1" applyFill="1"/>
    <xf numFmtId="164" fontId="3" fillId="10" borderId="0" xfId="0" applyNumberFormat="1" applyFont="1" applyFill="1"/>
    <xf numFmtId="164" fontId="3" fillId="227" borderId="0" xfId="0" applyNumberFormat="1" applyFont="1" applyFill="1"/>
    <xf numFmtId="164" fontId="3" fillId="228" borderId="0" xfId="0" applyNumberFormat="1" applyFont="1" applyFill="1"/>
    <xf numFmtId="164" fontId="3" fillId="229" borderId="0" xfId="0" applyNumberFormat="1" applyFont="1" applyFill="1"/>
    <xf numFmtId="164" fontId="3" fillId="230" borderId="0" xfId="0" applyNumberFormat="1" applyFont="1" applyFill="1"/>
    <xf numFmtId="164" fontId="3" fillId="231" borderId="0" xfId="0" applyNumberFormat="1" applyFont="1" applyFill="1"/>
    <xf numFmtId="164" fontId="3" fillId="232" borderId="0" xfId="0" applyNumberFormat="1" applyFont="1" applyFill="1"/>
    <xf numFmtId="164" fontId="3" fillId="233" borderId="0" xfId="0" applyNumberFormat="1" applyFont="1" applyFill="1"/>
    <xf numFmtId="164" fontId="3" fillId="234" borderId="0" xfId="0" applyNumberFormat="1" applyFont="1" applyFill="1"/>
    <xf numFmtId="164" fontId="3" fillId="235" borderId="0" xfId="0" applyNumberFormat="1" applyFont="1" applyFill="1"/>
    <xf numFmtId="164" fontId="3" fillId="236" borderId="0" xfId="0" applyNumberFormat="1" applyFont="1" applyFill="1"/>
    <xf numFmtId="164" fontId="3" fillId="237" borderId="0" xfId="0" applyNumberFormat="1" applyFont="1" applyFill="1"/>
    <xf numFmtId="164" fontId="3" fillId="238" borderId="0" xfId="0" applyNumberFormat="1" applyFont="1" applyFill="1"/>
    <xf numFmtId="164" fontId="3" fillId="239" borderId="0" xfId="0" applyNumberFormat="1" applyFont="1" applyFill="1"/>
    <xf numFmtId="164" fontId="3" fillId="240" borderId="0" xfId="0" applyNumberFormat="1" applyFont="1" applyFill="1"/>
    <xf numFmtId="164" fontId="3" fillId="241" borderId="0" xfId="0" applyNumberFormat="1" applyFont="1" applyFill="1"/>
    <xf numFmtId="164" fontId="3" fillId="242" borderId="0" xfId="0" applyNumberFormat="1" applyFont="1" applyFill="1"/>
    <xf numFmtId="164" fontId="3" fillId="243" borderId="0" xfId="0" applyNumberFormat="1" applyFont="1" applyFill="1"/>
    <xf numFmtId="164" fontId="3" fillId="244" borderId="0" xfId="0" applyNumberFormat="1" applyFont="1" applyFill="1"/>
    <xf numFmtId="164" fontId="3" fillId="245" borderId="0" xfId="0" applyNumberFormat="1" applyFont="1" applyFill="1"/>
    <xf numFmtId="164" fontId="3" fillId="246" borderId="0" xfId="0" applyNumberFormat="1" applyFont="1" applyFill="1"/>
    <xf numFmtId="164" fontId="3" fillId="247" borderId="0" xfId="0" applyNumberFormat="1" applyFont="1" applyFill="1"/>
    <xf numFmtId="164" fontId="3" fillId="248" borderId="0" xfId="0" applyNumberFormat="1" applyFont="1" applyFill="1"/>
    <xf numFmtId="164" fontId="3" fillId="249" borderId="0" xfId="0" applyNumberFormat="1" applyFont="1" applyFill="1"/>
    <xf numFmtId="164" fontId="3" fillId="250" borderId="0" xfId="0" applyNumberFormat="1" applyFont="1" applyFill="1"/>
    <xf numFmtId="164" fontId="3" fillId="251" borderId="0" xfId="0" applyNumberFormat="1" applyFont="1" applyFill="1"/>
    <xf numFmtId="164" fontId="4" fillId="252" borderId="0" xfId="0" applyNumberFormat="1" applyFont="1" applyFill="1"/>
    <xf numFmtId="164" fontId="3" fillId="253" borderId="0" xfId="0" applyNumberFormat="1" applyFont="1" applyFill="1"/>
    <xf numFmtId="164" fontId="3" fillId="254" borderId="0" xfId="0" applyNumberFormat="1" applyFont="1" applyFill="1"/>
    <xf numFmtId="164" fontId="3" fillId="255" borderId="0" xfId="0" applyNumberFormat="1" applyFont="1" applyFill="1"/>
    <xf numFmtId="164" fontId="3" fillId="256" borderId="0" xfId="0" applyNumberFormat="1" applyFont="1" applyFill="1"/>
    <xf numFmtId="164" fontId="3" fillId="257" borderId="0" xfId="0" applyNumberFormat="1" applyFont="1" applyFill="1"/>
    <xf numFmtId="164" fontId="3" fillId="258" borderId="0" xfId="0" applyNumberFormat="1" applyFont="1" applyFill="1"/>
    <xf numFmtId="164" fontId="3" fillId="259" borderId="0" xfId="0" applyNumberFormat="1" applyFont="1" applyFill="1"/>
    <xf numFmtId="164" fontId="3" fillId="260" borderId="0" xfId="0" applyNumberFormat="1" applyFont="1" applyFill="1"/>
    <xf numFmtId="164" fontId="3" fillId="261" borderId="0" xfId="0" applyNumberFormat="1" applyFont="1" applyFill="1"/>
    <xf numFmtId="164" fontId="3" fillId="262" borderId="0" xfId="0" applyNumberFormat="1" applyFont="1" applyFill="1"/>
    <xf numFmtId="164" fontId="3" fillId="263" borderId="0" xfId="0" applyNumberFormat="1" applyFont="1" applyFill="1"/>
    <xf numFmtId="164" fontId="3" fillId="264" borderId="0" xfId="0" applyNumberFormat="1" applyFont="1" applyFill="1"/>
    <xf numFmtId="164" fontId="3" fillId="265" borderId="0" xfId="0" applyNumberFormat="1" applyFont="1" applyFill="1"/>
    <xf numFmtId="164" fontId="3" fillId="266" borderId="0" xfId="0" applyNumberFormat="1" applyFont="1" applyFill="1"/>
    <xf numFmtId="164" fontId="3" fillId="267" borderId="0" xfId="0" applyNumberFormat="1" applyFont="1" applyFill="1"/>
    <xf numFmtId="164" fontId="3" fillId="268" borderId="0" xfId="0" applyNumberFormat="1" applyFont="1" applyFill="1"/>
    <xf numFmtId="164" fontId="3" fillId="269" borderId="0" xfId="0" applyNumberFormat="1" applyFont="1" applyFill="1"/>
    <xf numFmtId="164" fontId="3" fillId="270" borderId="0" xfId="0" applyNumberFormat="1" applyFont="1" applyFill="1"/>
    <xf numFmtId="164" fontId="3" fillId="271" borderId="0" xfId="0" applyNumberFormat="1" applyFont="1" applyFill="1"/>
    <xf numFmtId="164" fontId="3" fillId="272" borderId="0" xfId="0" applyNumberFormat="1" applyFont="1" applyFill="1"/>
    <xf numFmtId="164" fontId="4" fillId="273" borderId="0" xfId="0" applyNumberFormat="1" applyFont="1" applyFill="1"/>
    <xf numFmtId="164" fontId="3" fillId="274" borderId="0" xfId="0" applyNumberFormat="1" applyFont="1" applyFill="1"/>
    <xf numFmtId="164" fontId="3" fillId="275" borderId="0" xfId="0" applyNumberFormat="1" applyFont="1" applyFill="1"/>
    <xf numFmtId="164" fontId="3" fillId="276" borderId="0" xfId="0" applyNumberFormat="1" applyFont="1" applyFill="1"/>
    <xf numFmtId="164" fontId="3" fillId="277" borderId="0" xfId="0" applyNumberFormat="1" applyFont="1" applyFill="1"/>
    <xf numFmtId="164" fontId="3" fillId="278" borderId="0" xfId="0" applyNumberFormat="1" applyFont="1" applyFill="1"/>
    <xf numFmtId="164" fontId="3" fillId="279" borderId="0" xfId="0" applyNumberFormat="1" applyFont="1" applyFill="1"/>
    <xf numFmtId="164" fontId="3" fillId="280" borderId="0" xfId="0" applyNumberFormat="1" applyFont="1" applyFill="1"/>
    <xf numFmtId="164" fontId="3" fillId="281" borderId="0" xfId="0" applyNumberFormat="1" applyFont="1" applyFill="1"/>
    <xf numFmtId="164" fontId="3" fillId="282" borderId="0" xfId="0" applyNumberFormat="1" applyFont="1" applyFill="1"/>
    <xf numFmtId="164" fontId="3" fillId="283" borderId="0" xfId="0" applyNumberFormat="1" applyFont="1" applyFill="1"/>
    <xf numFmtId="164" fontId="4" fillId="284" borderId="0" xfId="0" applyNumberFormat="1" applyFont="1" applyFill="1"/>
    <xf numFmtId="164" fontId="3" fillId="285" borderId="0" xfId="0" applyNumberFormat="1" applyFont="1" applyFill="1"/>
    <xf numFmtId="164" fontId="4" fillId="286" borderId="0" xfId="0" applyNumberFormat="1" applyFont="1" applyFill="1"/>
    <xf numFmtId="164" fontId="4" fillId="287" borderId="0" xfId="0" applyNumberFormat="1" applyFont="1" applyFill="1"/>
    <xf numFmtId="164" fontId="4" fillId="288" borderId="0" xfId="0" applyNumberFormat="1" applyFont="1" applyFill="1"/>
    <xf numFmtId="164" fontId="3" fillId="289" borderId="0" xfId="0" applyNumberFormat="1" applyFont="1" applyFill="1"/>
    <xf numFmtId="164" fontId="4" fillId="290" borderId="0" xfId="0" applyNumberFormat="1" applyFont="1" applyFill="1"/>
    <xf numFmtId="164" fontId="4" fillId="291" borderId="0" xfId="0" applyNumberFormat="1" applyFont="1" applyFill="1"/>
    <xf numFmtId="164" fontId="3" fillId="292" borderId="0" xfId="0" applyNumberFormat="1" applyFont="1" applyFill="1"/>
    <xf numFmtId="164" fontId="3" fillId="293" borderId="0" xfId="0" applyNumberFormat="1" applyFont="1" applyFill="1"/>
    <xf numFmtId="164" fontId="3" fillId="294" borderId="0" xfId="0" applyNumberFormat="1" applyFont="1" applyFill="1"/>
    <xf numFmtId="164" fontId="4" fillId="295" borderId="0" xfId="0" applyNumberFormat="1" applyFont="1" applyFill="1"/>
    <xf numFmtId="164" fontId="4" fillId="296" borderId="0" xfId="0" applyNumberFormat="1" applyFont="1" applyFill="1"/>
    <xf numFmtId="164" fontId="4" fillId="297" borderId="0" xfId="0" applyNumberFormat="1" applyFont="1" applyFill="1"/>
    <xf numFmtId="164" fontId="4" fillId="298" borderId="0" xfId="0" applyNumberFormat="1" applyFont="1" applyFill="1"/>
    <xf numFmtId="164" fontId="3" fillId="299" borderId="0" xfId="0" applyNumberFormat="1" applyFont="1" applyFill="1"/>
    <xf numFmtId="164" fontId="4" fillId="300" borderId="0" xfId="0" applyNumberFormat="1" applyFont="1" applyFill="1"/>
    <xf numFmtId="164" fontId="4" fillId="301" borderId="0" xfId="0" applyNumberFormat="1" applyFont="1" applyFill="1"/>
    <xf numFmtId="164" fontId="4" fillId="302" borderId="0" xfId="0" applyNumberFormat="1" applyFont="1" applyFill="1"/>
    <xf numFmtId="164" fontId="3" fillId="303" borderId="0" xfId="0" applyNumberFormat="1" applyFont="1" applyFill="1"/>
    <xf numFmtId="164" fontId="3" fillId="304" borderId="0" xfId="0" applyNumberFormat="1" applyFont="1" applyFill="1"/>
    <xf numFmtId="164" fontId="3" fillId="305" borderId="0" xfId="0" applyNumberFormat="1" applyFont="1" applyFill="1"/>
    <xf numFmtId="164" fontId="4" fillId="306" borderId="0" xfId="0" applyNumberFormat="1" applyFont="1" applyFill="1"/>
    <xf numFmtId="164" fontId="4" fillId="307" borderId="0" xfId="0" applyNumberFormat="1" applyFont="1" applyFill="1"/>
    <xf numFmtId="164" fontId="4" fillId="308" borderId="0" xfId="0" applyNumberFormat="1" applyFont="1" applyFill="1"/>
    <xf numFmtId="164" fontId="4" fillId="309" borderId="0" xfId="0" applyNumberFormat="1" applyFont="1" applyFill="1"/>
    <xf numFmtId="164" fontId="4" fillId="310" borderId="0" xfId="0" applyNumberFormat="1" applyFont="1" applyFill="1"/>
    <xf numFmtId="164" fontId="3" fillId="311" borderId="0" xfId="0" applyNumberFormat="1" applyFont="1" applyFill="1"/>
    <xf numFmtId="164" fontId="3" fillId="312" borderId="0" xfId="0" applyNumberFormat="1" applyFont="1" applyFill="1"/>
    <xf numFmtId="164" fontId="3" fillId="313" borderId="0" xfId="0" applyNumberFormat="1" applyFont="1" applyFill="1"/>
    <xf numFmtId="164" fontId="4" fillId="314" borderId="0" xfId="0" applyNumberFormat="1" applyFont="1" applyFill="1"/>
    <xf numFmtId="164" fontId="3" fillId="315" borderId="0" xfId="0" applyNumberFormat="1" applyFont="1" applyFill="1"/>
    <xf numFmtId="164" fontId="4" fillId="316" borderId="0" xfId="0" applyNumberFormat="1" applyFont="1" applyFill="1"/>
    <xf numFmtId="164" fontId="4" fillId="317" borderId="0" xfId="0" applyNumberFormat="1" applyFont="1" applyFill="1"/>
    <xf numFmtId="164" fontId="4" fillId="318" borderId="0" xfId="0" applyNumberFormat="1" applyFont="1" applyFill="1"/>
    <xf numFmtId="164" fontId="3" fillId="319" borderId="0" xfId="0" applyNumberFormat="1" applyFont="1" applyFill="1"/>
    <xf numFmtId="164" fontId="4" fillId="320" borderId="0" xfId="0" applyNumberFormat="1" applyFont="1" applyFill="1"/>
    <xf numFmtId="164" fontId="4" fillId="321" borderId="0" xfId="0" applyNumberFormat="1" applyFont="1" applyFill="1"/>
    <xf numFmtId="164" fontId="4" fillId="322" borderId="0" xfId="0" applyNumberFormat="1" applyFont="1" applyFill="1"/>
    <xf numFmtId="164" fontId="3" fillId="323" borderId="0" xfId="0" applyNumberFormat="1" applyFont="1" applyFill="1"/>
    <xf numFmtId="164" fontId="4" fillId="324" borderId="0" xfId="0" applyNumberFormat="1" applyFont="1" applyFill="1"/>
    <xf numFmtId="164" fontId="3" fillId="325" borderId="0" xfId="0" applyNumberFormat="1" applyFont="1" applyFill="1"/>
    <xf numFmtId="164" fontId="4" fillId="326" borderId="0" xfId="0" applyNumberFormat="1" applyFont="1" applyFill="1"/>
    <xf numFmtId="164" fontId="4" fillId="327" borderId="0" xfId="0" applyNumberFormat="1" applyFont="1" applyFill="1"/>
    <xf numFmtId="164" fontId="3" fillId="328" borderId="0" xfId="0" applyNumberFormat="1" applyFont="1" applyFill="1"/>
    <xf numFmtId="164" fontId="4" fillId="329" borderId="0" xfId="0" applyNumberFormat="1" applyFont="1" applyFill="1"/>
    <xf numFmtId="164" fontId="4" fillId="330" borderId="0" xfId="0" applyNumberFormat="1" applyFont="1" applyFill="1"/>
    <xf numFmtId="164" fontId="4" fillId="331" borderId="0" xfId="0" applyNumberFormat="1" applyFont="1" applyFill="1"/>
    <xf numFmtId="164" fontId="4" fillId="332" borderId="0" xfId="0" applyNumberFormat="1" applyFont="1" applyFill="1"/>
    <xf numFmtId="164" fontId="4" fillId="333" borderId="0" xfId="0" applyNumberFormat="1" applyFont="1" applyFill="1"/>
    <xf numFmtId="164" fontId="4" fillId="334" borderId="0" xfId="0" applyNumberFormat="1" applyFont="1" applyFill="1"/>
    <xf numFmtId="164" fontId="4" fillId="335" borderId="0" xfId="0" applyNumberFormat="1" applyFont="1" applyFill="1"/>
    <xf numFmtId="164" fontId="4" fillId="336" borderId="0" xfId="0" applyNumberFormat="1" applyFont="1" applyFill="1"/>
    <xf numFmtId="164" fontId="4" fillId="337" borderId="0" xfId="0" applyNumberFormat="1" applyFont="1" applyFill="1"/>
    <xf numFmtId="164" fontId="4" fillId="338" borderId="0" xfId="0" applyNumberFormat="1" applyFont="1" applyFill="1"/>
    <xf numFmtId="164" fontId="4" fillId="339" borderId="0" xfId="0" applyNumberFormat="1" applyFont="1" applyFill="1"/>
    <xf numFmtId="164" fontId="4" fillId="340" borderId="0" xfId="0" applyNumberFormat="1" applyFont="1" applyFill="1"/>
    <xf numFmtId="164" fontId="4" fillId="341" borderId="0" xfId="0" applyNumberFormat="1" applyFont="1" applyFill="1"/>
    <xf numFmtId="164" fontId="4" fillId="342" borderId="0" xfId="0" applyNumberFormat="1" applyFont="1" applyFill="1"/>
    <xf numFmtId="164" fontId="4" fillId="343" borderId="0" xfId="0" applyNumberFormat="1" applyFont="1" applyFill="1"/>
    <xf numFmtId="164" fontId="4" fillId="344" borderId="0" xfId="0" applyNumberFormat="1" applyFont="1" applyFill="1"/>
    <xf numFmtId="164" fontId="4" fillId="345" borderId="0" xfId="0" applyNumberFormat="1" applyFont="1" applyFill="1"/>
    <xf numFmtId="164" fontId="4" fillId="346" borderId="0" xfId="0" applyNumberFormat="1" applyFont="1" applyFill="1"/>
    <xf numFmtId="164" fontId="4" fillId="347" borderId="0" xfId="0" applyNumberFormat="1" applyFont="1" applyFill="1"/>
    <xf numFmtId="164" fontId="4" fillId="348" borderId="0" xfId="0" applyNumberFormat="1" applyFont="1" applyFill="1"/>
    <xf numFmtId="164" fontId="4" fillId="349" borderId="0" xfId="0" applyNumberFormat="1" applyFont="1" applyFill="1"/>
    <xf numFmtId="164" fontId="4" fillId="350" borderId="0" xfId="0" applyNumberFormat="1" applyFont="1" applyFill="1"/>
    <xf numFmtId="164" fontId="4" fillId="351" borderId="0" xfId="0" applyNumberFormat="1" applyFont="1" applyFill="1"/>
    <xf numFmtId="164" fontId="4" fillId="352" borderId="0" xfId="0" applyNumberFormat="1" applyFont="1" applyFill="1"/>
    <xf numFmtId="164" fontId="4" fillId="353" borderId="0" xfId="0" applyNumberFormat="1" applyFont="1" applyFill="1"/>
    <xf numFmtId="164" fontId="4" fillId="354" borderId="0" xfId="0" applyNumberFormat="1" applyFont="1" applyFill="1"/>
    <xf numFmtId="164" fontId="4" fillId="355" borderId="0" xfId="0" applyNumberFormat="1" applyFont="1" applyFill="1"/>
    <xf numFmtId="164" fontId="4" fillId="356" borderId="0" xfId="0" applyNumberFormat="1" applyFont="1" applyFill="1"/>
    <xf numFmtId="164" fontId="3" fillId="357" borderId="0" xfId="0" applyNumberFormat="1" applyFont="1" applyFill="1"/>
    <xf numFmtId="164" fontId="4" fillId="358" borderId="0" xfId="0" applyNumberFormat="1" applyFont="1" applyFill="1"/>
    <xf numFmtId="164" fontId="4" fillId="359" borderId="0" xfId="0" applyNumberFormat="1" applyFont="1" applyFill="1"/>
    <xf numFmtId="164" fontId="4" fillId="360" borderId="0" xfId="0" applyNumberFormat="1" applyFont="1" applyFill="1"/>
    <xf numFmtId="164" fontId="4" fillId="361" borderId="0" xfId="0" applyNumberFormat="1" applyFont="1" applyFill="1"/>
    <xf numFmtId="164" fontId="4" fillId="362" borderId="0" xfId="0" applyNumberFormat="1" applyFont="1" applyFill="1"/>
    <xf numFmtId="164" fontId="4" fillId="363" borderId="0" xfId="0" applyNumberFormat="1" applyFont="1" applyFill="1"/>
    <xf numFmtId="164" fontId="4" fillId="364" borderId="0" xfId="0" applyNumberFormat="1" applyFont="1" applyFill="1"/>
    <xf numFmtId="0" fontId="5" fillId="0" borderId="0" xfId="1" applyAlignment="1">
      <alignment vertical="top" wrapText="1"/>
    </xf>
    <xf numFmtId="0" fontId="5" fillId="365" borderId="0" xfId="1" applyFill="1" applyAlignment="1">
      <alignment vertical="top" wrapText="1"/>
    </xf>
    <xf numFmtId="0" fontId="5" fillId="366" borderId="0" xfId="1" applyFill="1" applyAlignment="1">
      <alignment vertical="top" wrapText="1"/>
    </xf>
    <xf numFmtId="0" fontId="0" fillId="0" borderId="0" xfId="0" applyAlignment="1">
      <alignment vertical="center" wrapText="1"/>
    </xf>
  </cellXfs>
  <cellStyles count="2">
    <cellStyle name="Normal" xfId="0" builtinId="0"/>
    <cellStyle name="Normal 2" xfId="1" xr:uid="{51EF1F75-D1A1-473F-87BE-5A1F6DB66319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L929"/>
  <sheetViews>
    <sheetView tabSelected="1" workbookViewId="0">
      <selection activeCell="B926" sqref="B926"/>
    </sheetView>
  </sheetViews>
  <sheetFormatPr defaultRowHeight="15" x14ac:dyDescent="0.25"/>
  <cols>
    <col min="2" max="2" width="7.85546875" customWidth="1"/>
    <col min="6" max="6" width="7.140625" customWidth="1"/>
  </cols>
  <sheetData>
    <row r="1" spans="1:38" ht="61.5" customHeight="1" x14ac:dyDescent="0.25">
      <c r="A1" s="1" t="s">
        <v>0</v>
      </c>
      <c r="B1" s="1" t="s">
        <v>1</v>
      </c>
      <c r="C1" s="372" t="s">
        <v>943</v>
      </c>
      <c r="D1" s="1" t="s">
        <v>944</v>
      </c>
      <c r="E1" s="1" t="s">
        <v>971</v>
      </c>
      <c r="F1" s="1" t="s">
        <v>972</v>
      </c>
      <c r="G1" s="1" t="s">
        <v>950</v>
      </c>
      <c r="H1" s="1" t="s">
        <v>951</v>
      </c>
      <c r="I1" s="2" t="s">
        <v>952</v>
      </c>
      <c r="J1" s="1" t="s">
        <v>953</v>
      </c>
      <c r="K1" s="1" t="s">
        <v>954</v>
      </c>
      <c r="L1" s="1" t="s">
        <v>955</v>
      </c>
      <c r="M1" s="1" t="s">
        <v>956</v>
      </c>
      <c r="N1" s="1" t="s">
        <v>957</v>
      </c>
      <c r="O1" s="1" t="s">
        <v>958</v>
      </c>
      <c r="P1" s="1" t="s">
        <v>959</v>
      </c>
      <c r="Q1" s="1" t="s">
        <v>960</v>
      </c>
      <c r="R1" s="1" t="s">
        <v>961</v>
      </c>
      <c r="S1" s="1" t="s">
        <v>962</v>
      </c>
      <c r="T1" s="1" t="s">
        <v>963</v>
      </c>
      <c r="U1" s="1" t="s">
        <v>964</v>
      </c>
      <c r="V1" s="1" t="s">
        <v>965</v>
      </c>
      <c r="W1" s="1" t="s">
        <v>966</v>
      </c>
      <c r="X1" s="1" t="s">
        <v>967</v>
      </c>
      <c r="Y1" s="1" t="s">
        <v>968</v>
      </c>
      <c r="Z1" s="1" t="s">
        <v>969</v>
      </c>
      <c r="AA1" s="1" t="s">
        <v>970</v>
      </c>
      <c r="AB1" s="3" t="s">
        <v>8</v>
      </c>
      <c r="AC1" s="3" t="s">
        <v>2</v>
      </c>
      <c r="AD1" s="3" t="s">
        <v>3</v>
      </c>
      <c r="AE1" s="3" t="s">
        <v>4</v>
      </c>
      <c r="AF1" s="3" t="s">
        <v>5</v>
      </c>
      <c r="AG1" s="3" t="s">
        <v>941</v>
      </c>
      <c r="AH1" s="3" t="s">
        <v>6</v>
      </c>
      <c r="AI1" s="3" t="s">
        <v>7</v>
      </c>
      <c r="AJ1" s="3" t="s">
        <v>942</v>
      </c>
      <c r="AK1" s="4" t="s">
        <v>9</v>
      </c>
      <c r="AL1" s="4" t="s">
        <v>10</v>
      </c>
    </row>
    <row r="2" spans="1:38" ht="36.950000000000003" hidden="1" customHeight="1" x14ac:dyDescent="0.25">
      <c r="A2" t="s">
        <v>11</v>
      </c>
      <c r="B2">
        <f t="shared" ref="B2:B65" si="0">SUM(G2:AA2)/21</f>
        <v>-2.2358095238095239</v>
      </c>
      <c r="C2">
        <f t="shared" ref="C2:C65" si="1">_xlfn.STDEV.S(G2:AA2)</f>
        <v>1.0134560606680307</v>
      </c>
      <c r="D2">
        <f t="shared" ref="D2:D65" si="2">_xlfn.CONFIDENCE.T(0.05, C2, 21)</f>
        <v>0.46131966795235679</v>
      </c>
      <c r="E2">
        <f t="shared" ref="E2:E65" si="3">B2+D2</f>
        <v>-1.7744898558571671</v>
      </c>
      <c r="F2">
        <f t="shared" ref="F2:F65" si="4">B2-D2</f>
        <v>-2.6971291917618805</v>
      </c>
      <c r="G2" s="5">
        <v>-2.7136</v>
      </c>
      <c r="H2" s="7">
        <v>-2.4121000000000001</v>
      </c>
      <c r="I2" s="8">
        <v>-2.5981000000000001</v>
      </c>
      <c r="J2" s="11">
        <v>-3.3549000000000002</v>
      </c>
      <c r="K2" s="13">
        <v>-2.3349000000000002</v>
      </c>
      <c r="L2" s="14">
        <v>-1.1795</v>
      </c>
      <c r="M2" s="17">
        <v>-1.3415999999999999</v>
      </c>
      <c r="N2" s="11">
        <v>-3.3549000000000002</v>
      </c>
      <c r="O2" s="10">
        <v>-2.5341999999999998</v>
      </c>
      <c r="P2" s="18">
        <v>-0.71430000000000005</v>
      </c>
      <c r="Q2" s="19">
        <v>-4.2211999999999996</v>
      </c>
      <c r="R2" s="20">
        <v>-2.7713999999999999</v>
      </c>
      <c r="S2" s="21">
        <v>-2.8323999999999998</v>
      </c>
      <c r="T2" s="22">
        <v>-1.8515999999999999</v>
      </c>
      <c r="U2" s="8">
        <v>-2.5981000000000001</v>
      </c>
      <c r="V2" s="10">
        <v>-2.5341999999999998</v>
      </c>
      <c r="W2" s="16">
        <v>-2.3591000000000002</v>
      </c>
      <c r="X2" s="15">
        <v>-1.7693000000000001</v>
      </c>
      <c r="Y2" s="6">
        <v>-0.58979999999999999</v>
      </c>
      <c r="Z2" s="12">
        <v>0</v>
      </c>
      <c r="AA2" s="9">
        <v>-2.8868</v>
      </c>
      <c r="AB2" s="24">
        <v>-3.2025000000000001</v>
      </c>
      <c r="AC2" s="12">
        <v>0</v>
      </c>
      <c r="AD2" s="16">
        <v>-2.3591000000000002</v>
      </c>
      <c r="AE2" s="12">
        <v>0</v>
      </c>
      <c r="AF2" s="12">
        <v>0</v>
      </c>
      <c r="AG2" s="23">
        <v>-0.72929999999999995</v>
      </c>
      <c r="AH2" s="9">
        <v>-2.8868</v>
      </c>
      <c r="AI2" s="8">
        <v>-2.5924999999999998</v>
      </c>
      <c r="AJ2" s="12">
        <v>0</v>
      </c>
      <c r="AK2" s="12">
        <v>0</v>
      </c>
      <c r="AL2" s="12">
        <v>0</v>
      </c>
    </row>
    <row r="3" spans="1:38" ht="18" hidden="1" customHeight="1" x14ac:dyDescent="0.25">
      <c r="A3" t="s">
        <v>12</v>
      </c>
      <c r="B3">
        <f t="shared" si="0"/>
        <v>-1.9930000000000001</v>
      </c>
      <c r="C3">
        <f t="shared" si="1"/>
        <v>1.2650398989755225</v>
      </c>
      <c r="D3">
        <f t="shared" si="2"/>
        <v>0.5758392581491818</v>
      </c>
      <c r="E3">
        <f t="shared" si="3"/>
        <v>-1.4171607418508183</v>
      </c>
      <c r="F3">
        <f t="shared" si="4"/>
        <v>-2.5688392581491817</v>
      </c>
      <c r="G3" s="21">
        <v>-2.8</v>
      </c>
      <c r="H3" s="26">
        <v>-3.7532999999999999</v>
      </c>
      <c r="I3" s="27">
        <v>-1.5689</v>
      </c>
      <c r="J3" s="29">
        <v>-3.0305</v>
      </c>
      <c r="K3" s="12">
        <v>0</v>
      </c>
      <c r="L3" s="30">
        <v>-0.50249999999999995</v>
      </c>
      <c r="M3" s="32">
        <v>-2.9704000000000002</v>
      </c>
      <c r="N3" s="12">
        <v>0</v>
      </c>
      <c r="O3" s="33">
        <v>-3.6816</v>
      </c>
      <c r="P3" s="25">
        <v>-1.7261</v>
      </c>
      <c r="Q3" s="8">
        <v>-2.6</v>
      </c>
      <c r="R3" s="34">
        <v>-3.5537000000000001</v>
      </c>
      <c r="S3" s="12">
        <v>0</v>
      </c>
      <c r="T3" s="35">
        <v>-2.226</v>
      </c>
      <c r="U3" s="9">
        <v>-2.8574999999999999</v>
      </c>
      <c r="V3" s="5">
        <v>-2.7136</v>
      </c>
      <c r="W3" s="31">
        <v>-1.4925999999999999</v>
      </c>
      <c r="X3" s="20">
        <v>-2.7406000000000001</v>
      </c>
      <c r="Y3" s="25">
        <v>-1.7261</v>
      </c>
      <c r="Z3" s="12">
        <v>0</v>
      </c>
      <c r="AA3" s="28">
        <v>-1.9096</v>
      </c>
      <c r="AB3" s="20">
        <v>-2.7700999999999998</v>
      </c>
      <c r="AC3" s="12">
        <v>0</v>
      </c>
      <c r="AD3" s="11">
        <v>-3.3506</v>
      </c>
      <c r="AE3" s="20">
        <v>-2.7700999999999998</v>
      </c>
      <c r="AF3" s="12">
        <v>0</v>
      </c>
      <c r="AG3" s="37">
        <v>-1.444</v>
      </c>
      <c r="AH3" s="38">
        <v>-1.4141999999999999</v>
      </c>
      <c r="AI3" s="20">
        <v>-2.7700999999999998</v>
      </c>
      <c r="AJ3" s="36">
        <v>-1.2935000000000001</v>
      </c>
      <c r="AK3" s="12">
        <v>0</v>
      </c>
      <c r="AL3" s="12">
        <v>0</v>
      </c>
    </row>
    <row r="4" spans="1:38" hidden="1" x14ac:dyDescent="0.25">
      <c r="A4" t="s">
        <v>13</v>
      </c>
      <c r="B4">
        <f t="shared" si="0"/>
        <v>-1.4614095238095242</v>
      </c>
      <c r="C4">
        <f t="shared" si="1"/>
        <v>0.89057093086668904</v>
      </c>
      <c r="D4">
        <f t="shared" si="2"/>
        <v>0.40538302750356436</v>
      </c>
      <c r="E4">
        <f t="shared" si="3"/>
        <v>-1.0560264963059598</v>
      </c>
      <c r="F4">
        <f t="shared" si="4"/>
        <v>-1.8667925513130885</v>
      </c>
      <c r="G4" s="39">
        <v>-0.88190000000000002</v>
      </c>
      <c r="H4" s="12">
        <v>0</v>
      </c>
      <c r="I4" s="40">
        <v>-1.5882000000000001</v>
      </c>
      <c r="J4" s="43">
        <v>-2.0769000000000002</v>
      </c>
      <c r="K4" s="45">
        <v>0.94869999999999999</v>
      </c>
      <c r="L4" s="13">
        <v>-2.3212000000000002</v>
      </c>
      <c r="M4" s="47">
        <v>-2.1417999999999999</v>
      </c>
      <c r="N4" s="12">
        <v>0</v>
      </c>
      <c r="O4" s="41">
        <v>-1.9695</v>
      </c>
      <c r="P4" s="48">
        <v>-1.9867999999999999</v>
      </c>
      <c r="Q4" s="49">
        <v>-1.0994999999999999</v>
      </c>
      <c r="R4" s="50">
        <v>-1.25</v>
      </c>
      <c r="S4" s="51">
        <v>-1.016</v>
      </c>
      <c r="T4" s="25">
        <v>-1.6924999999999999</v>
      </c>
      <c r="U4" s="35">
        <v>-2.25</v>
      </c>
      <c r="V4" s="42">
        <v>-2.032</v>
      </c>
      <c r="W4" s="14">
        <v>-1.1717</v>
      </c>
      <c r="X4" s="46">
        <v>-1.5</v>
      </c>
      <c r="Y4" s="7">
        <v>-2.4327000000000001</v>
      </c>
      <c r="Z4" s="44">
        <v>-2.2873000000000001</v>
      </c>
      <c r="AA4" s="41">
        <v>-1.9402999999999999</v>
      </c>
      <c r="AB4" s="36">
        <v>-1.3130999999999999</v>
      </c>
      <c r="AC4" s="29">
        <v>-3.048</v>
      </c>
      <c r="AD4" s="46">
        <v>-1.5</v>
      </c>
      <c r="AE4" s="52">
        <v>-1.3644000000000001</v>
      </c>
      <c r="AF4" s="53">
        <v>-3.0983999999999998</v>
      </c>
      <c r="AG4" s="55">
        <v>-2.9542000000000002</v>
      </c>
      <c r="AH4" s="12">
        <v>0</v>
      </c>
      <c r="AI4" s="56">
        <v>-0.76200000000000001</v>
      </c>
      <c r="AJ4" s="54">
        <v>-0.65090000000000003</v>
      </c>
      <c r="AK4" s="57">
        <v>1.4743999999999999</v>
      </c>
      <c r="AL4" s="12">
        <v>0</v>
      </c>
    </row>
    <row r="5" spans="1:38" hidden="1" x14ac:dyDescent="0.25">
      <c r="A5" t="s">
        <v>14</v>
      </c>
      <c r="B5">
        <f t="shared" si="0"/>
        <v>-1.4550476190476194</v>
      </c>
      <c r="C5">
        <f t="shared" si="1"/>
        <v>0.5361115841119708</v>
      </c>
      <c r="D5">
        <f t="shared" si="2"/>
        <v>0.2440350672972674</v>
      </c>
      <c r="E5">
        <f t="shared" si="3"/>
        <v>-1.2110125517503521</v>
      </c>
      <c r="F5">
        <f t="shared" si="4"/>
        <v>-1.6990826863448867</v>
      </c>
      <c r="G5" s="25">
        <v>-1.6977</v>
      </c>
      <c r="H5" s="58">
        <v>-1.069</v>
      </c>
      <c r="I5" s="40">
        <v>-1.6035999999999999</v>
      </c>
      <c r="J5" s="58">
        <v>-1.069</v>
      </c>
      <c r="K5" s="12">
        <v>0</v>
      </c>
      <c r="L5" s="13">
        <v>-2.3237999999999999</v>
      </c>
      <c r="M5" s="15">
        <v>-1.8073999999999999</v>
      </c>
      <c r="N5" s="59">
        <v>-0.77459999999999996</v>
      </c>
      <c r="O5" s="60">
        <v>-2.1827999999999999</v>
      </c>
      <c r="P5" s="52">
        <v>-1.3868</v>
      </c>
      <c r="Q5" s="58">
        <v>-1.069</v>
      </c>
      <c r="R5" s="15">
        <v>-1.8073999999999999</v>
      </c>
      <c r="S5" s="46">
        <v>-1.5</v>
      </c>
      <c r="T5" s="15">
        <v>-1.8073999999999999</v>
      </c>
      <c r="U5" s="15">
        <v>-1.8073999999999999</v>
      </c>
      <c r="V5" s="46">
        <v>-1.5</v>
      </c>
      <c r="W5" s="36">
        <v>-1.2909999999999999</v>
      </c>
      <c r="X5" s="48">
        <v>-2</v>
      </c>
      <c r="Y5" s="52">
        <v>-1.3868</v>
      </c>
      <c r="Z5" s="59">
        <v>-0.77459999999999996</v>
      </c>
      <c r="AA5" s="25">
        <v>-1.6977</v>
      </c>
      <c r="AB5" s="59">
        <v>-0.77459999999999996</v>
      </c>
      <c r="AC5" s="47">
        <v>-2.1381000000000001</v>
      </c>
      <c r="AD5" s="46">
        <v>-1.5</v>
      </c>
      <c r="AE5" s="61">
        <v>-0.53449999999999998</v>
      </c>
      <c r="AF5" s="62">
        <v>-0.30149999999999999</v>
      </c>
      <c r="AG5" s="15">
        <v>-1.8073999999999999</v>
      </c>
      <c r="AH5" s="36">
        <v>-1.2909999999999999</v>
      </c>
      <c r="AI5" s="51">
        <v>-1</v>
      </c>
      <c r="AJ5" s="48">
        <v>-2</v>
      </c>
      <c r="AK5" s="12">
        <v>0</v>
      </c>
      <c r="AL5" s="12">
        <v>0</v>
      </c>
    </row>
    <row r="6" spans="1:38" hidden="1" x14ac:dyDescent="0.25">
      <c r="A6" t="s">
        <v>15</v>
      </c>
      <c r="B6">
        <f t="shared" si="0"/>
        <v>-1.2901666666666667</v>
      </c>
      <c r="C6">
        <f t="shared" si="1"/>
        <v>0.6376759187340646</v>
      </c>
      <c r="D6">
        <f t="shared" si="2"/>
        <v>0.29026659813717598</v>
      </c>
      <c r="E6">
        <f t="shared" si="3"/>
        <v>-0.99990006852949076</v>
      </c>
      <c r="F6">
        <f t="shared" si="4"/>
        <v>-1.5804332648038426</v>
      </c>
      <c r="G6" s="52">
        <v>-1.3725000000000001</v>
      </c>
      <c r="H6" s="48">
        <v>-2</v>
      </c>
      <c r="I6" s="56">
        <v>-0.74539999999999995</v>
      </c>
      <c r="J6" s="63">
        <v>-0.45750000000000002</v>
      </c>
      <c r="K6" s="12">
        <v>0</v>
      </c>
      <c r="L6" s="65">
        <v>0</v>
      </c>
      <c r="M6" s="27">
        <v>-1.5429999999999999</v>
      </c>
      <c r="N6" s="25">
        <v>-1.7179</v>
      </c>
      <c r="O6" s="50">
        <v>-1.2343999999999999</v>
      </c>
      <c r="P6" s="48">
        <v>-1.9824999999999999</v>
      </c>
      <c r="Q6" s="66">
        <v>-0.60299999999999998</v>
      </c>
      <c r="R6" s="43">
        <v>-2.0817000000000001</v>
      </c>
      <c r="S6" s="67">
        <v>-1.2648999999999999</v>
      </c>
      <c r="T6" s="37">
        <v>-1.4412</v>
      </c>
      <c r="U6" s="46">
        <v>-1.5076000000000001</v>
      </c>
      <c r="V6" s="28">
        <v>-1.8974</v>
      </c>
      <c r="W6" s="43">
        <v>-2.0817000000000001</v>
      </c>
      <c r="X6" s="38">
        <v>-1.4056</v>
      </c>
      <c r="Y6" s="56">
        <v>-0.76249999999999996</v>
      </c>
      <c r="Z6" s="64">
        <v>-1.6222000000000001</v>
      </c>
      <c r="AA6" s="52">
        <v>-1.3725000000000001</v>
      </c>
      <c r="AB6" s="28">
        <v>-1.8974</v>
      </c>
      <c r="AC6" s="65">
        <v>0</v>
      </c>
      <c r="AD6" s="25">
        <v>-1.7179</v>
      </c>
      <c r="AE6" s="64">
        <v>-1.6222000000000001</v>
      </c>
      <c r="AF6" s="12">
        <v>0</v>
      </c>
      <c r="AG6" s="67">
        <v>-1.2648999999999999</v>
      </c>
      <c r="AH6" s="44">
        <v>-2.2711000000000001</v>
      </c>
      <c r="AI6" s="43">
        <v>-2.0817000000000001</v>
      </c>
      <c r="AJ6" s="49">
        <v>-1.0931999999999999</v>
      </c>
      <c r="AK6" s="12">
        <v>0</v>
      </c>
      <c r="AL6" s="12">
        <v>0</v>
      </c>
    </row>
    <row r="7" spans="1:38" hidden="1" x14ac:dyDescent="0.25">
      <c r="A7" t="s">
        <v>16</v>
      </c>
      <c r="B7">
        <f t="shared" si="0"/>
        <v>-1.1871142857142858</v>
      </c>
      <c r="C7">
        <f t="shared" si="1"/>
        <v>0.58082443585451349</v>
      </c>
      <c r="D7">
        <f t="shared" si="2"/>
        <v>0.26438811339329282</v>
      </c>
      <c r="E7">
        <f t="shared" si="3"/>
        <v>-0.92272617232099297</v>
      </c>
      <c r="F7">
        <f t="shared" si="4"/>
        <v>-1.4515023991075786</v>
      </c>
      <c r="G7" s="60">
        <v>-2.1652999999999998</v>
      </c>
      <c r="H7" s="27">
        <v>-1.5649999999999999</v>
      </c>
      <c r="I7" s="46">
        <v>-1.5215000000000001</v>
      </c>
      <c r="J7" s="68">
        <v>-0.94279999999999997</v>
      </c>
      <c r="K7" s="12">
        <v>0</v>
      </c>
      <c r="L7" s="70">
        <v>-0.93</v>
      </c>
      <c r="M7" s="14">
        <v>-1.1785000000000001</v>
      </c>
      <c r="N7" s="71">
        <v>-0.57740000000000002</v>
      </c>
      <c r="O7" s="52">
        <v>-1.3765000000000001</v>
      </c>
      <c r="P7" s="51">
        <v>-1.0125999999999999</v>
      </c>
      <c r="Q7" s="31">
        <v>-1.4625999999999999</v>
      </c>
      <c r="R7" s="37">
        <v>-1.4443999999999999</v>
      </c>
      <c r="S7" s="38">
        <v>-1.395</v>
      </c>
      <c r="T7" s="15">
        <v>-1.7802</v>
      </c>
      <c r="U7" s="28">
        <v>-1.9126000000000001</v>
      </c>
      <c r="V7" s="38">
        <v>-1.395</v>
      </c>
      <c r="W7" s="12">
        <v>0</v>
      </c>
      <c r="X7" s="18">
        <v>-0.71709999999999996</v>
      </c>
      <c r="Y7" s="68">
        <v>-0.94279999999999997</v>
      </c>
      <c r="Z7" s="69">
        <v>-0.69750000000000001</v>
      </c>
      <c r="AA7" s="28">
        <v>-1.9126000000000001</v>
      </c>
      <c r="AB7" s="15">
        <v>-1.8058000000000001</v>
      </c>
      <c r="AC7" s="72">
        <v>0.47139999999999999</v>
      </c>
      <c r="AD7" s="37">
        <v>-1.4342999999999999</v>
      </c>
      <c r="AE7" s="25">
        <v>-1.7094</v>
      </c>
      <c r="AF7" s="12">
        <v>0</v>
      </c>
      <c r="AG7" s="14">
        <v>-1.1785000000000001</v>
      </c>
      <c r="AH7" s="73">
        <v>-1.6667000000000001</v>
      </c>
      <c r="AI7" s="25">
        <v>-1.7094</v>
      </c>
      <c r="AJ7" s="68">
        <v>-0.95620000000000005</v>
      </c>
      <c r="AK7" s="12">
        <v>0</v>
      </c>
      <c r="AL7" s="12">
        <v>0</v>
      </c>
    </row>
    <row r="8" spans="1:38" hidden="1" x14ac:dyDescent="0.25">
      <c r="A8" t="s">
        <v>17</v>
      </c>
      <c r="B8">
        <f t="shared" si="0"/>
        <v>-1.1858714285714289</v>
      </c>
      <c r="C8">
        <f t="shared" si="1"/>
        <v>0.99671645774656359</v>
      </c>
      <c r="D8">
        <f t="shared" si="2"/>
        <v>0.45369989205768674</v>
      </c>
      <c r="E8">
        <f t="shared" si="3"/>
        <v>-0.73217153651374223</v>
      </c>
      <c r="F8">
        <f t="shared" si="4"/>
        <v>-1.6395713206291156</v>
      </c>
      <c r="G8" s="56">
        <v>-0.76249999999999996</v>
      </c>
      <c r="H8" s="12">
        <v>0</v>
      </c>
      <c r="I8" s="36">
        <v>-1.3128</v>
      </c>
      <c r="J8" s="14">
        <v>-1.1795</v>
      </c>
      <c r="K8" s="12">
        <v>0</v>
      </c>
      <c r="L8" s="75">
        <v>-0.31619999999999998</v>
      </c>
      <c r="M8" s="74">
        <v>-1.0435000000000001</v>
      </c>
      <c r="N8" s="12">
        <v>0</v>
      </c>
      <c r="O8" s="60">
        <v>-2.1880000000000002</v>
      </c>
      <c r="P8" s="13">
        <v>-2.3094000000000001</v>
      </c>
      <c r="Q8" s="15">
        <v>-1.8090999999999999</v>
      </c>
      <c r="R8" s="77">
        <v>-2.6539999999999999</v>
      </c>
      <c r="S8" s="11">
        <v>-3.3549000000000002</v>
      </c>
      <c r="T8" s="46">
        <v>-1.5076000000000001</v>
      </c>
      <c r="U8" s="48">
        <v>-2.0207000000000002</v>
      </c>
      <c r="V8" s="74">
        <v>-1.0435000000000001</v>
      </c>
      <c r="W8" s="15">
        <v>-1.8090999999999999</v>
      </c>
      <c r="X8" s="76">
        <v>-0.14910000000000001</v>
      </c>
      <c r="Y8" s="12">
        <v>0</v>
      </c>
      <c r="Z8" s="37">
        <v>-1.4434</v>
      </c>
      <c r="AA8" s="12">
        <v>0</v>
      </c>
      <c r="AB8" s="12">
        <v>0</v>
      </c>
      <c r="AC8" s="59">
        <v>-0.78090000000000004</v>
      </c>
      <c r="AD8" s="78">
        <v>-0.90449999999999997</v>
      </c>
      <c r="AE8" s="46">
        <v>-1.5076000000000001</v>
      </c>
      <c r="AF8" s="65">
        <v>0</v>
      </c>
      <c r="AG8" s="79">
        <v>-1.206</v>
      </c>
      <c r="AH8" s="22">
        <v>-1.8515999999999999</v>
      </c>
      <c r="AI8" s="31">
        <v>-1.4743999999999999</v>
      </c>
      <c r="AJ8" s="71">
        <v>-0.57740000000000002</v>
      </c>
      <c r="AK8" s="12">
        <v>0</v>
      </c>
      <c r="AL8" s="12">
        <v>0</v>
      </c>
    </row>
    <row r="9" spans="1:38" hidden="1" x14ac:dyDescent="0.25">
      <c r="A9" t="s">
        <v>18</v>
      </c>
      <c r="B9">
        <f t="shared" si="0"/>
        <v>-1.1805857142857141</v>
      </c>
      <c r="C9">
        <f t="shared" si="1"/>
        <v>1.2874539181212328</v>
      </c>
      <c r="D9">
        <f t="shared" si="2"/>
        <v>0.58604199734140794</v>
      </c>
      <c r="E9">
        <f t="shared" si="3"/>
        <v>-0.59454371694430619</v>
      </c>
      <c r="F9">
        <f t="shared" si="4"/>
        <v>-1.7666277116271221</v>
      </c>
      <c r="G9" s="12">
        <v>0</v>
      </c>
      <c r="H9" s="47">
        <v>-2.1381000000000001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3">
        <v>-2.3237999999999999</v>
      </c>
      <c r="O9" s="12">
        <v>0</v>
      </c>
      <c r="P9" s="13">
        <v>-2.3237999999999999</v>
      </c>
      <c r="Q9" s="12">
        <v>0</v>
      </c>
      <c r="R9" s="77">
        <v>-2.6726000000000001</v>
      </c>
      <c r="S9" s="41">
        <v>-1.9415</v>
      </c>
      <c r="T9" s="29">
        <v>-3.0508999999999999</v>
      </c>
      <c r="U9" s="13">
        <v>-2.3237999999999999</v>
      </c>
      <c r="V9" s="12">
        <v>0</v>
      </c>
      <c r="W9" s="77">
        <v>-2.6726000000000001</v>
      </c>
      <c r="X9" s="77">
        <v>-2.6726000000000001</v>
      </c>
      <c r="Y9" s="12">
        <v>0</v>
      </c>
      <c r="Z9" s="77">
        <v>-2.6726000000000001</v>
      </c>
      <c r="AA9" s="12">
        <v>0</v>
      </c>
      <c r="AB9" s="12">
        <v>0</v>
      </c>
      <c r="AC9" s="13">
        <v>-2.3094000000000001</v>
      </c>
      <c r="AD9" s="80">
        <v>-2.4962</v>
      </c>
      <c r="AE9" s="12">
        <v>0</v>
      </c>
      <c r="AF9" s="77">
        <v>-2.6726000000000001</v>
      </c>
      <c r="AG9" s="80">
        <v>-2.4962</v>
      </c>
      <c r="AH9" s="80">
        <v>-2.4962</v>
      </c>
      <c r="AI9" s="12">
        <v>0</v>
      </c>
      <c r="AJ9" s="12">
        <v>0</v>
      </c>
      <c r="AK9" s="12">
        <v>0</v>
      </c>
      <c r="AL9" s="12">
        <v>0</v>
      </c>
    </row>
    <row r="10" spans="1:38" hidden="1" x14ac:dyDescent="0.25">
      <c r="A10" t="s">
        <v>19</v>
      </c>
      <c r="B10">
        <f t="shared" si="0"/>
        <v>-1.1792380952380954</v>
      </c>
      <c r="C10">
        <f t="shared" si="1"/>
        <v>0.66649448420537594</v>
      </c>
      <c r="D10">
        <f t="shared" si="2"/>
        <v>0.30338465186446378</v>
      </c>
      <c r="E10">
        <f t="shared" si="3"/>
        <v>-0.87585344337363158</v>
      </c>
      <c r="F10">
        <f t="shared" si="4"/>
        <v>-1.4826227471025593</v>
      </c>
      <c r="G10" s="78">
        <v>-0.89800000000000002</v>
      </c>
      <c r="H10" s="50">
        <v>-1.2572000000000001</v>
      </c>
      <c r="I10" s="70">
        <v>-0.92849999999999999</v>
      </c>
      <c r="J10" s="12">
        <v>0</v>
      </c>
      <c r="K10" s="12">
        <v>0</v>
      </c>
      <c r="L10" s="71">
        <v>-0.57740000000000002</v>
      </c>
      <c r="M10" s="36">
        <v>-1.2999000000000001</v>
      </c>
      <c r="N10" s="73">
        <v>-1.6713</v>
      </c>
      <c r="O10" s="20">
        <v>-2.7456</v>
      </c>
      <c r="P10" s="5">
        <v>-2.6941000000000002</v>
      </c>
      <c r="Q10" s="36">
        <v>-1.2999000000000001</v>
      </c>
      <c r="R10" s="37">
        <v>-1.4605999999999999</v>
      </c>
      <c r="S10" s="49">
        <v>-1.0953999999999999</v>
      </c>
      <c r="T10" s="14">
        <v>-1.1767000000000001</v>
      </c>
      <c r="U10" s="17">
        <v>-1.3472</v>
      </c>
      <c r="V10" s="38">
        <v>-1.4141999999999999</v>
      </c>
      <c r="W10" s="56">
        <v>-0.75590000000000002</v>
      </c>
      <c r="X10" s="36">
        <v>-1.2999000000000001</v>
      </c>
      <c r="Y10" s="59">
        <v>-0.78449999999999998</v>
      </c>
      <c r="Z10" s="68">
        <v>-0.96230000000000004</v>
      </c>
      <c r="AA10" s="49">
        <v>-1.0953999999999999</v>
      </c>
      <c r="AB10" s="36">
        <v>-1.2999000000000001</v>
      </c>
      <c r="AC10" s="51">
        <v>-1</v>
      </c>
      <c r="AD10" s="59">
        <v>-0.78449999999999998</v>
      </c>
      <c r="AE10" s="81">
        <v>-0.55710000000000004</v>
      </c>
      <c r="AF10" s="12">
        <v>0</v>
      </c>
      <c r="AG10" s="60">
        <v>-2.2000000000000002</v>
      </c>
      <c r="AH10" s="73">
        <v>-1.6713</v>
      </c>
      <c r="AI10" s="82">
        <v>-0.35360000000000003</v>
      </c>
      <c r="AJ10" s="81">
        <v>-0.55710000000000004</v>
      </c>
      <c r="AK10" s="12">
        <v>0</v>
      </c>
      <c r="AL10" s="12">
        <v>0</v>
      </c>
    </row>
    <row r="11" spans="1:38" hidden="1" x14ac:dyDescent="0.25">
      <c r="A11" t="s">
        <v>20</v>
      </c>
      <c r="B11">
        <f t="shared" si="0"/>
        <v>-1.1373047619047623</v>
      </c>
      <c r="C11">
        <f t="shared" si="1"/>
        <v>1.1882127016978863</v>
      </c>
      <c r="D11">
        <f t="shared" si="2"/>
        <v>0.5408679372273183</v>
      </c>
      <c r="E11">
        <f t="shared" si="3"/>
        <v>-0.59643682467744397</v>
      </c>
      <c r="F11">
        <f t="shared" si="4"/>
        <v>-1.6781726991320807</v>
      </c>
      <c r="G11" s="38">
        <v>-1.4</v>
      </c>
      <c r="H11" s="32">
        <v>-3</v>
      </c>
      <c r="I11" s="13">
        <v>-2.3534000000000002</v>
      </c>
      <c r="J11" s="12">
        <v>0</v>
      </c>
      <c r="K11" s="12">
        <v>0</v>
      </c>
      <c r="L11" s="12">
        <v>0</v>
      </c>
      <c r="M11" s="60">
        <v>-2.2000000000000002</v>
      </c>
      <c r="N11" s="12">
        <v>0</v>
      </c>
      <c r="O11" s="17">
        <v>-1.3472</v>
      </c>
      <c r="P11" s="41">
        <v>-1.9612000000000001</v>
      </c>
      <c r="Q11" s="83">
        <v>-1.7321</v>
      </c>
      <c r="R11" s="12">
        <v>0</v>
      </c>
      <c r="S11" s="12">
        <v>0</v>
      </c>
      <c r="T11" s="25">
        <v>-1.7056</v>
      </c>
      <c r="U11" s="29">
        <v>-3.0236999999999998</v>
      </c>
      <c r="V11" s="12">
        <v>0</v>
      </c>
      <c r="W11" s="12">
        <v>0</v>
      </c>
      <c r="X11" s="7">
        <v>-2.4495</v>
      </c>
      <c r="Y11" s="5">
        <v>-2.7107000000000001</v>
      </c>
      <c r="Z11" s="12">
        <v>0</v>
      </c>
      <c r="AA11" s="12">
        <v>0</v>
      </c>
      <c r="AB11" s="12">
        <v>0</v>
      </c>
      <c r="AC11" s="13">
        <v>-2.3534000000000002</v>
      </c>
      <c r="AD11" s="5">
        <v>-2.6833</v>
      </c>
      <c r="AE11" s="32">
        <v>-3</v>
      </c>
      <c r="AF11" s="12">
        <v>0</v>
      </c>
      <c r="AG11" s="41">
        <v>-1.9612000000000001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</row>
    <row r="12" spans="1:38" hidden="1" x14ac:dyDescent="0.25">
      <c r="A12" t="s">
        <v>21</v>
      </c>
      <c r="B12">
        <f t="shared" si="0"/>
        <v>-1.1355999999999997</v>
      </c>
      <c r="C12">
        <f t="shared" si="1"/>
        <v>0.58836769370861997</v>
      </c>
      <c r="D12">
        <f t="shared" si="2"/>
        <v>0.2678217632016936</v>
      </c>
      <c r="E12">
        <f t="shared" si="3"/>
        <v>-0.86777823679830612</v>
      </c>
      <c r="F12">
        <f t="shared" si="4"/>
        <v>-1.4034217632016932</v>
      </c>
      <c r="G12" s="56">
        <v>-0.74539999999999995</v>
      </c>
      <c r="H12" s="62">
        <v>-0.30149999999999999</v>
      </c>
      <c r="I12" s="37">
        <v>-1.4412</v>
      </c>
      <c r="J12" s="67">
        <v>-1.2857000000000001</v>
      </c>
      <c r="K12" s="70">
        <v>-0.92849999999999999</v>
      </c>
      <c r="L12" s="43">
        <v>-2.1105999999999998</v>
      </c>
      <c r="M12" s="66">
        <v>-0.60299999999999998</v>
      </c>
      <c r="N12" s="37">
        <v>-1.4434</v>
      </c>
      <c r="O12" s="46">
        <v>-1.5076000000000001</v>
      </c>
      <c r="P12" s="56">
        <v>-0.74539999999999995</v>
      </c>
      <c r="Q12" s="83">
        <v>-1.7321</v>
      </c>
      <c r="R12" s="12">
        <v>0</v>
      </c>
      <c r="S12" s="36">
        <v>-1.3128</v>
      </c>
      <c r="T12" s="42">
        <v>-2.0303</v>
      </c>
      <c r="U12" s="36">
        <v>-1.3128</v>
      </c>
      <c r="V12" s="56">
        <v>-0.76249999999999996</v>
      </c>
      <c r="W12" s="62">
        <v>-0.2949</v>
      </c>
      <c r="X12" s="74">
        <v>-1.0210999999999999</v>
      </c>
      <c r="Y12" s="42">
        <v>-2.0303</v>
      </c>
      <c r="Z12" s="39">
        <v>-0.86599999999999999</v>
      </c>
      <c r="AA12" s="52">
        <v>-1.3725000000000001</v>
      </c>
      <c r="AB12" s="86">
        <v>-0.46850000000000003</v>
      </c>
      <c r="AC12" s="10">
        <v>-2.5341999999999998</v>
      </c>
      <c r="AD12" s="84">
        <v>-0.82199999999999995</v>
      </c>
      <c r="AE12" s="85">
        <v>-0.84850000000000003</v>
      </c>
      <c r="AF12" s="15">
        <v>-1.8090999999999999</v>
      </c>
      <c r="AG12" s="43">
        <v>-2.1105999999999998</v>
      </c>
      <c r="AH12" s="6">
        <v>-0.58979999999999999</v>
      </c>
      <c r="AI12" s="74">
        <v>-1.0210999999999999</v>
      </c>
      <c r="AJ12" s="73">
        <v>-1.6775</v>
      </c>
      <c r="AK12" s="12">
        <v>0</v>
      </c>
      <c r="AL12" s="12">
        <v>0</v>
      </c>
    </row>
    <row r="13" spans="1:38" hidden="1" x14ac:dyDescent="0.25">
      <c r="A13" t="s">
        <v>22</v>
      </c>
      <c r="B13">
        <f t="shared" si="0"/>
        <v>-1.1139333333333332</v>
      </c>
      <c r="C13">
        <f t="shared" si="1"/>
        <v>0.86438491329576861</v>
      </c>
      <c r="D13">
        <f t="shared" si="2"/>
        <v>0.3934632952135933</v>
      </c>
      <c r="E13">
        <f t="shared" si="3"/>
        <v>-0.72047003811973998</v>
      </c>
      <c r="F13">
        <f t="shared" si="4"/>
        <v>-1.5073966285469265</v>
      </c>
      <c r="G13" s="51">
        <v>-1</v>
      </c>
      <c r="H13" s="83">
        <v>-1.7321</v>
      </c>
      <c r="I13" s="51">
        <v>-1</v>
      </c>
      <c r="J13" s="12">
        <v>0</v>
      </c>
      <c r="K13" s="12">
        <v>0</v>
      </c>
      <c r="L13" s="51">
        <v>-1</v>
      </c>
      <c r="M13" s="83">
        <v>-1.7321</v>
      </c>
      <c r="N13" s="48">
        <v>-2</v>
      </c>
      <c r="O13" s="48">
        <v>-2</v>
      </c>
      <c r="P13" s="12">
        <v>0</v>
      </c>
      <c r="Q13" s="12">
        <v>0</v>
      </c>
      <c r="R13" s="48">
        <v>-2</v>
      </c>
      <c r="S13" s="12">
        <v>0</v>
      </c>
      <c r="T13" s="83">
        <v>-1.7321</v>
      </c>
      <c r="U13" s="48">
        <v>-2</v>
      </c>
      <c r="V13" s="83">
        <v>-1.7321</v>
      </c>
      <c r="W13" s="48">
        <v>-2</v>
      </c>
      <c r="X13" s="83">
        <v>-1.7321</v>
      </c>
      <c r="Y13" s="83">
        <v>-1.7321</v>
      </c>
      <c r="Z13" s="12">
        <v>0</v>
      </c>
      <c r="AA13" s="12">
        <v>0</v>
      </c>
      <c r="AB13" s="83">
        <v>-1.7321</v>
      </c>
      <c r="AC13" s="83">
        <v>-1.7321</v>
      </c>
      <c r="AD13" s="12">
        <v>0</v>
      </c>
      <c r="AE13" s="83">
        <v>-1.7321</v>
      </c>
      <c r="AF13" s="12">
        <v>0</v>
      </c>
      <c r="AG13" s="48">
        <v>-2</v>
      </c>
      <c r="AH13" s="83">
        <v>-1.7321</v>
      </c>
      <c r="AI13" s="38">
        <v>-1.4141999999999999</v>
      </c>
      <c r="AJ13" s="51">
        <v>-1</v>
      </c>
      <c r="AK13" s="12">
        <v>0</v>
      </c>
      <c r="AL13" s="87">
        <v>1.4141999999999999</v>
      </c>
    </row>
    <row r="14" spans="1:38" hidden="1" x14ac:dyDescent="0.25">
      <c r="A14" t="s">
        <v>23</v>
      </c>
      <c r="B14">
        <f t="shared" si="0"/>
        <v>-1.1026380952380954</v>
      </c>
      <c r="C14">
        <f t="shared" si="1"/>
        <v>0.78840488549741428</v>
      </c>
      <c r="D14">
        <f t="shared" si="2"/>
        <v>0.35887760121533224</v>
      </c>
      <c r="E14">
        <f t="shared" si="3"/>
        <v>-0.74376049402276312</v>
      </c>
      <c r="F14">
        <f t="shared" si="4"/>
        <v>-1.4615156964534277</v>
      </c>
      <c r="G14" s="12">
        <v>0</v>
      </c>
      <c r="H14" s="73">
        <v>-1.6713</v>
      </c>
      <c r="I14" s="12">
        <v>0</v>
      </c>
      <c r="J14" s="88">
        <v>-0.1857</v>
      </c>
      <c r="K14" s="69">
        <v>-0.68820000000000003</v>
      </c>
      <c r="L14" s="68">
        <v>-0.96230000000000004</v>
      </c>
      <c r="M14" s="12">
        <v>0</v>
      </c>
      <c r="N14" s="12">
        <v>0</v>
      </c>
      <c r="O14" s="60">
        <v>-2.1909000000000001</v>
      </c>
      <c r="P14" s="73">
        <v>-1.6713</v>
      </c>
      <c r="Q14" s="89">
        <v>-1.1338999999999999</v>
      </c>
      <c r="R14" s="38">
        <v>-1.4141999999999999</v>
      </c>
      <c r="S14" s="82">
        <v>-0.34300000000000003</v>
      </c>
      <c r="T14" s="17">
        <v>-1.3472</v>
      </c>
      <c r="U14" s="41">
        <v>-1.9757</v>
      </c>
      <c r="V14" s="50">
        <v>-1.2572000000000001</v>
      </c>
      <c r="W14" s="47">
        <v>-2.1213000000000002</v>
      </c>
      <c r="X14" s="83">
        <v>-1.7678</v>
      </c>
      <c r="Y14" s="42">
        <v>-2.0426000000000002</v>
      </c>
      <c r="Z14" s="22">
        <v>-1.8257000000000001</v>
      </c>
      <c r="AA14" s="81">
        <v>-0.55710000000000004</v>
      </c>
      <c r="AB14" s="56">
        <v>-0.75590000000000002</v>
      </c>
      <c r="AC14" s="41">
        <v>-1.9612000000000001</v>
      </c>
      <c r="AD14" s="17">
        <v>-1.3472</v>
      </c>
      <c r="AE14" s="90">
        <v>-0.5222</v>
      </c>
      <c r="AF14" s="12">
        <v>0</v>
      </c>
      <c r="AG14" s="91">
        <v>-1.8897999999999999</v>
      </c>
      <c r="AH14" s="12">
        <v>0</v>
      </c>
      <c r="AI14" s="37">
        <v>-1.4605999999999999</v>
      </c>
      <c r="AJ14" s="71">
        <v>-0.57740000000000002</v>
      </c>
      <c r="AK14" s="12">
        <v>0</v>
      </c>
      <c r="AL14" s="12">
        <v>0</v>
      </c>
    </row>
    <row r="15" spans="1:38" hidden="1" x14ac:dyDescent="0.25">
      <c r="A15" t="s">
        <v>24</v>
      </c>
      <c r="B15">
        <f t="shared" si="0"/>
        <v>-1.0734333333333335</v>
      </c>
      <c r="C15">
        <f t="shared" si="1"/>
        <v>0.81844816471987569</v>
      </c>
      <c r="D15">
        <f t="shared" si="2"/>
        <v>0.37255313795835604</v>
      </c>
      <c r="E15">
        <f t="shared" si="3"/>
        <v>-0.70088019537497748</v>
      </c>
      <c r="F15">
        <f t="shared" si="4"/>
        <v>-1.4459864712916894</v>
      </c>
      <c r="G15" s="91">
        <v>-1.8897999999999999</v>
      </c>
      <c r="H15" s="91">
        <v>-1.8897999999999999</v>
      </c>
      <c r="I15" s="91">
        <v>-1.8897999999999999</v>
      </c>
      <c r="J15" s="12">
        <v>0</v>
      </c>
      <c r="K15" s="12">
        <v>0</v>
      </c>
      <c r="L15" s="12">
        <v>0</v>
      </c>
      <c r="M15" s="12">
        <v>0</v>
      </c>
      <c r="N15" s="38">
        <v>-1.4141999999999999</v>
      </c>
      <c r="O15" s="38">
        <v>-1.4141999999999999</v>
      </c>
      <c r="P15" s="89">
        <v>-1.1338999999999999</v>
      </c>
      <c r="Q15" s="12">
        <v>0</v>
      </c>
      <c r="R15" s="12">
        <v>0</v>
      </c>
      <c r="S15" s="38">
        <v>-1.4141999999999999</v>
      </c>
      <c r="T15" s="89">
        <v>-1.1338999999999999</v>
      </c>
      <c r="U15" s="38">
        <v>-1.4141999999999999</v>
      </c>
      <c r="V15" s="47">
        <v>-2.1213000000000002</v>
      </c>
      <c r="W15" s="91">
        <v>-1.8897999999999999</v>
      </c>
      <c r="X15" s="91">
        <v>-1.8897999999999999</v>
      </c>
      <c r="Y15" s="64">
        <v>-1.633</v>
      </c>
      <c r="Z15" s="38">
        <v>-1.4141999999999999</v>
      </c>
      <c r="AA15" s="12">
        <v>0</v>
      </c>
      <c r="AB15" s="12">
        <v>0</v>
      </c>
      <c r="AC15" s="18">
        <v>-0.70709999999999995</v>
      </c>
      <c r="AD15" s="12">
        <v>0</v>
      </c>
      <c r="AE15" s="12">
        <v>0</v>
      </c>
      <c r="AF15" s="18">
        <v>-0.70709999999999995</v>
      </c>
      <c r="AG15" s="89">
        <v>-1.1338999999999999</v>
      </c>
      <c r="AH15" s="91">
        <v>-1.8897999999999999</v>
      </c>
      <c r="AI15" s="47">
        <v>-2.1213000000000002</v>
      </c>
      <c r="AJ15" s="12">
        <v>0</v>
      </c>
      <c r="AK15" s="12">
        <v>0</v>
      </c>
      <c r="AL15" s="12">
        <v>0</v>
      </c>
    </row>
    <row r="16" spans="1:38" hidden="1" x14ac:dyDescent="0.25">
      <c r="A16" t="s">
        <v>25</v>
      </c>
      <c r="B16">
        <f t="shared" si="0"/>
        <v>-1.0455190476190477</v>
      </c>
      <c r="C16">
        <f t="shared" si="1"/>
        <v>1.3121235839733421</v>
      </c>
      <c r="D16">
        <f t="shared" si="2"/>
        <v>0.59727149460435691</v>
      </c>
      <c r="E16">
        <f t="shared" si="3"/>
        <v>-0.44824755301469077</v>
      </c>
      <c r="F16">
        <f t="shared" si="4"/>
        <v>-1.6427905422234046</v>
      </c>
      <c r="G16" s="16">
        <v>-2.4009999999999998</v>
      </c>
      <c r="H16" s="29">
        <v>-3.0533000000000001</v>
      </c>
      <c r="I16" s="12">
        <v>0</v>
      </c>
      <c r="J16" s="12">
        <v>0</v>
      </c>
      <c r="K16" s="12">
        <v>0</v>
      </c>
      <c r="L16" s="12">
        <v>0</v>
      </c>
      <c r="M16" s="5">
        <v>-2.6941000000000002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73">
        <v>-1.6713</v>
      </c>
      <c r="U16" s="92">
        <v>-3.6515</v>
      </c>
      <c r="V16" s="21">
        <v>-2.7854000000000001</v>
      </c>
      <c r="W16" s="12">
        <v>0</v>
      </c>
      <c r="X16" s="41">
        <v>-1.9757</v>
      </c>
      <c r="Y16" s="37">
        <v>-1.4605999999999999</v>
      </c>
      <c r="Z16" s="12">
        <v>0</v>
      </c>
      <c r="AA16" s="44">
        <v>-2.2629999999999999</v>
      </c>
      <c r="AB16" s="34">
        <v>-3.5282</v>
      </c>
      <c r="AC16" s="12">
        <v>0</v>
      </c>
      <c r="AD16" s="77">
        <v>-2.6457999999999999</v>
      </c>
      <c r="AE16" s="5">
        <v>-2.6941000000000002</v>
      </c>
      <c r="AF16" s="12">
        <v>0</v>
      </c>
      <c r="AG16" s="64">
        <v>-1.6164000000000001</v>
      </c>
      <c r="AH16" s="26">
        <v>-3.7795999999999998</v>
      </c>
      <c r="AI16" s="29">
        <v>-3.0236999999999998</v>
      </c>
      <c r="AJ16" s="12">
        <v>0</v>
      </c>
      <c r="AK16" s="12">
        <v>0</v>
      </c>
      <c r="AL16" s="12">
        <v>0</v>
      </c>
    </row>
    <row r="17" spans="1:38" hidden="1" x14ac:dyDescent="0.25">
      <c r="A17" t="s">
        <v>26</v>
      </c>
      <c r="B17">
        <f t="shared" si="0"/>
        <v>-1.0422857142857143</v>
      </c>
      <c r="C17">
        <f t="shared" si="1"/>
        <v>0.8793655856841992</v>
      </c>
      <c r="D17">
        <f t="shared" si="2"/>
        <v>0.40028241552886229</v>
      </c>
      <c r="E17">
        <f t="shared" si="3"/>
        <v>-0.64200329875685203</v>
      </c>
      <c r="F17">
        <f t="shared" si="4"/>
        <v>-1.4425681298145765</v>
      </c>
      <c r="G17" s="12">
        <v>0</v>
      </c>
      <c r="H17" s="74">
        <v>-1.0426</v>
      </c>
      <c r="I17" s="38">
        <v>-1.4</v>
      </c>
      <c r="J17" s="59">
        <v>-0.78449999999999998</v>
      </c>
      <c r="K17" s="12">
        <v>0</v>
      </c>
      <c r="L17" s="12">
        <v>0</v>
      </c>
      <c r="M17" s="12">
        <v>0</v>
      </c>
      <c r="N17" s="13">
        <v>-2.3534000000000002</v>
      </c>
      <c r="O17" s="7">
        <v>-2.4495</v>
      </c>
      <c r="P17" s="37">
        <v>-1.4596</v>
      </c>
      <c r="Q17" s="84">
        <v>-0.8165</v>
      </c>
      <c r="R17" s="14">
        <v>-1.1767000000000001</v>
      </c>
      <c r="S17" s="60">
        <v>-2.2000000000000002</v>
      </c>
      <c r="T17" s="12">
        <v>0</v>
      </c>
      <c r="U17" s="27">
        <v>-1.5689</v>
      </c>
      <c r="V17" s="37">
        <v>-1.4596</v>
      </c>
      <c r="W17" s="15">
        <v>-1.8</v>
      </c>
      <c r="X17" s="12">
        <v>0</v>
      </c>
      <c r="Y17" s="12">
        <v>0</v>
      </c>
      <c r="Z17" s="60">
        <v>-2.2000000000000002</v>
      </c>
      <c r="AA17" s="14">
        <v>-1.1767000000000001</v>
      </c>
      <c r="AB17" s="12">
        <v>0</v>
      </c>
      <c r="AC17" s="12">
        <v>0</v>
      </c>
      <c r="AD17" s="64">
        <v>-1.633</v>
      </c>
      <c r="AE17" s="12">
        <v>0</v>
      </c>
      <c r="AF17" s="12">
        <v>0</v>
      </c>
      <c r="AG17" s="44">
        <v>-2.2936999999999999</v>
      </c>
      <c r="AH17" s="79">
        <v>-1.2246999999999999</v>
      </c>
      <c r="AI17" s="12">
        <v>0</v>
      </c>
      <c r="AJ17" s="12">
        <v>0</v>
      </c>
      <c r="AK17" s="87">
        <v>1.4141999999999999</v>
      </c>
      <c r="AL17" s="12">
        <v>0</v>
      </c>
    </row>
    <row r="18" spans="1:38" hidden="1" x14ac:dyDescent="0.25">
      <c r="A18" t="s">
        <v>27</v>
      </c>
      <c r="B18">
        <f t="shared" si="0"/>
        <v>-1.0087142857142857</v>
      </c>
      <c r="C18">
        <f t="shared" si="1"/>
        <v>0.95023859755627382</v>
      </c>
      <c r="D18">
        <f t="shared" si="2"/>
        <v>0.43254342374865384</v>
      </c>
      <c r="E18">
        <f t="shared" si="3"/>
        <v>-0.57617086196563183</v>
      </c>
      <c r="F18">
        <f t="shared" si="4"/>
        <v>-1.4412577094629395</v>
      </c>
      <c r="G18" s="42">
        <v>-2.0411999999999999</v>
      </c>
      <c r="H18" s="12">
        <v>0</v>
      </c>
      <c r="I18" s="64">
        <v>-1.633</v>
      </c>
      <c r="J18" s="12">
        <v>0</v>
      </c>
      <c r="K18" s="12">
        <v>0</v>
      </c>
      <c r="L18" s="5">
        <v>-2.7107000000000001</v>
      </c>
      <c r="M18" s="12">
        <v>0</v>
      </c>
      <c r="N18" s="79">
        <v>-1.2246999999999999</v>
      </c>
      <c r="O18" s="7">
        <v>-2.4495</v>
      </c>
      <c r="P18" s="25">
        <v>-1.7056</v>
      </c>
      <c r="Q18" s="12">
        <v>0</v>
      </c>
      <c r="R18" s="12">
        <v>0</v>
      </c>
      <c r="S18" s="12">
        <v>0</v>
      </c>
      <c r="T18" s="46">
        <v>-1.5275000000000001</v>
      </c>
      <c r="U18" s="37">
        <v>-1.4596</v>
      </c>
      <c r="V18" s="64">
        <v>-1.633</v>
      </c>
      <c r="W18" s="37">
        <v>-1.4596</v>
      </c>
      <c r="X18" s="64">
        <v>-1.633</v>
      </c>
      <c r="Y18" s="25">
        <v>-1.7056</v>
      </c>
      <c r="Z18" s="12">
        <v>0</v>
      </c>
      <c r="AA18" s="12">
        <v>0</v>
      </c>
      <c r="AB18" s="12">
        <v>0</v>
      </c>
      <c r="AC18" s="93">
        <v>-0.62549999999999994</v>
      </c>
      <c r="AD18" s="37">
        <v>-1.4596</v>
      </c>
      <c r="AE18" s="12">
        <v>0</v>
      </c>
      <c r="AF18" s="69">
        <v>-0.68820000000000003</v>
      </c>
      <c r="AG18" s="47">
        <v>-2.1320000000000001</v>
      </c>
      <c r="AH18" s="12">
        <v>0</v>
      </c>
      <c r="AI18" s="27">
        <v>-1.5689</v>
      </c>
      <c r="AJ18" s="12">
        <v>0</v>
      </c>
      <c r="AK18" s="12">
        <v>0</v>
      </c>
      <c r="AL18" s="12">
        <v>0</v>
      </c>
    </row>
    <row r="19" spans="1:38" hidden="1" x14ac:dyDescent="0.25">
      <c r="A19" t="s">
        <v>28</v>
      </c>
      <c r="B19">
        <f t="shared" si="0"/>
        <v>-0.97143333333333326</v>
      </c>
      <c r="C19">
        <f t="shared" si="1"/>
        <v>1.0546375350485746</v>
      </c>
      <c r="D19">
        <f t="shared" si="2"/>
        <v>0.4800652503454389</v>
      </c>
      <c r="E19">
        <f t="shared" si="3"/>
        <v>-0.49136808298789436</v>
      </c>
      <c r="F19">
        <f t="shared" si="4"/>
        <v>-1.4514985836787722</v>
      </c>
      <c r="G19" s="41">
        <v>-1.9467000000000001</v>
      </c>
      <c r="H19" s="28">
        <v>-1.9149</v>
      </c>
      <c r="I19" s="13">
        <v>-2.3332999999999999</v>
      </c>
      <c r="J19" s="12">
        <v>0</v>
      </c>
      <c r="K19" s="94">
        <v>-0.4264</v>
      </c>
      <c r="L19" s="12">
        <v>0</v>
      </c>
      <c r="M19" s="77">
        <v>-2.6667000000000001</v>
      </c>
      <c r="N19" s="12">
        <v>0</v>
      </c>
      <c r="O19" s="12">
        <v>0</v>
      </c>
      <c r="P19" s="83">
        <v>-1.7678</v>
      </c>
      <c r="Q19" s="52">
        <v>-1.3720000000000001</v>
      </c>
      <c r="R19" s="46">
        <v>-1.5213000000000001</v>
      </c>
      <c r="S19" s="12">
        <v>0</v>
      </c>
      <c r="T19" s="12">
        <v>0</v>
      </c>
      <c r="U19" s="77">
        <v>-2.6667000000000001</v>
      </c>
      <c r="V19" s="12">
        <v>0</v>
      </c>
      <c r="W19" s="44">
        <v>-2.2629999999999999</v>
      </c>
      <c r="X19" s="46">
        <v>-1.5213000000000001</v>
      </c>
      <c r="Y19" s="12">
        <v>0</v>
      </c>
      <c r="Z19" s="12">
        <v>0</v>
      </c>
      <c r="AA19" s="12">
        <v>0</v>
      </c>
      <c r="AB19" s="77">
        <v>-2.6667000000000001</v>
      </c>
      <c r="AC19" s="12">
        <v>0</v>
      </c>
      <c r="AD19" s="42">
        <v>-2.0579999999999998</v>
      </c>
      <c r="AE19" s="12">
        <v>0</v>
      </c>
      <c r="AF19" s="12">
        <v>0</v>
      </c>
      <c r="AG19" s="12">
        <v>0</v>
      </c>
      <c r="AH19" s="12">
        <v>0</v>
      </c>
      <c r="AI19" s="44">
        <v>-2.2711000000000001</v>
      </c>
      <c r="AJ19" s="60">
        <v>-2.1909000000000001</v>
      </c>
      <c r="AK19" s="12">
        <v>0</v>
      </c>
      <c r="AL19" s="12">
        <v>0</v>
      </c>
    </row>
    <row r="20" spans="1:38" hidden="1" x14ac:dyDescent="0.25">
      <c r="A20" t="s">
        <v>29</v>
      </c>
      <c r="B20">
        <f t="shared" si="0"/>
        <v>-0.9705190476190475</v>
      </c>
      <c r="C20">
        <f t="shared" si="1"/>
        <v>0.87642831288077838</v>
      </c>
      <c r="D20">
        <f t="shared" si="2"/>
        <v>0.39894538497870069</v>
      </c>
      <c r="E20">
        <f t="shared" si="3"/>
        <v>-0.57157366264034681</v>
      </c>
      <c r="F20">
        <f t="shared" si="4"/>
        <v>-1.3694644325977481</v>
      </c>
      <c r="G20" s="12">
        <v>0</v>
      </c>
      <c r="H20" s="64">
        <v>-1.633</v>
      </c>
      <c r="I20" s="91">
        <v>-1.8897999999999999</v>
      </c>
      <c r="J20" s="12">
        <v>0</v>
      </c>
      <c r="K20" s="12">
        <v>0</v>
      </c>
      <c r="L20" s="64">
        <v>-1.633</v>
      </c>
      <c r="M20" s="12">
        <v>0</v>
      </c>
      <c r="N20" s="12">
        <v>0</v>
      </c>
      <c r="O20" s="64">
        <v>-1.633</v>
      </c>
      <c r="P20" s="12">
        <v>0</v>
      </c>
      <c r="Q20" s="12">
        <v>0</v>
      </c>
      <c r="R20" s="91">
        <v>-1.8897999999999999</v>
      </c>
      <c r="S20" s="12">
        <v>0</v>
      </c>
      <c r="T20" s="64">
        <v>-1.633</v>
      </c>
      <c r="U20" s="91">
        <v>-1.8897999999999999</v>
      </c>
      <c r="V20" s="91">
        <v>-1.8897999999999999</v>
      </c>
      <c r="W20" s="64">
        <v>-1.633</v>
      </c>
      <c r="X20" s="64">
        <v>-1.633</v>
      </c>
      <c r="Y20" s="89">
        <v>-1.1338999999999999</v>
      </c>
      <c r="Z20" s="91">
        <v>-1.8897999999999999</v>
      </c>
      <c r="AA20" s="12">
        <v>0</v>
      </c>
      <c r="AB20" s="12">
        <v>0</v>
      </c>
      <c r="AC20" s="64">
        <v>-1.633</v>
      </c>
      <c r="AD20" s="64">
        <v>-1.633</v>
      </c>
      <c r="AE20" s="12">
        <v>0</v>
      </c>
      <c r="AF20" s="12">
        <v>0</v>
      </c>
      <c r="AG20" s="64">
        <v>-1.633</v>
      </c>
      <c r="AH20" s="64">
        <v>-1.633</v>
      </c>
      <c r="AI20" s="64">
        <v>-1.633</v>
      </c>
      <c r="AJ20" s="12">
        <v>0</v>
      </c>
      <c r="AK20" s="12">
        <v>0</v>
      </c>
      <c r="AL20" s="12">
        <v>0</v>
      </c>
    </row>
    <row r="21" spans="1:38" hidden="1" x14ac:dyDescent="0.25">
      <c r="A21" t="s">
        <v>30</v>
      </c>
      <c r="B21">
        <f t="shared" si="0"/>
        <v>-0.96687142857142827</v>
      </c>
      <c r="C21">
        <f t="shared" si="1"/>
        <v>0.72235720121201641</v>
      </c>
      <c r="D21">
        <f t="shared" si="2"/>
        <v>0.32881305577911685</v>
      </c>
      <c r="E21">
        <f t="shared" si="3"/>
        <v>-0.63805837279231148</v>
      </c>
      <c r="F21">
        <f t="shared" si="4"/>
        <v>-1.2956844843505451</v>
      </c>
      <c r="G21" s="12">
        <v>0</v>
      </c>
      <c r="H21" s="51">
        <v>-1</v>
      </c>
      <c r="I21" s="83">
        <v>-1.7321</v>
      </c>
      <c r="J21" s="17">
        <v>-1.3415999999999999</v>
      </c>
      <c r="K21" s="12">
        <v>0</v>
      </c>
      <c r="L21" s="12">
        <v>0</v>
      </c>
      <c r="M21" s="83">
        <v>-1.7321</v>
      </c>
      <c r="N21" s="17">
        <v>-1.3415999999999999</v>
      </c>
      <c r="O21" s="71">
        <v>-0.57740000000000002</v>
      </c>
      <c r="P21" s="51">
        <v>-1</v>
      </c>
      <c r="Q21" s="12">
        <v>0</v>
      </c>
      <c r="R21" s="83">
        <v>-1.7321</v>
      </c>
      <c r="S21" s="51">
        <v>-1</v>
      </c>
      <c r="T21" s="12">
        <v>0</v>
      </c>
      <c r="U21" s="17">
        <v>-1.3415999999999999</v>
      </c>
      <c r="V21" s="83">
        <v>-1.7321</v>
      </c>
      <c r="W21" s="83">
        <v>-1.7321</v>
      </c>
      <c r="X21" s="71">
        <v>-0.57740000000000002</v>
      </c>
      <c r="Y21" s="83">
        <v>-1.7321</v>
      </c>
      <c r="Z21" s="83">
        <v>-1.7321</v>
      </c>
      <c r="AA21" s="12">
        <v>0</v>
      </c>
      <c r="AB21" s="83">
        <v>-1.7321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83">
        <v>-1.7321</v>
      </c>
      <c r="AI21" s="83">
        <v>-1.7321</v>
      </c>
      <c r="AJ21" s="12">
        <v>0</v>
      </c>
      <c r="AK21" s="12">
        <v>0</v>
      </c>
      <c r="AL21" s="12">
        <v>0</v>
      </c>
    </row>
    <row r="22" spans="1:38" hidden="1" x14ac:dyDescent="0.25">
      <c r="A22" t="s">
        <v>31</v>
      </c>
      <c r="B22">
        <f t="shared" si="0"/>
        <v>-0.96405238095238099</v>
      </c>
      <c r="C22">
        <f t="shared" si="1"/>
        <v>1.0707048727913062</v>
      </c>
      <c r="D22">
        <f t="shared" si="2"/>
        <v>0.48737901479958751</v>
      </c>
      <c r="E22">
        <f t="shared" si="3"/>
        <v>-0.47667336615279349</v>
      </c>
      <c r="F22">
        <f t="shared" si="4"/>
        <v>-1.4514313957519684</v>
      </c>
      <c r="G22" s="10">
        <v>-2.5297999999999998</v>
      </c>
      <c r="H22" s="12">
        <v>0</v>
      </c>
      <c r="I22" s="58">
        <v>-1.0674999999999999</v>
      </c>
      <c r="J22" s="20">
        <v>-2.7774999999999999</v>
      </c>
      <c r="K22" s="12">
        <v>0</v>
      </c>
      <c r="L22" s="12">
        <v>0</v>
      </c>
      <c r="M22" s="73">
        <v>-1.6775</v>
      </c>
      <c r="N22" s="73">
        <v>-1.6775</v>
      </c>
      <c r="O22" s="58">
        <v>-1.0674999999999999</v>
      </c>
      <c r="P22" s="12">
        <v>0</v>
      </c>
      <c r="Q22" s="53">
        <v>-3.0861000000000001</v>
      </c>
      <c r="R22" s="12">
        <v>0</v>
      </c>
      <c r="S22" s="43">
        <v>-2.0817000000000001</v>
      </c>
      <c r="T22" s="67">
        <v>-1.2648999999999999</v>
      </c>
      <c r="U22" s="12">
        <v>0</v>
      </c>
      <c r="V22" s="95">
        <v>-0.1525</v>
      </c>
      <c r="W22" s="59">
        <v>-0.78090000000000004</v>
      </c>
      <c r="X22" s="65">
        <v>0</v>
      </c>
      <c r="Y22" s="12">
        <v>0</v>
      </c>
      <c r="Z22" s="12">
        <v>0</v>
      </c>
      <c r="AA22" s="43">
        <v>-2.0817000000000001</v>
      </c>
      <c r="AB22" s="37">
        <v>-1.4412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50">
        <v>-1.2343999999999999</v>
      </c>
      <c r="AJ22" s="64">
        <v>-1.6222000000000001</v>
      </c>
      <c r="AK22" s="12">
        <v>0</v>
      </c>
      <c r="AL22" s="12">
        <v>0</v>
      </c>
    </row>
    <row r="23" spans="1:38" hidden="1" x14ac:dyDescent="0.25">
      <c r="A23" t="s">
        <v>32</v>
      </c>
      <c r="B23">
        <f t="shared" si="0"/>
        <v>-0.94758095238095241</v>
      </c>
      <c r="C23">
        <f t="shared" si="1"/>
        <v>0.8215569515371699</v>
      </c>
      <c r="D23">
        <f t="shared" si="2"/>
        <v>0.37396824075160739</v>
      </c>
      <c r="E23">
        <f t="shared" si="3"/>
        <v>-0.57361271162934502</v>
      </c>
      <c r="F23">
        <f t="shared" si="4"/>
        <v>-1.3215491931325598</v>
      </c>
      <c r="G23" s="28">
        <v>-1.9188000000000001</v>
      </c>
      <c r="H23" s="56">
        <v>-0.75049999999999994</v>
      </c>
      <c r="I23" s="17">
        <v>-1.3251999999999999</v>
      </c>
      <c r="J23" s="20">
        <v>-2.7406000000000001</v>
      </c>
      <c r="K23" s="59">
        <v>-0.78779999999999994</v>
      </c>
      <c r="L23" s="12">
        <v>0</v>
      </c>
      <c r="M23" s="61">
        <v>-0.53</v>
      </c>
      <c r="N23" s="12">
        <v>0</v>
      </c>
      <c r="O23" s="12">
        <v>0</v>
      </c>
      <c r="P23" s="39">
        <v>-0.87290000000000001</v>
      </c>
      <c r="Q23" s="35">
        <v>-2.226</v>
      </c>
      <c r="R23" s="12">
        <v>0</v>
      </c>
      <c r="S23" s="28">
        <v>-1.9188000000000001</v>
      </c>
      <c r="T23" s="51">
        <v>-1.0125999999999999</v>
      </c>
      <c r="U23" s="67">
        <v>-1.2648999999999999</v>
      </c>
      <c r="V23" s="68">
        <v>-0.95399999999999996</v>
      </c>
      <c r="W23" s="36">
        <v>-1.3092999999999999</v>
      </c>
      <c r="X23" s="12">
        <v>0</v>
      </c>
      <c r="Y23" s="71">
        <v>-0.5625</v>
      </c>
      <c r="Z23" s="12">
        <v>0</v>
      </c>
      <c r="AA23" s="25">
        <v>-1.7253000000000001</v>
      </c>
      <c r="AB23" s="12">
        <v>0</v>
      </c>
      <c r="AC23" s="12">
        <v>0</v>
      </c>
      <c r="AD23" s="96">
        <v>-0.44169999999999998</v>
      </c>
      <c r="AE23" s="64">
        <v>-1.6465000000000001</v>
      </c>
      <c r="AF23" s="12">
        <v>0</v>
      </c>
      <c r="AG23" s="12">
        <v>0</v>
      </c>
      <c r="AH23" s="12">
        <v>0</v>
      </c>
      <c r="AI23" s="12">
        <v>0</v>
      </c>
      <c r="AJ23" s="48">
        <v>-1.9878</v>
      </c>
      <c r="AK23" s="12">
        <v>0</v>
      </c>
      <c r="AL23" s="12">
        <v>0</v>
      </c>
    </row>
    <row r="24" spans="1:38" hidden="1" x14ac:dyDescent="0.25">
      <c r="A24" t="s">
        <v>33</v>
      </c>
      <c r="B24">
        <f t="shared" si="0"/>
        <v>-0.91669523809523801</v>
      </c>
      <c r="C24">
        <f t="shared" si="1"/>
        <v>0.61369154505842005</v>
      </c>
      <c r="D24">
        <f t="shared" si="2"/>
        <v>0.27934904213302092</v>
      </c>
      <c r="E24">
        <f t="shared" si="3"/>
        <v>-0.63734619596221709</v>
      </c>
      <c r="F24">
        <f t="shared" si="4"/>
        <v>-1.1960442802282589</v>
      </c>
      <c r="G24" s="52">
        <v>-1.3608</v>
      </c>
      <c r="H24" s="78">
        <v>-0.88660000000000005</v>
      </c>
      <c r="I24" s="79">
        <v>-1.2246999999999999</v>
      </c>
      <c r="J24" s="81">
        <v>-0.55469999999999997</v>
      </c>
      <c r="K24" s="98">
        <v>8.3000000000000004E-2</v>
      </c>
      <c r="L24" s="12">
        <v>0</v>
      </c>
      <c r="M24" s="37">
        <v>-1.4596</v>
      </c>
      <c r="N24" s="99">
        <v>-0.96609999999999996</v>
      </c>
      <c r="O24" s="100">
        <v>-1.1093999999999999</v>
      </c>
      <c r="P24" s="81">
        <v>-0.55210000000000004</v>
      </c>
      <c r="Q24" s="27">
        <v>-1.5686</v>
      </c>
      <c r="R24" s="36">
        <v>-1.3206</v>
      </c>
      <c r="S24" s="12">
        <v>0</v>
      </c>
      <c r="T24" s="51">
        <v>-1.0104</v>
      </c>
      <c r="U24" s="37">
        <v>-1.4457</v>
      </c>
      <c r="V24" s="17">
        <v>-1.3402000000000001</v>
      </c>
      <c r="W24" s="17">
        <v>-1.3334999999999999</v>
      </c>
      <c r="X24" s="73">
        <v>-1.6640999999999999</v>
      </c>
      <c r="Y24" s="97">
        <v>0.48420000000000002</v>
      </c>
      <c r="Z24" s="18">
        <v>-0.70009999999999994</v>
      </c>
      <c r="AA24" s="36">
        <v>-1.3206</v>
      </c>
      <c r="AB24" s="25">
        <v>-1.6971000000000001</v>
      </c>
      <c r="AC24" s="12">
        <v>0</v>
      </c>
      <c r="AD24" s="64">
        <v>-1.6471</v>
      </c>
      <c r="AE24" s="79">
        <v>-1.2051000000000001</v>
      </c>
      <c r="AF24" s="12">
        <v>0</v>
      </c>
      <c r="AG24" s="101">
        <v>-0.14069999999999999</v>
      </c>
      <c r="AH24" s="25">
        <v>-1.7130000000000001</v>
      </c>
      <c r="AI24" s="40">
        <v>-1.5833999999999999</v>
      </c>
      <c r="AJ24" s="71">
        <v>-0.56289999999999996</v>
      </c>
      <c r="AK24" s="12">
        <v>0</v>
      </c>
      <c r="AL24" s="12">
        <v>0</v>
      </c>
    </row>
    <row r="25" spans="1:38" hidden="1" x14ac:dyDescent="0.25">
      <c r="A25" t="s">
        <v>34</v>
      </c>
      <c r="B25">
        <f t="shared" si="0"/>
        <v>-0.90357142857142847</v>
      </c>
      <c r="C25">
        <f t="shared" si="1"/>
        <v>0.60817844597030701</v>
      </c>
      <c r="D25">
        <f t="shared" si="2"/>
        <v>0.27683950951545461</v>
      </c>
      <c r="E25">
        <f t="shared" si="3"/>
        <v>-0.62673191905597392</v>
      </c>
      <c r="F25">
        <f t="shared" si="4"/>
        <v>-1.180410938086883</v>
      </c>
      <c r="G25" s="91">
        <v>-1.8766</v>
      </c>
      <c r="H25" s="46">
        <v>-1.5275000000000001</v>
      </c>
      <c r="I25" s="46">
        <v>-1.5275000000000001</v>
      </c>
      <c r="J25" s="12">
        <v>0</v>
      </c>
      <c r="K25" s="12">
        <v>0</v>
      </c>
      <c r="L25" s="67">
        <v>-1.2791999999999999</v>
      </c>
      <c r="M25" s="49">
        <v>-1.0911</v>
      </c>
      <c r="N25" s="93">
        <v>-0.62549999999999994</v>
      </c>
      <c r="O25" s="17">
        <v>-1.3415999999999999</v>
      </c>
      <c r="P25" s="85">
        <v>-0.8528</v>
      </c>
      <c r="Q25" s="12">
        <v>0</v>
      </c>
      <c r="R25" s="67">
        <v>-1.2791999999999999</v>
      </c>
      <c r="S25" s="12">
        <v>0</v>
      </c>
      <c r="T25" s="85">
        <v>-0.8528</v>
      </c>
      <c r="U25" s="54">
        <v>-0.65469999999999995</v>
      </c>
      <c r="V25" s="37">
        <v>-1.4596</v>
      </c>
      <c r="W25" s="85">
        <v>-0.8528</v>
      </c>
      <c r="X25" s="54">
        <v>-0.65469999999999995</v>
      </c>
      <c r="Y25" s="41">
        <v>-1.964</v>
      </c>
      <c r="Z25" s="63">
        <v>-0.44719999999999999</v>
      </c>
      <c r="AA25" s="69">
        <v>-0.68820000000000003</v>
      </c>
      <c r="AB25" s="89">
        <v>-1.1471</v>
      </c>
      <c r="AC25" s="46">
        <v>-1.5275000000000001</v>
      </c>
      <c r="AD25" s="49">
        <v>-1.0911</v>
      </c>
      <c r="AE25" s="85">
        <v>-0.8528</v>
      </c>
      <c r="AF25" s="54">
        <v>-0.65469999999999995</v>
      </c>
      <c r="AG25" s="85">
        <v>-0.8528</v>
      </c>
      <c r="AH25" s="54">
        <v>-0.65469999999999995</v>
      </c>
      <c r="AI25" s="17">
        <v>-1.3415999999999999</v>
      </c>
      <c r="AJ25" s="12">
        <v>0</v>
      </c>
      <c r="AK25" s="12">
        <v>0</v>
      </c>
      <c r="AL25" s="87">
        <v>1.4141999999999999</v>
      </c>
    </row>
    <row r="26" spans="1:38" hidden="1" x14ac:dyDescent="0.25">
      <c r="A26" t="s">
        <v>35</v>
      </c>
      <c r="B26">
        <f t="shared" si="0"/>
        <v>-0.8876761904761904</v>
      </c>
      <c r="C26">
        <f t="shared" si="1"/>
        <v>0.95554790455777883</v>
      </c>
      <c r="D26">
        <f t="shared" si="2"/>
        <v>0.43496019132057695</v>
      </c>
      <c r="E26">
        <f t="shared" si="3"/>
        <v>-0.45271599915561345</v>
      </c>
      <c r="F26">
        <f t="shared" si="4"/>
        <v>-1.3226363817967672</v>
      </c>
      <c r="G26" s="91">
        <v>-1.8897999999999999</v>
      </c>
      <c r="H26" s="12">
        <v>0</v>
      </c>
      <c r="I26" s="12">
        <v>0</v>
      </c>
      <c r="J26" s="12">
        <v>0</v>
      </c>
      <c r="K26" s="12">
        <v>0</v>
      </c>
      <c r="L26" s="91">
        <v>-1.8897999999999999</v>
      </c>
      <c r="M26" s="91">
        <v>-1.8897999999999999</v>
      </c>
      <c r="N26" s="91">
        <v>-1.8897999999999999</v>
      </c>
      <c r="O26" s="12">
        <v>0</v>
      </c>
      <c r="P26" s="12">
        <v>0</v>
      </c>
      <c r="Q26" s="12">
        <v>0</v>
      </c>
      <c r="R26" s="91">
        <v>-1.8897999999999999</v>
      </c>
      <c r="S26" s="12">
        <v>0</v>
      </c>
      <c r="T26" s="91">
        <v>-1.8897999999999999</v>
      </c>
      <c r="U26" s="91">
        <v>-1.8897999999999999</v>
      </c>
      <c r="V26" s="91">
        <v>-1.8897999999999999</v>
      </c>
      <c r="W26" s="12">
        <v>0</v>
      </c>
      <c r="X26" s="64">
        <v>-1.633</v>
      </c>
      <c r="Y26" s="12">
        <v>0</v>
      </c>
      <c r="Z26" s="12">
        <v>0</v>
      </c>
      <c r="AA26" s="91">
        <v>-1.8897999999999999</v>
      </c>
      <c r="AB26" s="91">
        <v>-1.8897999999999999</v>
      </c>
      <c r="AC26" s="12">
        <v>0</v>
      </c>
      <c r="AD26" s="91">
        <v>-1.8897999999999999</v>
      </c>
      <c r="AE26" s="12">
        <v>0</v>
      </c>
      <c r="AF26" s="12">
        <v>0</v>
      </c>
      <c r="AG26" s="91">
        <v>-1.8897999999999999</v>
      </c>
      <c r="AH26" s="12">
        <v>0</v>
      </c>
      <c r="AI26" s="91">
        <v>-1.8897999999999999</v>
      </c>
      <c r="AJ26" s="12">
        <v>0</v>
      </c>
      <c r="AK26" s="12">
        <v>0</v>
      </c>
      <c r="AL26" s="12">
        <v>0</v>
      </c>
    </row>
    <row r="27" spans="1:38" hidden="1" x14ac:dyDescent="0.25">
      <c r="A27" t="s">
        <v>36</v>
      </c>
      <c r="B27">
        <f t="shared" si="0"/>
        <v>-0.88305714285714287</v>
      </c>
      <c r="C27">
        <f t="shared" si="1"/>
        <v>0.64564271123542327</v>
      </c>
      <c r="D27">
        <f t="shared" si="2"/>
        <v>0.29389303860559607</v>
      </c>
      <c r="E27">
        <f t="shared" si="3"/>
        <v>-0.58916410425154675</v>
      </c>
      <c r="F27">
        <f t="shared" si="4"/>
        <v>-1.176950181462739</v>
      </c>
      <c r="G27" s="17">
        <v>-1.3472</v>
      </c>
      <c r="H27" s="64">
        <v>-1.633</v>
      </c>
      <c r="I27" s="38">
        <v>-1.4</v>
      </c>
      <c r="J27" s="12">
        <v>0</v>
      </c>
      <c r="K27" s="12">
        <v>0</v>
      </c>
      <c r="L27" s="12">
        <v>0</v>
      </c>
      <c r="M27" s="65">
        <v>0</v>
      </c>
      <c r="N27" s="66">
        <v>-0.6</v>
      </c>
      <c r="O27" s="12">
        <v>0</v>
      </c>
      <c r="P27" s="17">
        <v>-1.3472</v>
      </c>
      <c r="Q27" s="66">
        <v>-0.6</v>
      </c>
      <c r="R27" s="83">
        <v>-1.7321</v>
      </c>
      <c r="S27" s="84">
        <v>-0.8165</v>
      </c>
      <c r="T27" s="38">
        <v>-1.4</v>
      </c>
      <c r="U27" s="14">
        <v>-1.1767000000000001</v>
      </c>
      <c r="V27" s="93">
        <v>-0.62549999999999994</v>
      </c>
      <c r="W27" s="38">
        <v>-1.4</v>
      </c>
      <c r="X27" s="64">
        <v>-1.633</v>
      </c>
      <c r="Y27" s="102">
        <v>-0.2</v>
      </c>
      <c r="Z27" s="64">
        <v>-1.633</v>
      </c>
      <c r="AA27" s="51">
        <v>-1</v>
      </c>
      <c r="AB27" s="12">
        <v>0</v>
      </c>
      <c r="AC27" s="12">
        <v>0</v>
      </c>
      <c r="AD27" s="79">
        <v>-1.2246999999999999</v>
      </c>
      <c r="AE27" s="79">
        <v>-1.2246999999999999</v>
      </c>
      <c r="AF27" s="12">
        <v>0</v>
      </c>
      <c r="AG27" s="103">
        <v>-0.40820000000000001</v>
      </c>
      <c r="AH27" s="17">
        <v>-1.3472</v>
      </c>
      <c r="AI27" s="17">
        <v>-1.3472</v>
      </c>
      <c r="AJ27" s="37">
        <v>-1.4596</v>
      </c>
      <c r="AK27" s="12">
        <v>0</v>
      </c>
      <c r="AL27" s="12">
        <v>0</v>
      </c>
    </row>
    <row r="28" spans="1:38" hidden="1" x14ac:dyDescent="0.25">
      <c r="A28" t="s">
        <v>37</v>
      </c>
      <c r="B28">
        <f t="shared" si="0"/>
        <v>-0.88161904761904764</v>
      </c>
      <c r="C28">
        <f t="shared" si="1"/>
        <v>1.0690573893009896</v>
      </c>
      <c r="D28">
        <f t="shared" si="2"/>
        <v>0.48662908930581839</v>
      </c>
      <c r="E28">
        <f t="shared" si="3"/>
        <v>-0.39498995831322925</v>
      </c>
      <c r="F28">
        <f t="shared" si="4"/>
        <v>-1.368248136924866</v>
      </c>
      <c r="G28" s="12">
        <v>0</v>
      </c>
      <c r="H28" s="27">
        <v>-1.5689</v>
      </c>
      <c r="I28" s="29">
        <v>-3.0236999999999998</v>
      </c>
      <c r="J28" s="71">
        <v>-0.57740000000000002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46">
        <v>-1.5119</v>
      </c>
      <c r="R28" s="14">
        <v>-1.1767000000000001</v>
      </c>
      <c r="S28" s="12">
        <v>0</v>
      </c>
      <c r="T28" s="12">
        <v>0</v>
      </c>
      <c r="U28" s="77">
        <v>-2.6457999999999999</v>
      </c>
      <c r="V28" s="38">
        <v>-1.4</v>
      </c>
      <c r="W28" s="9">
        <v>-2.8868</v>
      </c>
      <c r="X28" s="64">
        <v>-1.633</v>
      </c>
      <c r="Y28" s="91">
        <v>-1.8897999999999999</v>
      </c>
      <c r="Z28" s="12">
        <v>0</v>
      </c>
      <c r="AA28" s="102">
        <v>-0.2</v>
      </c>
      <c r="AB28" s="12">
        <v>0</v>
      </c>
      <c r="AC28" s="102">
        <v>-0.1925</v>
      </c>
      <c r="AD28" s="46">
        <v>-1.5119</v>
      </c>
      <c r="AE28" s="43">
        <v>-2.117</v>
      </c>
      <c r="AF28" s="104">
        <v>0.57740000000000002</v>
      </c>
      <c r="AG28" s="12">
        <v>0</v>
      </c>
      <c r="AH28" s="77">
        <v>-2.6457999999999999</v>
      </c>
      <c r="AI28" s="15">
        <v>-1.8</v>
      </c>
      <c r="AJ28" s="105">
        <v>-0.39219999999999999</v>
      </c>
      <c r="AK28" s="12">
        <v>0</v>
      </c>
      <c r="AL28" s="12">
        <v>0</v>
      </c>
    </row>
    <row r="29" spans="1:38" hidden="1" x14ac:dyDescent="0.25">
      <c r="A29" t="s">
        <v>38</v>
      </c>
      <c r="B29">
        <f t="shared" si="0"/>
        <v>-0.87001428571428563</v>
      </c>
      <c r="C29">
        <f t="shared" si="1"/>
        <v>0.79185458468440684</v>
      </c>
      <c r="D29">
        <f t="shared" si="2"/>
        <v>0.36044788545876544</v>
      </c>
      <c r="E29">
        <f t="shared" si="3"/>
        <v>-0.50956640025552025</v>
      </c>
      <c r="F29">
        <f t="shared" si="4"/>
        <v>-1.230462171173051</v>
      </c>
      <c r="G29" s="12">
        <v>0</v>
      </c>
      <c r="H29" s="46">
        <v>-1.5</v>
      </c>
      <c r="I29" s="68">
        <v>-0.94279999999999997</v>
      </c>
      <c r="J29" s="12">
        <v>0</v>
      </c>
      <c r="K29" s="12">
        <v>0</v>
      </c>
      <c r="L29" s="106">
        <v>0.72760000000000002</v>
      </c>
      <c r="M29" s="79">
        <v>-1.2126999999999999</v>
      </c>
      <c r="N29" s="91">
        <v>-1.8855999999999999</v>
      </c>
      <c r="O29" s="91">
        <v>-1.8855999999999999</v>
      </c>
      <c r="P29" s="91">
        <v>-1.8855999999999999</v>
      </c>
      <c r="Q29" s="12">
        <v>0</v>
      </c>
      <c r="R29" s="68">
        <v>-0.94279999999999997</v>
      </c>
      <c r="S29" s="38">
        <v>-1.4141999999999999</v>
      </c>
      <c r="T29" s="38">
        <v>-1.4141999999999999</v>
      </c>
      <c r="U29" s="89">
        <v>-1.1471</v>
      </c>
      <c r="V29" s="12">
        <v>0</v>
      </c>
      <c r="W29" s="78">
        <v>-0.89439999999999997</v>
      </c>
      <c r="X29" s="79">
        <v>-1.2126999999999999</v>
      </c>
      <c r="Y29" s="59">
        <v>-0.77459999999999996</v>
      </c>
      <c r="Z29" s="91">
        <v>-1.8855999999999999</v>
      </c>
      <c r="AA29" s="12">
        <v>0</v>
      </c>
      <c r="AB29" s="51">
        <v>-1</v>
      </c>
      <c r="AC29" s="107">
        <v>-0.24249999999999999</v>
      </c>
      <c r="AD29" s="25">
        <v>-1.6977</v>
      </c>
      <c r="AE29" s="12">
        <v>0</v>
      </c>
      <c r="AF29" s="86">
        <v>-0.47139999999999999</v>
      </c>
      <c r="AG29" s="46">
        <v>-1.5</v>
      </c>
      <c r="AH29" s="79">
        <v>-1.2126999999999999</v>
      </c>
      <c r="AI29" s="79">
        <v>-1.2126999999999999</v>
      </c>
      <c r="AJ29" s="12">
        <v>0</v>
      </c>
      <c r="AK29" s="12">
        <v>0</v>
      </c>
      <c r="AL29" s="12">
        <v>0</v>
      </c>
    </row>
    <row r="30" spans="1:38" hidden="1" x14ac:dyDescent="0.25">
      <c r="A30" t="s">
        <v>39</v>
      </c>
      <c r="B30">
        <f t="shared" si="0"/>
        <v>-0.86625714285714295</v>
      </c>
      <c r="C30">
        <f t="shared" si="1"/>
        <v>1.2968022565416166</v>
      </c>
      <c r="D30">
        <f t="shared" si="2"/>
        <v>0.59029730997248053</v>
      </c>
      <c r="E30">
        <f t="shared" si="3"/>
        <v>-0.27595983288466241</v>
      </c>
      <c r="F30">
        <f t="shared" si="4"/>
        <v>-1.4565544528296235</v>
      </c>
      <c r="G30" s="12">
        <v>0</v>
      </c>
      <c r="H30" s="21">
        <v>-2.8368000000000002</v>
      </c>
      <c r="I30" s="17">
        <v>-1.3415999999999999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21">
        <v>-2.8368000000000002</v>
      </c>
      <c r="P30" s="32">
        <v>-2.9824000000000002</v>
      </c>
      <c r="Q30" s="12">
        <v>0</v>
      </c>
      <c r="R30" s="12">
        <v>0</v>
      </c>
      <c r="S30" s="13">
        <v>-2.3570000000000002</v>
      </c>
      <c r="T30" s="32">
        <v>-3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21">
        <v>-2.8368000000000002</v>
      </c>
      <c r="AA30" s="12">
        <v>0</v>
      </c>
      <c r="AB30" s="12">
        <v>0</v>
      </c>
      <c r="AC30" s="108">
        <v>-3.9001000000000001</v>
      </c>
      <c r="AD30" s="12">
        <v>0</v>
      </c>
      <c r="AE30" s="12">
        <v>0</v>
      </c>
      <c r="AF30" s="109">
        <v>-4.3589000000000002</v>
      </c>
      <c r="AG30" s="110">
        <v>-3.8376000000000001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</row>
    <row r="31" spans="1:38" hidden="1" x14ac:dyDescent="0.25">
      <c r="A31" t="s">
        <v>40</v>
      </c>
      <c r="B31">
        <f t="shared" si="0"/>
        <v>-0.85270952380952381</v>
      </c>
      <c r="C31">
        <f t="shared" si="1"/>
        <v>0.67585579371990423</v>
      </c>
      <c r="D31">
        <f t="shared" si="2"/>
        <v>0.30764586886680206</v>
      </c>
      <c r="E31">
        <f t="shared" si="3"/>
        <v>-0.54506365494272169</v>
      </c>
      <c r="F31">
        <f t="shared" si="4"/>
        <v>-1.1603553926763259</v>
      </c>
      <c r="G31" s="39">
        <v>-0.87039999999999995</v>
      </c>
      <c r="H31" s="70">
        <v>-0.92849999999999999</v>
      </c>
      <c r="I31" s="27">
        <v>-1.5667</v>
      </c>
      <c r="J31" s="23">
        <v>-0.73029999999999995</v>
      </c>
      <c r="K31" s="12">
        <v>0</v>
      </c>
      <c r="L31" s="111">
        <v>-0.16900000000000001</v>
      </c>
      <c r="M31" s="78">
        <v>-0.89800000000000002</v>
      </c>
      <c r="N31" s="12">
        <v>0</v>
      </c>
      <c r="O31" s="65">
        <v>0</v>
      </c>
      <c r="P31" s="16">
        <v>-2.4009999999999998</v>
      </c>
      <c r="Q31" s="54">
        <v>-0.64890000000000003</v>
      </c>
      <c r="R31" s="12">
        <v>0</v>
      </c>
      <c r="S31" s="46">
        <v>-1.5213000000000001</v>
      </c>
      <c r="T31" s="58">
        <v>-1.0607</v>
      </c>
      <c r="U31" s="25">
        <v>-1.7150000000000001</v>
      </c>
      <c r="V31" s="74">
        <v>-1.0289999999999999</v>
      </c>
      <c r="W31" s="12">
        <v>0</v>
      </c>
      <c r="X31" s="58">
        <v>-1.0607</v>
      </c>
      <c r="Y31" s="79">
        <v>-1.2184999999999999</v>
      </c>
      <c r="Z31" s="27">
        <v>-1.5667</v>
      </c>
      <c r="AA31" s="90">
        <v>-0.5222</v>
      </c>
      <c r="AB31" s="58">
        <v>-1.0607</v>
      </c>
      <c r="AC31" s="46">
        <v>-1.5213000000000001</v>
      </c>
      <c r="AD31" s="61">
        <v>-0.53879999999999995</v>
      </c>
      <c r="AE31" s="112">
        <v>-0.17960000000000001</v>
      </c>
      <c r="AF31" s="12">
        <v>0</v>
      </c>
      <c r="AG31" s="12">
        <v>0</v>
      </c>
      <c r="AH31" s="78">
        <v>-0.89800000000000002</v>
      </c>
      <c r="AI31" s="49">
        <v>-1.0953999999999999</v>
      </c>
      <c r="AJ31" s="64">
        <v>-1.6164000000000001</v>
      </c>
      <c r="AK31" s="12">
        <v>0</v>
      </c>
      <c r="AL31" s="87">
        <v>1.4141999999999999</v>
      </c>
    </row>
    <row r="32" spans="1:38" hidden="1" x14ac:dyDescent="0.25">
      <c r="A32" t="s">
        <v>41</v>
      </c>
      <c r="B32">
        <f t="shared" si="0"/>
        <v>-0.83981428571428585</v>
      </c>
      <c r="C32">
        <f t="shared" si="1"/>
        <v>0.64335668123189171</v>
      </c>
      <c r="D32">
        <f t="shared" si="2"/>
        <v>0.29285245022383322</v>
      </c>
      <c r="E32">
        <f t="shared" si="3"/>
        <v>-0.54696183549045263</v>
      </c>
      <c r="F32">
        <f t="shared" si="4"/>
        <v>-1.1326667359381191</v>
      </c>
      <c r="G32" s="74">
        <v>-1.0426</v>
      </c>
      <c r="H32" s="51">
        <v>-1</v>
      </c>
      <c r="I32" s="56">
        <v>-0.75590000000000002</v>
      </c>
      <c r="J32" s="113">
        <v>0.6</v>
      </c>
      <c r="K32" s="12">
        <v>0</v>
      </c>
      <c r="L32" s="68">
        <v>-0.96230000000000004</v>
      </c>
      <c r="M32" s="68">
        <v>-0.96230000000000004</v>
      </c>
      <c r="N32" s="68">
        <v>-0.96230000000000004</v>
      </c>
      <c r="O32" s="14">
        <v>-1.1767000000000001</v>
      </c>
      <c r="P32" s="17">
        <v>-1.3472</v>
      </c>
      <c r="Q32" s="12">
        <v>0</v>
      </c>
      <c r="R32" s="51">
        <v>-1</v>
      </c>
      <c r="S32" s="71">
        <v>-0.57740000000000002</v>
      </c>
      <c r="T32" s="38">
        <v>-1.4</v>
      </c>
      <c r="U32" s="12">
        <v>0</v>
      </c>
      <c r="V32" s="38">
        <v>-1.4</v>
      </c>
      <c r="W32" s="51">
        <v>-1</v>
      </c>
      <c r="X32" s="79">
        <v>-1.2246999999999999</v>
      </c>
      <c r="Y32" s="60">
        <v>-2.2000000000000002</v>
      </c>
      <c r="Z32" s="79">
        <v>-1.2246999999999999</v>
      </c>
      <c r="AA32" s="12">
        <v>0</v>
      </c>
      <c r="AB32" s="14">
        <v>-1.1767000000000001</v>
      </c>
      <c r="AC32" s="17">
        <v>-1.3472</v>
      </c>
      <c r="AD32" s="14">
        <v>-1.1767000000000001</v>
      </c>
      <c r="AE32" s="12">
        <v>0</v>
      </c>
      <c r="AF32" s="47">
        <v>-2.1320000000000001</v>
      </c>
      <c r="AG32" s="43">
        <v>-2.117</v>
      </c>
      <c r="AH32" s="12">
        <v>0</v>
      </c>
      <c r="AI32" s="66">
        <v>-0.6</v>
      </c>
      <c r="AJ32" s="12">
        <v>0</v>
      </c>
      <c r="AK32" s="12">
        <v>0</v>
      </c>
      <c r="AL32" s="12">
        <v>0</v>
      </c>
    </row>
    <row r="33" spans="1:38" hidden="1" x14ac:dyDescent="0.25">
      <c r="A33" t="s">
        <v>42</v>
      </c>
      <c r="B33">
        <f t="shared" si="0"/>
        <v>-0.83661428571428564</v>
      </c>
      <c r="C33">
        <f t="shared" si="1"/>
        <v>1.081497774517227</v>
      </c>
      <c r="D33">
        <f t="shared" si="2"/>
        <v>0.49229188476373997</v>
      </c>
      <c r="E33">
        <f t="shared" si="3"/>
        <v>-0.34432240095054567</v>
      </c>
      <c r="F33">
        <f t="shared" si="4"/>
        <v>-1.3289061704780256</v>
      </c>
      <c r="G33" s="10">
        <v>-2.5297999999999998</v>
      </c>
      <c r="H33" s="46">
        <v>-1.5076000000000001</v>
      </c>
      <c r="I33" s="46">
        <v>-1.5076000000000001</v>
      </c>
      <c r="J33" s="67">
        <v>-1.2648999999999999</v>
      </c>
      <c r="K33" s="12">
        <v>0</v>
      </c>
      <c r="L33" s="12">
        <v>0</v>
      </c>
      <c r="M33" s="46">
        <v>-1.5076000000000001</v>
      </c>
      <c r="N33" s="12">
        <v>0</v>
      </c>
      <c r="O33" s="12">
        <v>0</v>
      </c>
      <c r="P33" s="12">
        <v>0</v>
      </c>
      <c r="Q33" s="10">
        <v>-2.5297999999999998</v>
      </c>
      <c r="R33" s="114">
        <v>-3.3166000000000002</v>
      </c>
      <c r="S33" s="12">
        <v>0</v>
      </c>
      <c r="T33" s="12">
        <v>0</v>
      </c>
      <c r="U33" s="28">
        <v>-1.8974</v>
      </c>
      <c r="V33" s="46">
        <v>-1.5076000000000001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0">
        <v>-2.5297999999999998</v>
      </c>
      <c r="AC33" s="12">
        <v>0</v>
      </c>
      <c r="AD33" s="12">
        <v>0</v>
      </c>
      <c r="AE33" s="115">
        <v>0.30149999999999999</v>
      </c>
      <c r="AF33" s="12">
        <v>0</v>
      </c>
      <c r="AG33" s="12">
        <v>0</v>
      </c>
      <c r="AH33" s="43">
        <v>-2.1105999999999998</v>
      </c>
      <c r="AI33" s="46">
        <v>-1.5076000000000001</v>
      </c>
      <c r="AJ33" s="67">
        <v>-1.2648999999999999</v>
      </c>
      <c r="AK33" s="12">
        <v>0</v>
      </c>
      <c r="AL33" s="12">
        <v>0</v>
      </c>
    </row>
    <row r="34" spans="1:38" hidden="1" x14ac:dyDescent="0.25">
      <c r="A34" t="s">
        <v>43</v>
      </c>
      <c r="B34">
        <f t="shared" si="0"/>
        <v>-0.8301142857142858</v>
      </c>
      <c r="C34">
        <f t="shared" si="1"/>
        <v>0.71315246216059158</v>
      </c>
      <c r="D34">
        <f t="shared" si="2"/>
        <v>0.32462310879711115</v>
      </c>
      <c r="E34">
        <f t="shared" si="3"/>
        <v>-0.5054911769171746</v>
      </c>
      <c r="F34">
        <f t="shared" si="4"/>
        <v>-1.154737394511397</v>
      </c>
      <c r="G34" s="12">
        <v>0</v>
      </c>
      <c r="H34" s="12">
        <v>0</v>
      </c>
      <c r="I34" s="38">
        <v>-1.4141999999999999</v>
      </c>
      <c r="J34" s="12">
        <v>0</v>
      </c>
      <c r="K34" s="12">
        <v>0</v>
      </c>
      <c r="L34" s="91">
        <v>-1.8897999999999999</v>
      </c>
      <c r="M34" s="38">
        <v>-1.4141999999999999</v>
      </c>
      <c r="N34" s="38">
        <v>-1.4141999999999999</v>
      </c>
      <c r="O34" s="38">
        <v>-1.4141999999999999</v>
      </c>
      <c r="P34" s="89">
        <v>-1.1338999999999999</v>
      </c>
      <c r="Q34" s="12">
        <v>0</v>
      </c>
      <c r="R34" s="38">
        <v>-1.4141999999999999</v>
      </c>
      <c r="S34" s="18">
        <v>-0.70709999999999995</v>
      </c>
      <c r="T34" s="64">
        <v>-1.633</v>
      </c>
      <c r="U34" s="38">
        <v>-1.4141999999999999</v>
      </c>
      <c r="V34" s="12">
        <v>0</v>
      </c>
      <c r="W34" s="64">
        <v>-1.633</v>
      </c>
      <c r="X34" s="84">
        <v>-0.8165</v>
      </c>
      <c r="Y34" s="12">
        <v>0</v>
      </c>
      <c r="Z34" s="89">
        <v>-1.1338999999999999</v>
      </c>
      <c r="AA34" s="12">
        <v>0</v>
      </c>
      <c r="AB34" s="38">
        <v>-1.4141999999999999</v>
      </c>
      <c r="AC34" s="47">
        <v>-2.1213000000000002</v>
      </c>
      <c r="AD34" s="12">
        <v>0</v>
      </c>
      <c r="AE34" s="84">
        <v>-0.8165</v>
      </c>
      <c r="AF34" s="12">
        <v>0</v>
      </c>
      <c r="AG34" s="47">
        <v>-2.1213000000000002</v>
      </c>
      <c r="AH34" s="12">
        <v>0</v>
      </c>
      <c r="AI34" s="89">
        <v>-1.1338999999999999</v>
      </c>
      <c r="AJ34" s="12">
        <v>0</v>
      </c>
      <c r="AK34" s="12">
        <v>0</v>
      </c>
      <c r="AL34" s="12">
        <v>0</v>
      </c>
    </row>
    <row r="35" spans="1:38" hidden="1" x14ac:dyDescent="0.25">
      <c r="A35" t="s">
        <v>44</v>
      </c>
      <c r="B35">
        <f t="shared" si="0"/>
        <v>-0.82202857142857155</v>
      </c>
      <c r="C35">
        <f t="shared" si="1"/>
        <v>1.6380465561585411</v>
      </c>
      <c r="D35">
        <f t="shared" si="2"/>
        <v>0.74562985284182537</v>
      </c>
      <c r="E35">
        <f t="shared" si="3"/>
        <v>-7.6398718586746184E-2</v>
      </c>
      <c r="F35">
        <f t="shared" si="4"/>
        <v>-1.5676584242703968</v>
      </c>
      <c r="G35" s="116">
        <v>-4.2426000000000004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47">
        <v>-2.1213000000000002</v>
      </c>
      <c r="N35" s="41">
        <v>-1.9630000000000001</v>
      </c>
      <c r="O35" s="12">
        <v>0</v>
      </c>
      <c r="P35" s="12">
        <v>0</v>
      </c>
      <c r="Q35" s="117">
        <v>-5.3560999999999996</v>
      </c>
      <c r="R35" s="12">
        <v>0</v>
      </c>
      <c r="S35" s="34">
        <v>-3.5796000000000001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9">
        <v>-4.1536999999999997</v>
      </c>
      <c r="AI35" s="12">
        <v>0</v>
      </c>
      <c r="AJ35" s="35">
        <v>-2.2549000000000001</v>
      </c>
      <c r="AK35" s="12">
        <v>0</v>
      </c>
      <c r="AL35" s="12">
        <v>0</v>
      </c>
    </row>
    <row r="36" spans="1:38" hidden="1" x14ac:dyDescent="0.25">
      <c r="A36" t="s">
        <v>45</v>
      </c>
      <c r="B36">
        <f t="shared" si="0"/>
        <v>-0.82202380952380949</v>
      </c>
      <c r="C36">
        <f t="shared" si="1"/>
        <v>0.64842025562497807</v>
      </c>
      <c r="D36">
        <f t="shared" si="2"/>
        <v>0.29515736165347223</v>
      </c>
      <c r="E36">
        <f t="shared" si="3"/>
        <v>-0.52686644787033732</v>
      </c>
      <c r="F36">
        <f t="shared" si="4"/>
        <v>-1.1171811711772817</v>
      </c>
      <c r="G36" s="12">
        <v>0</v>
      </c>
      <c r="H36" s="12">
        <v>0</v>
      </c>
      <c r="I36" s="17">
        <v>-1.3415999999999999</v>
      </c>
      <c r="J36" s="12">
        <v>0</v>
      </c>
      <c r="K36" s="12">
        <v>0</v>
      </c>
      <c r="L36" s="17">
        <v>-1.3415999999999999</v>
      </c>
      <c r="M36" s="64">
        <v>-1.633</v>
      </c>
      <c r="N36" s="17">
        <v>-1.3415999999999999</v>
      </c>
      <c r="O36" s="64">
        <v>-1.633</v>
      </c>
      <c r="P36" s="17">
        <v>-1.3415999999999999</v>
      </c>
      <c r="Q36" s="12">
        <v>0</v>
      </c>
      <c r="R36" s="17">
        <v>-1.3415999999999999</v>
      </c>
      <c r="S36" s="63">
        <v>-0.44719999999999999</v>
      </c>
      <c r="T36" s="17">
        <v>-1.3415999999999999</v>
      </c>
      <c r="U36" s="17">
        <v>-1.3415999999999999</v>
      </c>
      <c r="V36" s="12">
        <v>0</v>
      </c>
      <c r="W36" s="51">
        <v>-1</v>
      </c>
      <c r="X36" s="51">
        <v>-1</v>
      </c>
      <c r="Y36" s="84">
        <v>-0.8165</v>
      </c>
      <c r="Z36" s="17">
        <v>-1.3415999999999999</v>
      </c>
      <c r="AA36" s="12">
        <v>0</v>
      </c>
      <c r="AB36" s="17">
        <v>-1.3415999999999999</v>
      </c>
      <c r="AC36" s="17">
        <v>-1.3415999999999999</v>
      </c>
      <c r="AD36" s="12">
        <v>0</v>
      </c>
      <c r="AE36" s="51">
        <v>-1</v>
      </c>
      <c r="AF36" s="51">
        <v>-1</v>
      </c>
      <c r="AG36" s="17">
        <v>-1.3415999999999999</v>
      </c>
      <c r="AH36" s="17">
        <v>-1.3415999999999999</v>
      </c>
      <c r="AI36" s="17">
        <v>-1.3415999999999999</v>
      </c>
      <c r="AJ36" s="12">
        <v>0</v>
      </c>
      <c r="AK36" s="12">
        <v>0</v>
      </c>
      <c r="AL36" s="87">
        <v>1.4141999999999999</v>
      </c>
    </row>
    <row r="37" spans="1:38" hidden="1" x14ac:dyDescent="0.25">
      <c r="A37" t="s">
        <v>46</v>
      </c>
      <c r="B37">
        <f t="shared" si="0"/>
        <v>-0.82137619047619059</v>
      </c>
      <c r="C37">
        <f t="shared" si="1"/>
        <v>0.84294211895287419</v>
      </c>
      <c r="D37">
        <f t="shared" si="2"/>
        <v>0.3837026522512193</v>
      </c>
      <c r="E37">
        <f t="shared" si="3"/>
        <v>-0.43767353822497129</v>
      </c>
      <c r="F37">
        <f t="shared" si="4"/>
        <v>-1.2050788427274099</v>
      </c>
      <c r="G37" s="12">
        <v>0</v>
      </c>
      <c r="H37" s="12">
        <v>0</v>
      </c>
      <c r="I37" s="89">
        <v>-1.1547000000000001</v>
      </c>
      <c r="J37" s="12">
        <v>0</v>
      </c>
      <c r="K37" s="12">
        <v>0</v>
      </c>
      <c r="L37" s="93">
        <v>-0.63249999999999995</v>
      </c>
      <c r="M37" s="12">
        <v>0</v>
      </c>
      <c r="N37" s="73">
        <v>-1.6667000000000001</v>
      </c>
      <c r="O37" s="73">
        <v>-1.6667000000000001</v>
      </c>
      <c r="P37" s="73">
        <v>-1.6667000000000001</v>
      </c>
      <c r="Q37" s="12">
        <v>0</v>
      </c>
      <c r="R37" s="73">
        <v>-1.6667000000000001</v>
      </c>
      <c r="S37" s="73">
        <v>-1.6667000000000001</v>
      </c>
      <c r="T37" s="73">
        <v>-1.6667000000000001</v>
      </c>
      <c r="U37" s="28">
        <v>-1.8974</v>
      </c>
      <c r="V37" s="12">
        <v>0</v>
      </c>
      <c r="W37" s="73">
        <v>-1.6667000000000001</v>
      </c>
      <c r="X37" s="12">
        <v>0</v>
      </c>
      <c r="Y37" s="12">
        <v>0</v>
      </c>
      <c r="Z37" s="28">
        <v>-1.8974</v>
      </c>
      <c r="AA37" s="12">
        <v>0</v>
      </c>
      <c r="AB37" s="12">
        <v>0</v>
      </c>
      <c r="AC37" s="89">
        <v>-1.1338999999999999</v>
      </c>
      <c r="AD37" s="67">
        <v>-1.2648999999999999</v>
      </c>
      <c r="AE37" s="12">
        <v>0</v>
      </c>
      <c r="AF37" s="13">
        <v>-2.3332999999999999</v>
      </c>
      <c r="AG37" s="28">
        <v>-1.8974</v>
      </c>
      <c r="AH37" s="28">
        <v>-1.8974</v>
      </c>
      <c r="AI37" s="12">
        <v>0</v>
      </c>
      <c r="AJ37" s="12">
        <v>0</v>
      </c>
      <c r="AK37" s="12">
        <v>0</v>
      </c>
      <c r="AL37" s="118">
        <v>1.3415999999999999</v>
      </c>
    </row>
    <row r="38" spans="1:38" hidden="1" x14ac:dyDescent="0.25">
      <c r="A38" t="s">
        <v>47</v>
      </c>
      <c r="B38">
        <f t="shared" si="0"/>
        <v>-0.81311904761904752</v>
      </c>
      <c r="C38">
        <f t="shared" si="1"/>
        <v>1.3046689275900796</v>
      </c>
      <c r="D38">
        <f t="shared" si="2"/>
        <v>0.59387817570194812</v>
      </c>
      <c r="E38">
        <f t="shared" si="3"/>
        <v>-0.2192408719170994</v>
      </c>
      <c r="F38">
        <f t="shared" si="4"/>
        <v>-1.4069972233209955</v>
      </c>
      <c r="G38" s="12">
        <v>0</v>
      </c>
      <c r="H38" s="37">
        <v>-1.4434</v>
      </c>
      <c r="I38" s="79">
        <v>-1.206</v>
      </c>
      <c r="J38" s="120">
        <v>2.1880000000000002</v>
      </c>
      <c r="K38" s="12">
        <v>0</v>
      </c>
      <c r="L38" s="71">
        <v>-0.56569999999999998</v>
      </c>
      <c r="M38" s="27">
        <v>-1.5713999999999999</v>
      </c>
      <c r="N38" s="38">
        <v>-1.4141999999999999</v>
      </c>
      <c r="O38" s="47">
        <v>-2.1429</v>
      </c>
      <c r="P38" s="44">
        <v>-2.2875000000000001</v>
      </c>
      <c r="Q38" s="121">
        <v>1.7693000000000001</v>
      </c>
      <c r="R38" s="100">
        <v>-1.1314</v>
      </c>
      <c r="S38" s="66">
        <v>-0.60299999999999998</v>
      </c>
      <c r="T38" s="52">
        <v>-1.3725000000000001</v>
      </c>
      <c r="U38" s="27">
        <v>-1.5713999999999999</v>
      </c>
      <c r="V38" s="12">
        <v>0</v>
      </c>
      <c r="W38" s="42">
        <v>-2.0642</v>
      </c>
      <c r="X38" s="12">
        <v>0</v>
      </c>
      <c r="Y38" s="40">
        <v>-1.6045</v>
      </c>
      <c r="Z38" s="9">
        <v>-2.8868</v>
      </c>
      <c r="AA38" s="119">
        <v>0.83209999999999995</v>
      </c>
      <c r="AB38" s="62">
        <v>-0.30149999999999999</v>
      </c>
      <c r="AC38" s="32">
        <v>-3.0150999999999999</v>
      </c>
      <c r="AD38" s="17">
        <v>-1.3415999999999999</v>
      </c>
      <c r="AE38" s="96">
        <v>-0.43759999999999999</v>
      </c>
      <c r="AF38" s="122">
        <v>-4.9074999999999998</v>
      </c>
      <c r="AG38" s="80">
        <v>-2.4796999999999998</v>
      </c>
      <c r="AH38" s="52">
        <v>-1.3725000000000001</v>
      </c>
      <c r="AI38" s="65">
        <v>0</v>
      </c>
      <c r="AJ38" s="115">
        <v>0.30859999999999999</v>
      </c>
      <c r="AK38" s="12">
        <v>0</v>
      </c>
      <c r="AL38" s="12">
        <v>0</v>
      </c>
    </row>
    <row r="39" spans="1:38" hidden="1" x14ac:dyDescent="0.25">
      <c r="A39" t="s">
        <v>48</v>
      </c>
      <c r="B39">
        <f t="shared" si="0"/>
        <v>-0.79441904761904758</v>
      </c>
      <c r="C39">
        <f t="shared" si="1"/>
        <v>0.63085341214821655</v>
      </c>
      <c r="D39">
        <f t="shared" si="2"/>
        <v>0.28716103037263813</v>
      </c>
      <c r="E39">
        <f t="shared" si="3"/>
        <v>-0.5072580172464094</v>
      </c>
      <c r="F39">
        <f t="shared" si="4"/>
        <v>-1.0815800779916858</v>
      </c>
      <c r="G39" s="12">
        <v>0</v>
      </c>
      <c r="H39" s="12">
        <v>0</v>
      </c>
      <c r="I39" s="78">
        <v>-0.90449999999999997</v>
      </c>
      <c r="J39" s="12">
        <v>0</v>
      </c>
      <c r="K39" s="12">
        <v>0</v>
      </c>
      <c r="L39" s="78">
        <v>-0.90449999999999997</v>
      </c>
      <c r="M39" s="46">
        <v>-1.5076000000000001</v>
      </c>
      <c r="N39" s="89">
        <v>-1.1547000000000001</v>
      </c>
      <c r="O39" s="46">
        <v>-1.5076000000000001</v>
      </c>
      <c r="P39" s="67">
        <v>-1.2648999999999999</v>
      </c>
      <c r="Q39" s="12">
        <v>0</v>
      </c>
      <c r="R39" s="89">
        <v>-1.1547000000000001</v>
      </c>
      <c r="S39" s="12">
        <v>0</v>
      </c>
      <c r="T39" s="51">
        <v>-1</v>
      </c>
      <c r="U39" s="83">
        <v>-1.7321</v>
      </c>
      <c r="V39" s="46">
        <v>-1.5076000000000001</v>
      </c>
      <c r="W39" s="78">
        <v>-0.90449999999999997</v>
      </c>
      <c r="X39" s="51">
        <v>-1</v>
      </c>
      <c r="Y39" s="93">
        <v>-0.63249999999999995</v>
      </c>
      <c r="Z39" s="46">
        <v>-1.5076000000000001</v>
      </c>
      <c r="AA39" s="12">
        <v>0</v>
      </c>
      <c r="AB39" s="46">
        <v>-1.5076000000000001</v>
      </c>
      <c r="AC39" s="43">
        <v>-2.1105999999999998</v>
      </c>
      <c r="AD39" s="51">
        <v>-1</v>
      </c>
      <c r="AE39" s="12">
        <v>0</v>
      </c>
      <c r="AF39" s="13">
        <v>-2.3332999999999999</v>
      </c>
      <c r="AG39" s="83">
        <v>-1.7321</v>
      </c>
      <c r="AH39" s="12">
        <v>0</v>
      </c>
      <c r="AI39" s="51">
        <v>-1</v>
      </c>
      <c r="AJ39" s="12">
        <v>0</v>
      </c>
      <c r="AK39" s="87">
        <v>1.4141999999999999</v>
      </c>
      <c r="AL39" s="12">
        <v>0</v>
      </c>
    </row>
    <row r="40" spans="1:38" hidden="1" x14ac:dyDescent="0.25">
      <c r="A40" t="s">
        <v>49</v>
      </c>
      <c r="B40">
        <f t="shared" si="0"/>
        <v>-0.78454761904761905</v>
      </c>
      <c r="C40">
        <f t="shared" si="1"/>
        <v>0.91524340566815754</v>
      </c>
      <c r="D40">
        <f t="shared" si="2"/>
        <v>0.41661380338493198</v>
      </c>
      <c r="E40">
        <f t="shared" si="3"/>
        <v>-0.36793381566268707</v>
      </c>
      <c r="F40">
        <f t="shared" si="4"/>
        <v>-1.2011614224325511</v>
      </c>
      <c r="G40" s="12">
        <v>0</v>
      </c>
      <c r="H40" s="50">
        <v>-1.2343999999999999</v>
      </c>
      <c r="I40" s="58">
        <v>-1.0674999999999999</v>
      </c>
      <c r="J40" s="12">
        <v>0</v>
      </c>
      <c r="K40" s="12">
        <v>0</v>
      </c>
      <c r="L40" s="65">
        <v>0</v>
      </c>
      <c r="M40" s="12">
        <v>0</v>
      </c>
      <c r="N40" s="35">
        <v>-2.2136</v>
      </c>
      <c r="O40" s="43">
        <v>-2.0817000000000001</v>
      </c>
      <c r="P40" s="21">
        <v>-2.8323999999999998</v>
      </c>
      <c r="Q40" s="12">
        <v>0</v>
      </c>
      <c r="R40" s="12">
        <v>0</v>
      </c>
      <c r="S40" s="12">
        <v>0</v>
      </c>
      <c r="T40" s="40">
        <v>-1.5810999999999999</v>
      </c>
      <c r="U40" s="74">
        <v>-1.0435000000000001</v>
      </c>
      <c r="V40" s="12">
        <v>0</v>
      </c>
      <c r="W40" s="50">
        <v>-1.2343999999999999</v>
      </c>
      <c r="X40" s="99">
        <v>-0.97330000000000005</v>
      </c>
      <c r="Y40" s="75">
        <v>-0.31619999999999998</v>
      </c>
      <c r="Z40" s="28">
        <v>-1.8974</v>
      </c>
      <c r="AA40" s="12">
        <v>0</v>
      </c>
      <c r="AB40" s="12">
        <v>0</v>
      </c>
      <c r="AC40" s="114">
        <v>-3.3166000000000002</v>
      </c>
      <c r="AD40" s="12">
        <v>0</v>
      </c>
      <c r="AE40" s="12">
        <v>0</v>
      </c>
      <c r="AF40" s="35">
        <v>-2.2136</v>
      </c>
      <c r="AG40" s="13">
        <v>-2.3426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</row>
    <row r="41" spans="1:38" hidden="1" x14ac:dyDescent="0.25">
      <c r="A41" t="s">
        <v>50</v>
      </c>
      <c r="B41">
        <f t="shared" si="0"/>
        <v>-0.77099999999999991</v>
      </c>
      <c r="C41">
        <f t="shared" si="1"/>
        <v>0.91851642990204585</v>
      </c>
      <c r="D41">
        <f t="shared" si="2"/>
        <v>0.41810366615390304</v>
      </c>
      <c r="E41">
        <f t="shared" si="3"/>
        <v>-0.35289633384609687</v>
      </c>
      <c r="F41">
        <f t="shared" si="4"/>
        <v>-1.1891036661539029</v>
      </c>
      <c r="G41" s="91">
        <v>-1.8897999999999999</v>
      </c>
      <c r="H41" s="12">
        <v>0</v>
      </c>
      <c r="I41" s="12">
        <v>0</v>
      </c>
      <c r="J41" s="91">
        <v>-1.8897999999999999</v>
      </c>
      <c r="K41" s="12">
        <v>0</v>
      </c>
      <c r="L41" s="123">
        <v>-0.378</v>
      </c>
      <c r="M41" s="91">
        <v>-1.8897999999999999</v>
      </c>
      <c r="N41" s="12">
        <v>0</v>
      </c>
      <c r="O41" s="12">
        <v>0</v>
      </c>
      <c r="P41" s="12">
        <v>0</v>
      </c>
      <c r="Q41" s="21">
        <v>-2.8283999999999998</v>
      </c>
      <c r="R41" s="89">
        <v>-1.1338999999999999</v>
      </c>
      <c r="S41" s="47">
        <v>-2.1213000000000002</v>
      </c>
      <c r="T41" s="12">
        <v>0</v>
      </c>
      <c r="U41" s="38">
        <v>-1.4141999999999999</v>
      </c>
      <c r="V41" s="89">
        <v>-1.1338999999999999</v>
      </c>
      <c r="W41" s="12">
        <v>0</v>
      </c>
      <c r="X41" s="89">
        <v>-1.1338999999999999</v>
      </c>
      <c r="Y41" s="123">
        <v>-0.378</v>
      </c>
      <c r="Z41" s="12">
        <v>0</v>
      </c>
      <c r="AA41" s="12">
        <v>0</v>
      </c>
      <c r="AB41" s="89">
        <v>-1.1338999999999999</v>
      </c>
      <c r="AC41" s="12">
        <v>0</v>
      </c>
      <c r="AD41" s="38">
        <v>-1.4141999999999999</v>
      </c>
      <c r="AE41" s="91">
        <v>-1.8897999999999999</v>
      </c>
      <c r="AF41" s="12">
        <v>0</v>
      </c>
      <c r="AG41" s="12">
        <v>0</v>
      </c>
      <c r="AH41" s="89">
        <v>-1.1338999999999999</v>
      </c>
      <c r="AI41" s="38">
        <v>-1.4141999999999999</v>
      </c>
      <c r="AJ41" s="47">
        <v>-2.1213000000000002</v>
      </c>
      <c r="AK41" s="12">
        <v>0</v>
      </c>
      <c r="AL41" s="12">
        <v>0</v>
      </c>
    </row>
    <row r="42" spans="1:38" hidden="1" x14ac:dyDescent="0.25">
      <c r="A42" t="s">
        <v>51</v>
      </c>
      <c r="B42">
        <f t="shared" si="0"/>
        <v>-0.76536666666666675</v>
      </c>
      <c r="C42">
        <f t="shared" si="1"/>
        <v>0.42360586319517973</v>
      </c>
      <c r="D42">
        <f t="shared" si="2"/>
        <v>0.19282307712784319</v>
      </c>
      <c r="E42">
        <f t="shared" si="3"/>
        <v>-0.57254358953882356</v>
      </c>
      <c r="F42">
        <f t="shared" si="4"/>
        <v>-0.95818974379450994</v>
      </c>
      <c r="G42" s="12">
        <v>0</v>
      </c>
      <c r="H42" s="63">
        <v>-0.45750000000000002</v>
      </c>
      <c r="I42" s="36">
        <v>-1.3128</v>
      </c>
      <c r="J42" s="84">
        <v>-0.82199999999999995</v>
      </c>
      <c r="K42" s="65">
        <v>0</v>
      </c>
      <c r="L42" s="68">
        <v>-0.94869999999999999</v>
      </c>
      <c r="M42" s="56">
        <v>-0.76249999999999996</v>
      </c>
      <c r="N42" s="63">
        <v>-0.45750000000000002</v>
      </c>
      <c r="O42" s="74">
        <v>-1.0435000000000001</v>
      </c>
      <c r="P42" s="38">
        <v>-1.4056</v>
      </c>
      <c r="Q42" s="66">
        <v>-0.60299999999999998</v>
      </c>
      <c r="R42" s="74">
        <v>-1.0435000000000001</v>
      </c>
      <c r="S42" s="63">
        <v>-0.44719999999999999</v>
      </c>
      <c r="T42" s="86">
        <v>-0.46850000000000003</v>
      </c>
      <c r="U42" s="89">
        <v>-1.1547000000000001</v>
      </c>
      <c r="V42" s="95">
        <v>-0.1525</v>
      </c>
      <c r="W42" s="78">
        <v>-0.90449999999999997</v>
      </c>
      <c r="X42" s="52">
        <v>-1.3725000000000001</v>
      </c>
      <c r="Y42" s="79">
        <v>-1.206</v>
      </c>
      <c r="Z42" s="23">
        <v>-0.72929999999999995</v>
      </c>
      <c r="AA42" s="59">
        <v>-0.78090000000000004</v>
      </c>
      <c r="AB42" s="49">
        <v>-1.0931999999999999</v>
      </c>
      <c r="AC42" s="12">
        <v>0</v>
      </c>
      <c r="AD42" s="95">
        <v>-0.1525</v>
      </c>
      <c r="AE42" s="12">
        <v>0</v>
      </c>
      <c r="AF42" s="12">
        <v>0</v>
      </c>
      <c r="AG42" s="67">
        <v>-1.2648999999999999</v>
      </c>
      <c r="AH42" s="70">
        <v>-0.92579999999999996</v>
      </c>
      <c r="AI42" s="124">
        <v>-0.80059999999999998</v>
      </c>
      <c r="AJ42" s="14">
        <v>-1.1832</v>
      </c>
      <c r="AK42" s="125">
        <v>1.5076000000000001</v>
      </c>
      <c r="AL42" s="12">
        <v>0</v>
      </c>
    </row>
    <row r="43" spans="1:38" hidden="1" x14ac:dyDescent="0.25">
      <c r="A43" t="s">
        <v>52</v>
      </c>
      <c r="B43">
        <f t="shared" si="0"/>
        <v>-0.75905238095238103</v>
      </c>
      <c r="C43">
        <f t="shared" si="1"/>
        <v>1.0598266832926257</v>
      </c>
      <c r="D43">
        <f t="shared" si="2"/>
        <v>0.4824273223067268</v>
      </c>
      <c r="E43">
        <f t="shared" si="3"/>
        <v>-0.27662505864565423</v>
      </c>
      <c r="F43">
        <f t="shared" si="4"/>
        <v>-1.2414797032591078</v>
      </c>
      <c r="G43" s="12">
        <v>0</v>
      </c>
      <c r="H43" s="42">
        <v>-2.0426000000000002</v>
      </c>
      <c r="I43" s="12">
        <v>0</v>
      </c>
      <c r="J43" s="126">
        <v>-0.33329999999999999</v>
      </c>
      <c r="K43" s="12">
        <v>0</v>
      </c>
      <c r="L43" s="51">
        <v>-1</v>
      </c>
      <c r="M43" s="12">
        <v>0</v>
      </c>
      <c r="N43" s="12">
        <v>0</v>
      </c>
      <c r="O43" s="12">
        <v>0</v>
      </c>
      <c r="P43" s="32">
        <v>-2.9592999999999998</v>
      </c>
      <c r="Q43" s="12">
        <v>0</v>
      </c>
      <c r="R43" s="12">
        <v>0</v>
      </c>
      <c r="S43" s="52">
        <v>-1.3720000000000001</v>
      </c>
      <c r="T43" s="12">
        <v>0</v>
      </c>
      <c r="U43" s="73">
        <v>-1.6667000000000001</v>
      </c>
      <c r="V43" s="12">
        <v>0</v>
      </c>
      <c r="W43" s="83">
        <v>-1.7678</v>
      </c>
      <c r="X43" s="12">
        <v>0</v>
      </c>
      <c r="Y43" s="64">
        <v>-1.6164000000000001</v>
      </c>
      <c r="Z43" s="127">
        <v>-3.1819999999999999</v>
      </c>
      <c r="AA43" s="12">
        <v>0</v>
      </c>
      <c r="AB43" s="12">
        <v>0</v>
      </c>
      <c r="AC43" s="42">
        <v>-2.0426000000000002</v>
      </c>
      <c r="AD43" s="12">
        <v>0</v>
      </c>
      <c r="AE43" s="12">
        <v>0</v>
      </c>
      <c r="AF43" s="20">
        <v>-2.7456</v>
      </c>
      <c r="AG43" s="83">
        <v>-1.7678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</row>
    <row r="44" spans="1:38" hidden="1" x14ac:dyDescent="0.25">
      <c r="A44" t="s">
        <v>53</v>
      </c>
      <c r="B44">
        <f t="shared" si="0"/>
        <v>-0.75370000000000004</v>
      </c>
      <c r="C44">
        <f t="shared" si="1"/>
        <v>0.77140601695864397</v>
      </c>
      <c r="D44">
        <f t="shared" si="2"/>
        <v>0.35113980902658926</v>
      </c>
      <c r="E44">
        <f t="shared" si="3"/>
        <v>-0.40256019097341078</v>
      </c>
      <c r="F44">
        <f t="shared" si="4"/>
        <v>-1.1048398090265894</v>
      </c>
      <c r="G44" s="64">
        <v>-1.633</v>
      </c>
      <c r="H44" s="67">
        <v>-1.2791999999999999</v>
      </c>
      <c r="I44" s="93">
        <v>-0.62549999999999994</v>
      </c>
      <c r="J44" s="12">
        <v>0</v>
      </c>
      <c r="K44" s="15">
        <v>-1.8073999999999999</v>
      </c>
      <c r="L44" s="12">
        <v>0</v>
      </c>
      <c r="M44" s="94">
        <v>-0.4264</v>
      </c>
      <c r="N44" s="74">
        <v>-1.0426</v>
      </c>
      <c r="O44" s="12">
        <v>0</v>
      </c>
      <c r="P44" s="12">
        <v>0</v>
      </c>
      <c r="Q44" s="15">
        <v>-1.8</v>
      </c>
      <c r="R44" s="38">
        <v>-1.4</v>
      </c>
      <c r="S44" s="91">
        <v>-1.8766</v>
      </c>
      <c r="T44" s="40">
        <v>-1.6059000000000001</v>
      </c>
      <c r="U44" s="12">
        <v>0</v>
      </c>
      <c r="V44" s="93">
        <v>-0.62549999999999994</v>
      </c>
      <c r="W44" s="12">
        <v>0</v>
      </c>
      <c r="X44" s="12">
        <v>0</v>
      </c>
      <c r="Y44" s="12">
        <v>0</v>
      </c>
      <c r="Z44" s="12">
        <v>0</v>
      </c>
      <c r="AA44" s="25">
        <v>-1.7056</v>
      </c>
      <c r="AB44" s="65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74">
        <v>-1.0426</v>
      </c>
      <c r="AI44" s="67">
        <v>-1.2791999999999999</v>
      </c>
      <c r="AJ44" s="12">
        <v>0</v>
      </c>
      <c r="AK44" s="118">
        <v>1.3415999999999999</v>
      </c>
      <c r="AL44" s="12">
        <v>0</v>
      </c>
    </row>
    <row r="45" spans="1:38" hidden="1" x14ac:dyDescent="0.25">
      <c r="A45" t="s">
        <v>54</v>
      </c>
      <c r="B45">
        <f t="shared" si="0"/>
        <v>-0.74752857142857132</v>
      </c>
      <c r="C45">
        <f t="shared" si="1"/>
        <v>0.91551423918083186</v>
      </c>
      <c r="D45">
        <f t="shared" si="2"/>
        <v>0.41673708532184683</v>
      </c>
      <c r="E45">
        <f t="shared" si="3"/>
        <v>-0.33079148610672449</v>
      </c>
      <c r="F45">
        <f t="shared" si="4"/>
        <v>-1.1642656567504182</v>
      </c>
      <c r="G45" s="12">
        <v>0</v>
      </c>
      <c r="H45" s="28">
        <v>-1.9149</v>
      </c>
      <c r="I45" s="80">
        <v>-2.4748999999999999</v>
      </c>
      <c r="J45" s="12">
        <v>0</v>
      </c>
      <c r="K45" s="93">
        <v>-0.62549999999999994</v>
      </c>
      <c r="L45" s="12">
        <v>0</v>
      </c>
      <c r="M45" s="12">
        <v>0</v>
      </c>
      <c r="N45" s="25">
        <v>-1.7150000000000001</v>
      </c>
      <c r="O45" s="12">
        <v>0</v>
      </c>
      <c r="P45" s="12">
        <v>0</v>
      </c>
      <c r="Q45" s="42">
        <v>-2.0579999999999998</v>
      </c>
      <c r="R45" s="12">
        <v>0</v>
      </c>
      <c r="S45" s="12">
        <v>0</v>
      </c>
      <c r="T45" s="60">
        <v>-2.1909000000000001</v>
      </c>
      <c r="U45" s="17">
        <v>-1.3332999999999999</v>
      </c>
      <c r="V45" s="12">
        <v>0</v>
      </c>
      <c r="W45" s="12">
        <v>0</v>
      </c>
      <c r="X45" s="81">
        <v>-0.55710000000000004</v>
      </c>
      <c r="Y45" s="58">
        <v>-1.0607</v>
      </c>
      <c r="Z45" s="83">
        <v>-1.7678</v>
      </c>
      <c r="AA45" s="12">
        <v>0</v>
      </c>
      <c r="AB45" s="12">
        <v>0</v>
      </c>
      <c r="AC45" s="12">
        <v>0</v>
      </c>
      <c r="AD45" s="60">
        <v>-2.1909000000000001</v>
      </c>
      <c r="AE45" s="28">
        <v>-1.9149</v>
      </c>
      <c r="AF45" s="12">
        <v>0</v>
      </c>
      <c r="AG45" s="12">
        <v>0</v>
      </c>
      <c r="AH45" s="55">
        <v>-2.9211999999999998</v>
      </c>
      <c r="AI45" s="25">
        <v>-1.7150000000000001</v>
      </c>
      <c r="AJ45" s="12">
        <v>0</v>
      </c>
      <c r="AK45" s="12">
        <v>0</v>
      </c>
      <c r="AL45" s="12">
        <v>0</v>
      </c>
    </row>
    <row r="46" spans="1:38" hidden="1" x14ac:dyDescent="0.25">
      <c r="A46" t="s">
        <v>55</v>
      </c>
      <c r="B46">
        <f t="shared" si="0"/>
        <v>-0.74234761904761892</v>
      </c>
      <c r="C46">
        <f t="shared" si="1"/>
        <v>0.71956211241215839</v>
      </c>
      <c r="D46">
        <f t="shared" si="2"/>
        <v>0.32754074661141802</v>
      </c>
      <c r="E46">
        <f t="shared" si="3"/>
        <v>-0.4148068724362009</v>
      </c>
      <c r="F46">
        <f t="shared" si="4"/>
        <v>-1.069888365659037</v>
      </c>
      <c r="G46" s="51">
        <v>-1</v>
      </c>
      <c r="H46" s="12">
        <v>0</v>
      </c>
      <c r="I46" s="47">
        <v>-2.1381000000000001</v>
      </c>
      <c r="J46" s="23">
        <v>-0.72760000000000002</v>
      </c>
      <c r="K46" s="51">
        <v>-1</v>
      </c>
      <c r="L46" s="15">
        <v>-1.8073999999999999</v>
      </c>
      <c r="M46" s="12">
        <v>0</v>
      </c>
      <c r="N46" s="12">
        <v>0</v>
      </c>
      <c r="O46" s="12">
        <v>0</v>
      </c>
      <c r="P46" s="59">
        <v>-0.77459999999999996</v>
      </c>
      <c r="Q46" s="107">
        <v>-0.24249999999999999</v>
      </c>
      <c r="R46" s="12">
        <v>0</v>
      </c>
      <c r="S46" s="12">
        <v>0</v>
      </c>
      <c r="T46" s="36">
        <v>-1.2909999999999999</v>
      </c>
      <c r="U46" s="12">
        <v>0</v>
      </c>
      <c r="V46" s="25">
        <v>-1.6977</v>
      </c>
      <c r="W46" s="12">
        <v>0</v>
      </c>
      <c r="X46" s="51">
        <v>-1</v>
      </c>
      <c r="Y46" s="79">
        <v>-1.2126999999999999</v>
      </c>
      <c r="Z46" s="51">
        <v>-1</v>
      </c>
      <c r="AA46" s="25">
        <v>-1.6977</v>
      </c>
      <c r="AB46" s="12">
        <v>0</v>
      </c>
      <c r="AC46" s="68">
        <v>-0.94279999999999997</v>
      </c>
      <c r="AD46" s="48">
        <v>-2</v>
      </c>
      <c r="AE46" s="58">
        <v>-1.069</v>
      </c>
      <c r="AF46" s="12">
        <v>0</v>
      </c>
      <c r="AG46" s="15">
        <v>-1.8073999999999999</v>
      </c>
      <c r="AH46" s="59">
        <v>-0.77459999999999996</v>
      </c>
      <c r="AI46" s="12">
        <v>0</v>
      </c>
      <c r="AJ46" s="46">
        <v>-1.5</v>
      </c>
      <c r="AK46" s="12">
        <v>0</v>
      </c>
      <c r="AL46" s="12">
        <v>0</v>
      </c>
    </row>
    <row r="47" spans="1:38" hidden="1" x14ac:dyDescent="0.25">
      <c r="A47" t="s">
        <v>56</v>
      </c>
      <c r="B47">
        <f t="shared" si="0"/>
        <v>-0.74224285714285709</v>
      </c>
      <c r="C47">
        <f t="shared" si="1"/>
        <v>0.57140935726624953</v>
      </c>
      <c r="D47">
        <f t="shared" si="2"/>
        <v>0.26010242100203085</v>
      </c>
      <c r="E47">
        <f t="shared" si="3"/>
        <v>-0.48214043614082625</v>
      </c>
      <c r="F47">
        <f t="shared" si="4"/>
        <v>-1.0023452781448881</v>
      </c>
      <c r="G47" s="12">
        <v>0</v>
      </c>
      <c r="H47" s="128">
        <v>-0.21820000000000001</v>
      </c>
      <c r="I47" s="94">
        <v>-0.4264</v>
      </c>
      <c r="J47" s="12">
        <v>0</v>
      </c>
      <c r="K47" s="129">
        <v>0.25819999999999999</v>
      </c>
      <c r="L47" s="49">
        <v>-1.0911</v>
      </c>
      <c r="M47" s="84">
        <v>-0.8165</v>
      </c>
      <c r="N47" s="15">
        <v>-1.8</v>
      </c>
      <c r="O47" s="93">
        <v>-0.62549999999999994</v>
      </c>
      <c r="P47" s="74">
        <v>-1.0426</v>
      </c>
      <c r="Q47" s="12">
        <v>0</v>
      </c>
      <c r="R47" s="51">
        <v>-1</v>
      </c>
      <c r="S47" s="79">
        <v>-1.2246999999999999</v>
      </c>
      <c r="T47" s="46">
        <v>-1.5275000000000001</v>
      </c>
      <c r="U47" s="51">
        <v>-1</v>
      </c>
      <c r="V47" s="74">
        <v>-1.0426</v>
      </c>
      <c r="W47" s="49">
        <v>-1.0911</v>
      </c>
      <c r="X47" s="54">
        <v>-0.65469999999999995</v>
      </c>
      <c r="Y47" s="68">
        <v>-0.94279999999999997</v>
      </c>
      <c r="Z47" s="17">
        <v>-1.3415999999999999</v>
      </c>
      <c r="AA47" s="12">
        <v>0</v>
      </c>
      <c r="AB47" s="63">
        <v>-0.44719999999999999</v>
      </c>
      <c r="AC47" s="49">
        <v>-1.0911</v>
      </c>
      <c r="AD47" s="12">
        <v>0</v>
      </c>
      <c r="AE47" s="25">
        <v>-1.7056</v>
      </c>
      <c r="AF47" s="12">
        <v>0</v>
      </c>
      <c r="AG47" s="67">
        <v>-1.2791999999999999</v>
      </c>
      <c r="AH47" s="79">
        <v>-1.2246999999999999</v>
      </c>
      <c r="AI47" s="93">
        <v>-0.62549999999999994</v>
      </c>
      <c r="AJ47" s="12">
        <v>0</v>
      </c>
      <c r="AK47" s="87">
        <v>1.4141999999999999</v>
      </c>
      <c r="AL47" s="12">
        <v>0</v>
      </c>
    </row>
    <row r="48" spans="1:38" hidden="1" x14ac:dyDescent="0.25">
      <c r="A48" t="s">
        <v>57</v>
      </c>
      <c r="B48">
        <f t="shared" si="0"/>
        <v>-0.7407714285714283</v>
      </c>
      <c r="C48">
        <f t="shared" si="1"/>
        <v>0.72373992369003481</v>
      </c>
      <c r="D48">
        <f t="shared" si="2"/>
        <v>0.32944246350500211</v>
      </c>
      <c r="E48">
        <f t="shared" si="3"/>
        <v>-0.41132896506642619</v>
      </c>
      <c r="F48">
        <f t="shared" si="4"/>
        <v>-1.0702138920764304</v>
      </c>
      <c r="G48" s="38">
        <v>-1.4141999999999999</v>
      </c>
      <c r="H48" s="38">
        <v>-1.4141999999999999</v>
      </c>
      <c r="I48" s="38">
        <v>-1.4141999999999999</v>
      </c>
      <c r="J48" s="12">
        <v>0</v>
      </c>
      <c r="K48" s="12">
        <v>0</v>
      </c>
      <c r="L48" s="38">
        <v>-1.4141999999999999</v>
      </c>
      <c r="M48" s="12">
        <v>0</v>
      </c>
      <c r="N48" s="38">
        <v>-1.4141999999999999</v>
      </c>
      <c r="O48" s="12">
        <v>0</v>
      </c>
      <c r="P48" s="12">
        <v>0</v>
      </c>
      <c r="Q48" s="12">
        <v>0</v>
      </c>
      <c r="R48" s="12">
        <v>0</v>
      </c>
      <c r="S48" s="38">
        <v>-1.4141999999999999</v>
      </c>
      <c r="T48" s="12">
        <v>0</v>
      </c>
      <c r="U48" s="38">
        <v>-1.4141999999999999</v>
      </c>
      <c r="V48" s="38">
        <v>-1.4141999999999999</v>
      </c>
      <c r="W48" s="38">
        <v>-1.4141999999999999</v>
      </c>
      <c r="X48" s="38">
        <v>-1.4141999999999999</v>
      </c>
      <c r="Y48" s="38">
        <v>-1.4141999999999999</v>
      </c>
      <c r="Z48" s="12">
        <v>0</v>
      </c>
      <c r="AA48" s="12">
        <v>0</v>
      </c>
      <c r="AB48" s="38">
        <v>-1.4141999999999999</v>
      </c>
      <c r="AC48" s="38">
        <v>-1.4141999999999999</v>
      </c>
      <c r="AD48" s="38">
        <v>-1.4141999999999999</v>
      </c>
      <c r="AE48" s="38">
        <v>-1.4141999999999999</v>
      </c>
      <c r="AF48" s="12">
        <v>0</v>
      </c>
      <c r="AG48" s="12">
        <v>0</v>
      </c>
      <c r="AH48" s="12">
        <v>0</v>
      </c>
      <c r="AI48" s="38">
        <v>-1.4141999999999999</v>
      </c>
      <c r="AJ48" s="12">
        <v>0</v>
      </c>
      <c r="AK48" s="12">
        <v>0</v>
      </c>
      <c r="AL48" s="12">
        <v>0</v>
      </c>
    </row>
    <row r="49" spans="1:38" hidden="1" x14ac:dyDescent="0.25">
      <c r="A49" t="s">
        <v>58</v>
      </c>
      <c r="B49">
        <f t="shared" si="0"/>
        <v>-0.74066666666666658</v>
      </c>
      <c r="C49">
        <f t="shared" si="1"/>
        <v>0.69946008130080806</v>
      </c>
      <c r="D49">
        <f t="shared" si="2"/>
        <v>0.31839041175492372</v>
      </c>
      <c r="E49">
        <f t="shared" si="3"/>
        <v>-0.42227625491174287</v>
      </c>
      <c r="F49">
        <f t="shared" si="4"/>
        <v>-1.0590570784215902</v>
      </c>
      <c r="G49" s="59">
        <v>-0.77459999999999996</v>
      </c>
      <c r="H49" s="130">
        <v>-0.27739999999999998</v>
      </c>
      <c r="I49" s="131">
        <v>0.27739999999999998</v>
      </c>
      <c r="J49" s="12">
        <v>0</v>
      </c>
      <c r="K49" s="12">
        <v>0</v>
      </c>
      <c r="L49" s="132">
        <v>0.53449999999999998</v>
      </c>
      <c r="M49" s="61">
        <v>-0.53449999999999998</v>
      </c>
      <c r="N49" s="15">
        <v>-1.8073999999999999</v>
      </c>
      <c r="O49" s="36">
        <v>-1.2909999999999999</v>
      </c>
      <c r="P49" s="40">
        <v>-1.6035999999999999</v>
      </c>
      <c r="Q49" s="131">
        <v>0.27739999999999998</v>
      </c>
      <c r="R49" s="40">
        <v>-1.6035999999999999</v>
      </c>
      <c r="S49" s="84">
        <v>-0.83209999999999995</v>
      </c>
      <c r="T49" s="89">
        <v>-1.1547000000000001</v>
      </c>
      <c r="U49" s="40">
        <v>-1.6035999999999999</v>
      </c>
      <c r="V49" s="61">
        <v>-0.53449999999999998</v>
      </c>
      <c r="W49" s="130">
        <v>-0.27739999999999998</v>
      </c>
      <c r="X49" s="67">
        <v>-1.2648999999999999</v>
      </c>
      <c r="Y49" s="89">
        <v>-1.1547000000000001</v>
      </c>
      <c r="Z49" s="89">
        <v>-1.1547000000000001</v>
      </c>
      <c r="AA49" s="59">
        <v>-0.77459999999999996</v>
      </c>
      <c r="AB49" s="84">
        <v>-0.83209999999999995</v>
      </c>
      <c r="AC49" s="84">
        <v>-0.83209999999999995</v>
      </c>
      <c r="AD49" s="52">
        <v>-1.3868</v>
      </c>
      <c r="AE49" s="46">
        <v>-1.5076000000000001</v>
      </c>
      <c r="AF49" s="12">
        <v>0</v>
      </c>
      <c r="AG49" s="41">
        <v>-1.9415</v>
      </c>
      <c r="AH49" s="62">
        <v>-0.30149999999999999</v>
      </c>
      <c r="AI49" s="65">
        <v>0</v>
      </c>
      <c r="AJ49" s="12">
        <v>0</v>
      </c>
      <c r="AK49" s="12">
        <v>0</v>
      </c>
      <c r="AL49" s="12">
        <v>0</v>
      </c>
    </row>
    <row r="50" spans="1:38" hidden="1" x14ac:dyDescent="0.25">
      <c r="A50" t="s">
        <v>59</v>
      </c>
      <c r="B50">
        <f t="shared" si="0"/>
        <v>-0.73384285714285713</v>
      </c>
      <c r="C50">
        <f t="shared" si="1"/>
        <v>0.66676064038860938</v>
      </c>
      <c r="D50">
        <f t="shared" si="2"/>
        <v>0.30350580470654331</v>
      </c>
      <c r="E50">
        <f t="shared" si="3"/>
        <v>-0.43033705243631382</v>
      </c>
      <c r="F50">
        <f t="shared" si="4"/>
        <v>-1.0373486618494003</v>
      </c>
      <c r="G50" s="12">
        <v>0</v>
      </c>
      <c r="H50" s="12">
        <v>0</v>
      </c>
      <c r="I50" s="59">
        <v>-0.77459999999999996</v>
      </c>
      <c r="J50" s="36">
        <v>-1.2909999999999999</v>
      </c>
      <c r="K50" s="12">
        <v>0</v>
      </c>
      <c r="L50" s="130">
        <v>-0.27739999999999998</v>
      </c>
      <c r="M50" s="51">
        <v>-1</v>
      </c>
      <c r="N50" s="133">
        <v>-0.25819999999999999</v>
      </c>
      <c r="O50" s="12">
        <v>0</v>
      </c>
      <c r="P50" s="12">
        <v>0</v>
      </c>
      <c r="Q50" s="48">
        <v>-2</v>
      </c>
      <c r="R50" s="51">
        <v>-1</v>
      </c>
      <c r="S50" s="25">
        <v>-1.6977</v>
      </c>
      <c r="T50" s="51">
        <v>-1</v>
      </c>
      <c r="U50" s="25">
        <v>-1.6977</v>
      </c>
      <c r="V50" s="12">
        <v>0</v>
      </c>
      <c r="W50" s="36">
        <v>-1.2909999999999999</v>
      </c>
      <c r="X50" s="36">
        <v>-1.2909999999999999</v>
      </c>
      <c r="Y50" s="84">
        <v>-0.83209999999999995</v>
      </c>
      <c r="Z50" s="12">
        <v>0</v>
      </c>
      <c r="AA50" s="51">
        <v>-1</v>
      </c>
      <c r="AB50" s="84">
        <v>-0.83209999999999995</v>
      </c>
      <c r="AC50" s="65">
        <v>0</v>
      </c>
      <c r="AD50" s="40">
        <v>-1.6035999999999999</v>
      </c>
      <c r="AE50" s="12">
        <v>0</v>
      </c>
      <c r="AF50" s="12">
        <v>0</v>
      </c>
      <c r="AG50" s="36">
        <v>-1.2909999999999999</v>
      </c>
      <c r="AH50" s="25">
        <v>-1.6977</v>
      </c>
      <c r="AI50" s="30">
        <v>-0.5</v>
      </c>
      <c r="AJ50" s="12">
        <v>0</v>
      </c>
      <c r="AK50" s="12">
        <v>0</v>
      </c>
      <c r="AL50" s="12">
        <v>0</v>
      </c>
    </row>
    <row r="51" spans="1:38" hidden="1" x14ac:dyDescent="0.25">
      <c r="A51" t="s">
        <v>60</v>
      </c>
      <c r="B51">
        <f t="shared" si="0"/>
        <v>-0.73173333333333346</v>
      </c>
      <c r="C51">
        <f t="shared" si="1"/>
        <v>0.80455632825386036</v>
      </c>
      <c r="D51">
        <f t="shared" si="2"/>
        <v>0.36622964981272654</v>
      </c>
      <c r="E51">
        <f t="shared" si="3"/>
        <v>-0.36550368352060691</v>
      </c>
      <c r="F51">
        <f t="shared" si="4"/>
        <v>-1.09796298314606</v>
      </c>
      <c r="G51" s="13">
        <v>-2.3094000000000001</v>
      </c>
      <c r="H51" s="83">
        <v>-1.7321</v>
      </c>
      <c r="I51" s="83">
        <v>-1.7321</v>
      </c>
      <c r="J51" s="12">
        <v>0</v>
      </c>
      <c r="K51" s="12">
        <v>0</v>
      </c>
      <c r="L51" s="89">
        <v>-1.1547000000000001</v>
      </c>
      <c r="M51" s="78">
        <v>-0.90449999999999997</v>
      </c>
      <c r="N51" s="12">
        <v>0</v>
      </c>
      <c r="O51" s="12">
        <v>0</v>
      </c>
      <c r="P51" s="12">
        <v>0</v>
      </c>
      <c r="Q51" s="12">
        <v>0</v>
      </c>
      <c r="R51" s="89">
        <v>-1.1547000000000001</v>
      </c>
      <c r="S51" s="12">
        <v>0</v>
      </c>
      <c r="T51" s="46">
        <v>-1.5076000000000001</v>
      </c>
      <c r="U51" s="12">
        <v>0</v>
      </c>
      <c r="V51" s="47">
        <v>-2.1381000000000001</v>
      </c>
      <c r="W51" s="84">
        <v>-0.83209999999999995</v>
      </c>
      <c r="X51" s="84">
        <v>-0.83209999999999995</v>
      </c>
      <c r="Y51" s="58">
        <v>-1.069</v>
      </c>
      <c r="Z51" s="12">
        <v>0</v>
      </c>
      <c r="AA51" s="12">
        <v>0</v>
      </c>
      <c r="AB51" s="84">
        <v>-0.83209999999999995</v>
      </c>
      <c r="AC51" s="78">
        <v>-0.90449999999999997</v>
      </c>
      <c r="AD51" s="67">
        <v>-1.2648999999999999</v>
      </c>
      <c r="AE51" s="89">
        <v>-1.1547000000000001</v>
      </c>
      <c r="AF51" s="12">
        <v>0</v>
      </c>
      <c r="AG51" s="84">
        <v>-0.83209999999999995</v>
      </c>
      <c r="AH51" s="80">
        <v>-2.4962</v>
      </c>
      <c r="AI51" s="46">
        <v>-1.5076000000000001</v>
      </c>
      <c r="AJ51" s="12">
        <v>0</v>
      </c>
      <c r="AK51" s="12">
        <v>0</v>
      </c>
      <c r="AL51" s="12">
        <v>0</v>
      </c>
    </row>
    <row r="52" spans="1:38" hidden="1" x14ac:dyDescent="0.25">
      <c r="A52" t="s">
        <v>61</v>
      </c>
      <c r="B52">
        <f t="shared" si="0"/>
        <v>-0.72365238095238094</v>
      </c>
      <c r="C52">
        <f t="shared" si="1"/>
        <v>1.0411044114876506</v>
      </c>
      <c r="D52">
        <f t="shared" si="2"/>
        <v>0.47390504635655711</v>
      </c>
      <c r="E52">
        <f t="shared" si="3"/>
        <v>-0.24974733459582382</v>
      </c>
      <c r="F52">
        <f t="shared" si="4"/>
        <v>-1.197557427308938</v>
      </c>
      <c r="G52" s="12">
        <v>0</v>
      </c>
      <c r="H52" s="12">
        <v>0</v>
      </c>
      <c r="I52" s="12">
        <v>0</v>
      </c>
      <c r="J52" s="12">
        <v>0</v>
      </c>
      <c r="K52" s="134">
        <v>0.2</v>
      </c>
      <c r="L52" s="21">
        <v>-2.7948</v>
      </c>
      <c r="M52" s="12">
        <v>0</v>
      </c>
      <c r="N52" s="12">
        <v>0</v>
      </c>
      <c r="O52" s="43">
        <v>-2.0817000000000001</v>
      </c>
      <c r="P52" s="12">
        <v>0</v>
      </c>
      <c r="Q52" s="12">
        <v>0</v>
      </c>
      <c r="R52" s="12">
        <v>0</v>
      </c>
      <c r="S52" s="12">
        <v>0</v>
      </c>
      <c r="T52" s="41">
        <v>-1.9757</v>
      </c>
      <c r="U52" s="48">
        <v>-2</v>
      </c>
      <c r="V52" s="12">
        <v>0</v>
      </c>
      <c r="W52" s="51">
        <v>-1</v>
      </c>
      <c r="X52" s="41">
        <v>-1.9757</v>
      </c>
      <c r="Y52" s="8">
        <v>-2.5954999999999999</v>
      </c>
      <c r="Z52" s="99">
        <v>-0.97330000000000005</v>
      </c>
      <c r="AA52" s="12">
        <v>0</v>
      </c>
      <c r="AB52" s="12">
        <v>0</v>
      </c>
      <c r="AC52" s="34">
        <v>-3.5495999999999999</v>
      </c>
      <c r="AD52" s="12">
        <v>0</v>
      </c>
      <c r="AE52" s="12">
        <v>0</v>
      </c>
      <c r="AF52" s="26">
        <v>-3.7717000000000001</v>
      </c>
      <c r="AG52" s="44">
        <v>-2.2629999999999999</v>
      </c>
      <c r="AH52" s="99">
        <v>-0.97330000000000005</v>
      </c>
      <c r="AI52" s="12">
        <v>0</v>
      </c>
      <c r="AJ52" s="12">
        <v>0</v>
      </c>
      <c r="AK52" s="12">
        <v>0</v>
      </c>
      <c r="AL52" s="12">
        <v>0</v>
      </c>
    </row>
    <row r="53" spans="1:38" hidden="1" x14ac:dyDescent="0.25">
      <c r="A53" t="s">
        <v>62</v>
      </c>
      <c r="B53">
        <f t="shared" si="0"/>
        <v>-0.71887619047619056</v>
      </c>
      <c r="C53">
        <f t="shared" si="1"/>
        <v>0.99985853444612949</v>
      </c>
      <c r="D53">
        <f t="shared" si="2"/>
        <v>0.45513014822367104</v>
      </c>
      <c r="E53">
        <f t="shared" si="3"/>
        <v>-0.26374604225251952</v>
      </c>
      <c r="F53">
        <f t="shared" si="4"/>
        <v>-1.1740063386998616</v>
      </c>
      <c r="G53" s="12">
        <v>0</v>
      </c>
      <c r="H53" s="89">
        <v>-1.1508</v>
      </c>
      <c r="I53" s="60">
        <v>-2.1974</v>
      </c>
      <c r="J53" s="12">
        <v>0</v>
      </c>
      <c r="K53" s="135">
        <v>1.4605999999999999</v>
      </c>
      <c r="L53" s="12">
        <v>0</v>
      </c>
      <c r="M53" s="12">
        <v>0</v>
      </c>
      <c r="N53" s="37">
        <v>-1.4412</v>
      </c>
      <c r="O53" s="12">
        <v>0</v>
      </c>
      <c r="P53" s="83">
        <v>-1.7614000000000001</v>
      </c>
      <c r="Q53" s="12">
        <v>0</v>
      </c>
      <c r="R53" s="12">
        <v>0</v>
      </c>
      <c r="S53" s="12">
        <v>0</v>
      </c>
      <c r="T53" s="25">
        <v>-1.7150000000000001</v>
      </c>
      <c r="U53" s="44">
        <v>-2.2711000000000001</v>
      </c>
      <c r="V53" s="83">
        <v>-1.7614000000000001</v>
      </c>
      <c r="W53" s="73">
        <v>-1.6667000000000001</v>
      </c>
      <c r="X53" s="12">
        <v>0</v>
      </c>
      <c r="Y53" s="89">
        <v>-1.1508</v>
      </c>
      <c r="Z53" s="37">
        <v>-1.4412</v>
      </c>
      <c r="AA53" s="12">
        <v>0</v>
      </c>
      <c r="AB53" s="12">
        <v>0</v>
      </c>
      <c r="AC53" s="12">
        <v>0</v>
      </c>
      <c r="AD53" s="37">
        <v>-1.4412</v>
      </c>
      <c r="AE53" s="14">
        <v>-1.1832</v>
      </c>
      <c r="AF53" s="12">
        <v>0</v>
      </c>
      <c r="AG53" s="89">
        <v>-1.1508</v>
      </c>
      <c r="AH53" s="83">
        <v>-1.7614000000000001</v>
      </c>
      <c r="AI53" s="73">
        <v>-1.6667000000000001</v>
      </c>
      <c r="AJ53" s="41">
        <v>-1.9467000000000001</v>
      </c>
      <c r="AK53" s="12">
        <v>0</v>
      </c>
      <c r="AL53" s="12">
        <v>0</v>
      </c>
    </row>
    <row r="54" spans="1:38" hidden="1" x14ac:dyDescent="0.25">
      <c r="A54" t="s">
        <v>63</v>
      </c>
      <c r="B54">
        <f t="shared" si="0"/>
        <v>-0.70792380952380951</v>
      </c>
      <c r="C54">
        <f t="shared" si="1"/>
        <v>0.8140218411718213</v>
      </c>
      <c r="D54">
        <f t="shared" si="2"/>
        <v>0.37053829963562479</v>
      </c>
      <c r="E54">
        <f t="shared" si="3"/>
        <v>-0.33738550988818472</v>
      </c>
      <c r="F54">
        <f t="shared" si="4"/>
        <v>-1.0784621091594344</v>
      </c>
      <c r="G54" s="94">
        <v>-0.41210000000000002</v>
      </c>
      <c r="H54" s="84">
        <v>-0.8165</v>
      </c>
      <c r="I54" s="31">
        <v>-1.4832000000000001</v>
      </c>
      <c r="J54" s="65">
        <v>0</v>
      </c>
      <c r="K54" s="12">
        <v>0</v>
      </c>
      <c r="L54" s="12">
        <v>0</v>
      </c>
      <c r="M54" s="61">
        <v>-0.53449999999999998</v>
      </c>
      <c r="N54" s="91">
        <v>-1.8708</v>
      </c>
      <c r="O54" s="47">
        <v>-2.1381000000000001</v>
      </c>
      <c r="P54" s="12">
        <v>0</v>
      </c>
      <c r="Q54" s="12">
        <v>0</v>
      </c>
      <c r="R54" s="94">
        <v>-0.41210000000000002</v>
      </c>
      <c r="S54" s="84">
        <v>-0.83209999999999995</v>
      </c>
      <c r="T54" s="43">
        <v>-2.1004</v>
      </c>
      <c r="U54" s="28">
        <v>-1.9052</v>
      </c>
      <c r="V54" s="84">
        <v>-0.83209999999999995</v>
      </c>
      <c r="W54" s="12">
        <v>0</v>
      </c>
      <c r="X54" s="73">
        <v>-1.6640999999999999</v>
      </c>
      <c r="Y54" s="12">
        <v>0</v>
      </c>
      <c r="Z54" s="12">
        <v>0</v>
      </c>
      <c r="AA54" s="136">
        <v>0.1348</v>
      </c>
      <c r="AB54" s="12">
        <v>0</v>
      </c>
      <c r="AC54" s="12">
        <v>0</v>
      </c>
      <c r="AD54" s="67">
        <v>-1.2603</v>
      </c>
      <c r="AE54" s="61">
        <v>-0.53449999999999998</v>
      </c>
      <c r="AF54" s="12">
        <v>0</v>
      </c>
      <c r="AG54" s="43">
        <v>-2.1009000000000002</v>
      </c>
      <c r="AH54" s="73">
        <v>-1.6640999999999999</v>
      </c>
      <c r="AI54" s="84">
        <v>-0.8165</v>
      </c>
      <c r="AJ54" s="101">
        <v>-0.14000000000000001</v>
      </c>
      <c r="AK54" s="12">
        <v>0</v>
      </c>
      <c r="AL54" s="12">
        <v>0</v>
      </c>
    </row>
    <row r="55" spans="1:38" hidden="1" x14ac:dyDescent="0.25">
      <c r="A55" t="s">
        <v>64</v>
      </c>
      <c r="B55">
        <f t="shared" si="0"/>
        <v>-0.70649523809523795</v>
      </c>
      <c r="C55">
        <f t="shared" si="1"/>
        <v>0.73577973842461186</v>
      </c>
      <c r="D55">
        <f t="shared" si="2"/>
        <v>0.33492292146575658</v>
      </c>
      <c r="E55">
        <f t="shared" si="3"/>
        <v>-0.37157231662948137</v>
      </c>
      <c r="F55">
        <f t="shared" si="4"/>
        <v>-1.0414181595609946</v>
      </c>
      <c r="G55" s="12">
        <v>0</v>
      </c>
      <c r="H55" s="12">
        <v>0</v>
      </c>
      <c r="I55" s="91">
        <v>-1.8897999999999999</v>
      </c>
      <c r="J55" s="12">
        <v>0</v>
      </c>
      <c r="K55" s="12">
        <v>0</v>
      </c>
      <c r="L55" s="38">
        <v>-1.4141999999999999</v>
      </c>
      <c r="M55" s="84">
        <v>-0.8165</v>
      </c>
      <c r="N55" s="18">
        <v>-0.70709999999999995</v>
      </c>
      <c r="O55" s="84">
        <v>-0.8165</v>
      </c>
      <c r="P55" s="84">
        <v>-0.8165</v>
      </c>
      <c r="Q55" s="12">
        <v>0</v>
      </c>
      <c r="R55" s="89">
        <v>-1.1338999999999999</v>
      </c>
      <c r="S55" s="91">
        <v>-1.8897999999999999</v>
      </c>
      <c r="T55" s="91">
        <v>-1.8897999999999999</v>
      </c>
      <c r="U55" s="123">
        <v>-0.378</v>
      </c>
      <c r="V55" s="123">
        <v>-0.378</v>
      </c>
      <c r="W55" s="91">
        <v>-1.8897999999999999</v>
      </c>
      <c r="X55" s="84">
        <v>-0.8165</v>
      </c>
      <c r="Y55" s="137">
        <v>0.378</v>
      </c>
      <c r="Z55" s="123">
        <v>-0.378</v>
      </c>
      <c r="AA55" s="12">
        <v>0</v>
      </c>
      <c r="AB55" s="89">
        <v>-1.1338999999999999</v>
      </c>
      <c r="AC55" s="89">
        <v>-1.1338999999999999</v>
      </c>
      <c r="AD55" s="65">
        <v>0</v>
      </c>
      <c r="AE55" s="89">
        <v>-1.1338999999999999</v>
      </c>
      <c r="AF55" s="84">
        <v>-0.8165</v>
      </c>
      <c r="AG55" s="123">
        <v>-0.378</v>
      </c>
      <c r="AH55" s="64">
        <v>-1.633</v>
      </c>
      <c r="AI55" s="123">
        <v>-0.378</v>
      </c>
      <c r="AJ55" s="12">
        <v>0</v>
      </c>
      <c r="AK55" s="12">
        <v>0</v>
      </c>
      <c r="AL55" s="118">
        <v>1.3415999999999999</v>
      </c>
    </row>
    <row r="56" spans="1:38" hidden="1" x14ac:dyDescent="0.25">
      <c r="A56" t="s">
        <v>65</v>
      </c>
      <c r="B56">
        <f t="shared" si="0"/>
        <v>-0.7048714285714287</v>
      </c>
      <c r="C56">
        <f t="shared" si="1"/>
        <v>0.81963036311672655</v>
      </c>
      <c r="D56">
        <f t="shared" si="2"/>
        <v>0.37309126821683958</v>
      </c>
      <c r="E56">
        <f t="shared" si="3"/>
        <v>-0.33178016035458913</v>
      </c>
      <c r="F56">
        <f t="shared" si="4"/>
        <v>-1.0779626967882683</v>
      </c>
      <c r="G56" s="5">
        <v>-2.7136</v>
      </c>
      <c r="H56" s="66">
        <v>-0.60299999999999998</v>
      </c>
      <c r="I56" s="12">
        <v>0</v>
      </c>
      <c r="J56" s="12">
        <v>0</v>
      </c>
      <c r="K56" s="12">
        <v>0</v>
      </c>
      <c r="L56" s="25">
        <v>-1.7179</v>
      </c>
      <c r="M56" s="56">
        <v>-0.74539999999999995</v>
      </c>
      <c r="N56" s="74">
        <v>-1.0435000000000001</v>
      </c>
      <c r="O56" s="12">
        <v>0</v>
      </c>
      <c r="P56" s="42">
        <v>-2.0642</v>
      </c>
      <c r="Q56" s="23">
        <v>-0.72929999999999995</v>
      </c>
      <c r="R56" s="67">
        <v>-1.2857000000000001</v>
      </c>
      <c r="S56" s="12">
        <v>0</v>
      </c>
      <c r="T56" s="52">
        <v>-1.3725000000000001</v>
      </c>
      <c r="U56" s="12">
        <v>0</v>
      </c>
      <c r="V56" s="89">
        <v>-1.1547000000000001</v>
      </c>
      <c r="W56" s="12">
        <v>0</v>
      </c>
      <c r="X56" s="12">
        <v>0</v>
      </c>
      <c r="Y56" s="12">
        <v>0</v>
      </c>
      <c r="Z56" s="12">
        <v>0</v>
      </c>
      <c r="AA56" s="52">
        <v>-1.3725000000000001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31">
        <v>-1.4743999999999999</v>
      </c>
      <c r="AJ56" s="79">
        <v>-1.206</v>
      </c>
      <c r="AK56" s="12">
        <v>0</v>
      </c>
      <c r="AL56" s="12">
        <v>0</v>
      </c>
    </row>
    <row r="57" spans="1:38" hidden="1" x14ac:dyDescent="0.25">
      <c r="A57" t="s">
        <v>66</v>
      </c>
      <c r="B57">
        <f t="shared" si="0"/>
        <v>-0.70285714285714296</v>
      </c>
      <c r="C57">
        <f t="shared" si="1"/>
        <v>0.63315096823066486</v>
      </c>
      <c r="D57">
        <f t="shared" si="2"/>
        <v>0.28820686536262113</v>
      </c>
      <c r="E57">
        <f t="shared" si="3"/>
        <v>-0.41465027749452182</v>
      </c>
      <c r="F57">
        <f t="shared" si="4"/>
        <v>-0.99106400821976415</v>
      </c>
      <c r="G57" s="6">
        <v>-0.58979999999999999</v>
      </c>
      <c r="H57" s="12">
        <v>0</v>
      </c>
      <c r="I57" s="93">
        <v>-0.63249999999999995</v>
      </c>
      <c r="J57" s="12">
        <v>0</v>
      </c>
      <c r="K57" s="12">
        <v>0</v>
      </c>
      <c r="L57" s="17">
        <v>-1.3332999999999999</v>
      </c>
      <c r="M57" s="52">
        <v>-1.3725000000000001</v>
      </c>
      <c r="N57" s="63">
        <v>-0.44719999999999999</v>
      </c>
      <c r="O57" s="12">
        <v>0</v>
      </c>
      <c r="P57" s="27">
        <v>-1.5429999999999999</v>
      </c>
      <c r="Q57" s="12">
        <v>0</v>
      </c>
      <c r="R57" s="63">
        <v>-0.45750000000000002</v>
      </c>
      <c r="S57" s="46">
        <v>-1.5076000000000001</v>
      </c>
      <c r="T57" s="73">
        <v>-1.6667000000000001</v>
      </c>
      <c r="U57" s="89">
        <v>-1.1547000000000001</v>
      </c>
      <c r="V57" s="12">
        <v>0</v>
      </c>
      <c r="W57" s="64">
        <v>-1.6397999999999999</v>
      </c>
      <c r="X57" s="12">
        <v>0</v>
      </c>
      <c r="Y57" s="70">
        <v>-0.92579999999999996</v>
      </c>
      <c r="Z57" s="86">
        <v>-0.46850000000000003</v>
      </c>
      <c r="AA57" s="74">
        <v>-1.0210999999999999</v>
      </c>
      <c r="AB57" s="95">
        <v>-0.15620000000000001</v>
      </c>
      <c r="AC57" s="17">
        <v>-1.3332999999999999</v>
      </c>
      <c r="AD57" s="47">
        <v>-2.1372</v>
      </c>
      <c r="AE57" s="70">
        <v>-0.92579999999999996</v>
      </c>
      <c r="AF57" s="138">
        <v>0.97330000000000005</v>
      </c>
      <c r="AG57" s="68">
        <v>-0.94869999999999999</v>
      </c>
      <c r="AH57" s="63">
        <v>-0.45750000000000002</v>
      </c>
      <c r="AI57" s="14">
        <v>-1.1795</v>
      </c>
      <c r="AJ57" s="73">
        <v>-1.6667000000000001</v>
      </c>
      <c r="AK57" s="12">
        <v>0</v>
      </c>
      <c r="AL57" s="12">
        <v>0</v>
      </c>
    </row>
    <row r="58" spans="1:38" hidden="1" x14ac:dyDescent="0.25">
      <c r="A58" t="s">
        <v>67</v>
      </c>
      <c r="B58">
        <f t="shared" si="0"/>
        <v>-0.69574761904761906</v>
      </c>
      <c r="C58">
        <f t="shared" si="1"/>
        <v>0.73860637190525757</v>
      </c>
      <c r="D58">
        <f t="shared" si="2"/>
        <v>0.33620958959999708</v>
      </c>
      <c r="E58">
        <f t="shared" si="3"/>
        <v>-0.35953802944762198</v>
      </c>
      <c r="F58">
        <f t="shared" si="4"/>
        <v>-1.0319572086476161</v>
      </c>
      <c r="G58" s="46">
        <v>-1.524</v>
      </c>
      <c r="H58" s="42">
        <v>-2.0655999999999999</v>
      </c>
      <c r="I58" s="46">
        <v>-1.5</v>
      </c>
      <c r="J58" s="25">
        <v>-1.6924999999999999</v>
      </c>
      <c r="K58" s="12">
        <v>0</v>
      </c>
      <c r="L58" s="12">
        <v>0</v>
      </c>
      <c r="M58" s="14">
        <v>-1.1717</v>
      </c>
      <c r="N58" s="12">
        <v>0</v>
      </c>
      <c r="O58" s="67">
        <v>-1.27</v>
      </c>
      <c r="P58" s="93">
        <v>-0.62019999999999997</v>
      </c>
      <c r="Q58" s="12">
        <v>0</v>
      </c>
      <c r="R58" s="12">
        <v>0</v>
      </c>
      <c r="S58" s="12">
        <v>0</v>
      </c>
      <c r="T58" s="12">
        <v>0</v>
      </c>
      <c r="U58" s="46">
        <v>-1.5</v>
      </c>
      <c r="V58" s="12">
        <v>0</v>
      </c>
      <c r="W58" s="12">
        <v>0</v>
      </c>
      <c r="X58" s="56">
        <v>-0.75</v>
      </c>
      <c r="Y58" s="12">
        <v>0</v>
      </c>
      <c r="Z58" s="89">
        <v>-1.1523000000000001</v>
      </c>
      <c r="AA58" s="52">
        <v>-1.3644000000000001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38">
        <v>-1.4084000000000001</v>
      </c>
      <c r="AI58" s="12">
        <v>0</v>
      </c>
      <c r="AJ58" s="15">
        <v>-1.778</v>
      </c>
      <c r="AK58" s="118">
        <v>1.3415999999999999</v>
      </c>
      <c r="AL58" s="12">
        <v>0</v>
      </c>
    </row>
    <row r="59" spans="1:38" hidden="1" x14ac:dyDescent="0.25">
      <c r="A59" t="s">
        <v>68</v>
      </c>
      <c r="B59">
        <f t="shared" si="0"/>
        <v>-0.69080000000000008</v>
      </c>
      <c r="C59">
        <f t="shared" si="1"/>
        <v>0.9613520796253574</v>
      </c>
      <c r="D59">
        <f t="shared" si="2"/>
        <v>0.43760222013546973</v>
      </c>
      <c r="E59">
        <f t="shared" si="3"/>
        <v>-0.25319777986453035</v>
      </c>
      <c r="F59">
        <f t="shared" si="4"/>
        <v>-1.1284022201354698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51">
        <v>-1</v>
      </c>
      <c r="M59" s="12">
        <v>0</v>
      </c>
      <c r="N59" s="12">
        <v>0</v>
      </c>
      <c r="O59" s="43">
        <v>-2.1105999999999998</v>
      </c>
      <c r="P59" s="28">
        <v>-1.8974</v>
      </c>
      <c r="Q59" s="12">
        <v>0</v>
      </c>
      <c r="R59" s="12">
        <v>0</v>
      </c>
      <c r="S59" s="12">
        <v>0</v>
      </c>
      <c r="T59" s="10">
        <v>-2.5297999999999998</v>
      </c>
      <c r="U59" s="46">
        <v>-1.5076000000000001</v>
      </c>
      <c r="V59" s="12">
        <v>0</v>
      </c>
      <c r="W59" s="12">
        <v>0</v>
      </c>
      <c r="X59" s="67">
        <v>-1.2648999999999999</v>
      </c>
      <c r="Y59" s="73">
        <v>-1.6667000000000001</v>
      </c>
      <c r="Z59" s="10">
        <v>-2.5297999999999998</v>
      </c>
      <c r="AA59" s="12">
        <v>0</v>
      </c>
      <c r="AB59" s="12">
        <v>0</v>
      </c>
      <c r="AC59" s="5">
        <v>-2.7136</v>
      </c>
      <c r="AD59" s="12">
        <v>0</v>
      </c>
      <c r="AE59" s="12">
        <v>0</v>
      </c>
      <c r="AF59" s="13">
        <v>-2.3332999999999999</v>
      </c>
      <c r="AG59" s="10">
        <v>-2.5297999999999998</v>
      </c>
      <c r="AH59" s="12">
        <v>0</v>
      </c>
      <c r="AI59" s="51">
        <v>-1</v>
      </c>
      <c r="AJ59" s="12">
        <v>0</v>
      </c>
      <c r="AK59" s="12">
        <v>0</v>
      </c>
      <c r="AL59" s="12">
        <v>0</v>
      </c>
    </row>
    <row r="60" spans="1:38" hidden="1" x14ac:dyDescent="0.25">
      <c r="A60" t="s">
        <v>69</v>
      </c>
      <c r="B60">
        <f t="shared" si="0"/>
        <v>-0.68933333333333324</v>
      </c>
      <c r="C60">
        <f t="shared" si="1"/>
        <v>0.47213516002658956</v>
      </c>
      <c r="D60">
        <f t="shared" si="2"/>
        <v>0.21491334820034566</v>
      </c>
      <c r="E60">
        <f t="shared" si="3"/>
        <v>-0.47441998513298755</v>
      </c>
      <c r="F60">
        <f t="shared" si="4"/>
        <v>-0.90424668153367893</v>
      </c>
      <c r="G60" s="12">
        <v>0</v>
      </c>
      <c r="H60" s="56">
        <v>-0.76249999999999996</v>
      </c>
      <c r="I60" s="78">
        <v>-0.90449999999999997</v>
      </c>
      <c r="J60" s="38">
        <v>-1.4141999999999999</v>
      </c>
      <c r="K60" s="12">
        <v>0</v>
      </c>
      <c r="L60" s="95">
        <v>-0.1525</v>
      </c>
      <c r="M60" s="74">
        <v>-1.0210999999999999</v>
      </c>
      <c r="N60" s="99">
        <v>-0.98019999999999996</v>
      </c>
      <c r="O60" s="56">
        <v>-0.74539999999999995</v>
      </c>
      <c r="P60" s="65">
        <v>0</v>
      </c>
      <c r="Q60" s="101">
        <v>-0.1429</v>
      </c>
      <c r="R60" s="74">
        <v>-1.0435000000000001</v>
      </c>
      <c r="S60" s="71">
        <v>-0.56569999999999998</v>
      </c>
      <c r="T60" s="95">
        <v>-0.1525</v>
      </c>
      <c r="U60" s="51">
        <v>-1</v>
      </c>
      <c r="V60" s="58">
        <v>-1.0674999999999999</v>
      </c>
      <c r="W60" s="46">
        <v>-1.5076000000000001</v>
      </c>
      <c r="X60" s="59">
        <v>-0.78090000000000004</v>
      </c>
      <c r="Y60" s="58">
        <v>-1.0674999999999999</v>
      </c>
      <c r="Z60" s="62">
        <v>-0.30149999999999999</v>
      </c>
      <c r="AA60" s="39">
        <v>-0.86599999999999999</v>
      </c>
      <c r="AB60" s="58">
        <v>-1.0674999999999999</v>
      </c>
      <c r="AC60" s="6">
        <v>-0.58979999999999999</v>
      </c>
      <c r="AD60" s="86">
        <v>-0.46850000000000003</v>
      </c>
      <c r="AE60" s="58">
        <v>-1.0674999999999999</v>
      </c>
      <c r="AF60" s="45">
        <v>0.94869999999999999</v>
      </c>
      <c r="AG60" s="96">
        <v>-0.43759999999999999</v>
      </c>
      <c r="AH60" s="12">
        <v>0</v>
      </c>
      <c r="AI60" s="58">
        <v>-1.0674999999999999</v>
      </c>
      <c r="AJ60" s="94">
        <v>-0.42009999999999997</v>
      </c>
      <c r="AK60" s="12">
        <v>0</v>
      </c>
      <c r="AL60" s="12">
        <v>0</v>
      </c>
    </row>
    <row r="61" spans="1:38" hidden="1" x14ac:dyDescent="0.25">
      <c r="A61" t="s">
        <v>70</v>
      </c>
      <c r="B61">
        <f t="shared" si="0"/>
        <v>-0.68586190476190467</v>
      </c>
      <c r="C61">
        <f t="shared" si="1"/>
        <v>0.94758724689402118</v>
      </c>
      <c r="D61">
        <f t="shared" si="2"/>
        <v>0.43133654339675243</v>
      </c>
      <c r="E61">
        <f t="shared" si="3"/>
        <v>-0.25452536136515225</v>
      </c>
      <c r="F61">
        <f t="shared" si="4"/>
        <v>-1.117198448158657</v>
      </c>
      <c r="G61" s="12">
        <v>0</v>
      </c>
      <c r="H61" s="28">
        <v>-1.8974</v>
      </c>
      <c r="I61" s="12">
        <v>0</v>
      </c>
      <c r="J61" s="12">
        <v>0</v>
      </c>
      <c r="K61" s="56">
        <v>-0.75590000000000002</v>
      </c>
      <c r="L61" s="12">
        <v>0</v>
      </c>
      <c r="M61" s="12">
        <v>0</v>
      </c>
      <c r="N61" s="12">
        <v>0</v>
      </c>
      <c r="O61" s="12">
        <v>0</v>
      </c>
      <c r="P61" s="48">
        <v>-2</v>
      </c>
      <c r="Q61" s="12">
        <v>0</v>
      </c>
      <c r="R61" s="42">
        <v>-2.0303</v>
      </c>
      <c r="S61" s="13">
        <v>-2.3426</v>
      </c>
      <c r="T61" s="12">
        <v>0</v>
      </c>
      <c r="U61" s="12">
        <v>0</v>
      </c>
      <c r="V61" s="43">
        <v>-2.0817000000000001</v>
      </c>
      <c r="W61" s="12">
        <v>0</v>
      </c>
      <c r="X61" s="67">
        <v>-1.2648999999999999</v>
      </c>
      <c r="Y61" s="12">
        <v>0</v>
      </c>
      <c r="Z61" s="42">
        <v>-2.0303</v>
      </c>
      <c r="AA61" s="12">
        <v>0</v>
      </c>
      <c r="AB61" s="12">
        <v>0</v>
      </c>
      <c r="AC61" s="12">
        <v>0</v>
      </c>
      <c r="AD61" s="15">
        <v>-1.8084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</row>
    <row r="62" spans="1:38" hidden="1" x14ac:dyDescent="0.25">
      <c r="A62" t="s">
        <v>71</v>
      </c>
      <c r="B62">
        <f t="shared" si="0"/>
        <v>-0.68157142857142849</v>
      </c>
      <c r="C62">
        <f t="shared" si="1"/>
        <v>0.61747723208459859</v>
      </c>
      <c r="D62">
        <f t="shared" si="2"/>
        <v>0.28107226620722214</v>
      </c>
      <c r="E62">
        <f t="shared" si="3"/>
        <v>-0.40049916236420635</v>
      </c>
      <c r="F62">
        <f t="shared" si="4"/>
        <v>-0.96264369477865064</v>
      </c>
      <c r="G62" s="12">
        <v>0</v>
      </c>
      <c r="H62" s="89">
        <v>-1.1338999999999999</v>
      </c>
      <c r="I62" s="12">
        <v>0</v>
      </c>
      <c r="J62" s="12">
        <v>0</v>
      </c>
      <c r="K62" s="12">
        <v>0</v>
      </c>
      <c r="L62" s="123">
        <v>-0.378</v>
      </c>
      <c r="M62" s="12">
        <v>0</v>
      </c>
      <c r="N62" s="38">
        <v>-1.4141999999999999</v>
      </c>
      <c r="O62" s="38">
        <v>-1.4141999999999999</v>
      </c>
      <c r="P62" s="89">
        <v>-1.1338999999999999</v>
      </c>
      <c r="Q62" s="12">
        <v>0</v>
      </c>
      <c r="R62" s="38">
        <v>-1.4141999999999999</v>
      </c>
      <c r="S62" s="89">
        <v>-1.1338999999999999</v>
      </c>
      <c r="T62" s="84">
        <v>-0.8165</v>
      </c>
      <c r="U62" s="38">
        <v>-1.4141999999999999</v>
      </c>
      <c r="V62" s="12">
        <v>0</v>
      </c>
      <c r="W62" s="38">
        <v>-1.4141999999999999</v>
      </c>
      <c r="X62" s="12">
        <v>0</v>
      </c>
      <c r="Y62" s="123">
        <v>-0.378</v>
      </c>
      <c r="Z62" s="89">
        <v>-1.1338999999999999</v>
      </c>
      <c r="AA62" s="89">
        <v>-1.1338999999999999</v>
      </c>
      <c r="AB62" s="18">
        <v>-0.70709999999999995</v>
      </c>
      <c r="AC62" s="84">
        <v>-0.8165</v>
      </c>
      <c r="AD62" s="84">
        <v>-0.8165</v>
      </c>
      <c r="AE62" s="12">
        <v>0</v>
      </c>
      <c r="AF62" s="12">
        <v>0</v>
      </c>
      <c r="AG62" s="89">
        <v>-1.1338999999999999</v>
      </c>
      <c r="AH62" s="38">
        <v>-1.4141999999999999</v>
      </c>
      <c r="AI62" s="89">
        <v>-1.1338999999999999</v>
      </c>
      <c r="AJ62" s="12">
        <v>0</v>
      </c>
      <c r="AK62" s="12">
        <v>0</v>
      </c>
      <c r="AL62" s="12">
        <v>0</v>
      </c>
    </row>
    <row r="63" spans="1:38" hidden="1" x14ac:dyDescent="0.25">
      <c r="A63" t="s">
        <v>72</v>
      </c>
      <c r="B63">
        <f t="shared" si="0"/>
        <v>-0.67981904761904755</v>
      </c>
      <c r="C63">
        <f t="shared" si="1"/>
        <v>0.67483547151809364</v>
      </c>
      <c r="D63">
        <f t="shared" si="2"/>
        <v>0.30718142376887309</v>
      </c>
      <c r="E63">
        <f t="shared" si="3"/>
        <v>-0.37263762385017446</v>
      </c>
      <c r="F63">
        <f t="shared" si="4"/>
        <v>-0.98700047138792057</v>
      </c>
      <c r="G63" s="139">
        <v>0.1525</v>
      </c>
      <c r="H63" s="124">
        <v>-0.80059999999999998</v>
      </c>
      <c r="I63" s="95">
        <v>-0.1525</v>
      </c>
      <c r="J63" s="12">
        <v>0</v>
      </c>
      <c r="K63" s="12">
        <v>0</v>
      </c>
      <c r="L63" s="93">
        <v>-0.61719999999999997</v>
      </c>
      <c r="M63" s="67">
        <v>-1.2648999999999999</v>
      </c>
      <c r="N63" s="79">
        <v>-1.206</v>
      </c>
      <c r="O63" s="12">
        <v>0</v>
      </c>
      <c r="P63" s="15">
        <v>-1.8090999999999999</v>
      </c>
      <c r="Q63" s="115">
        <v>0.30859999999999999</v>
      </c>
      <c r="R63" s="70">
        <v>-0.92579999999999996</v>
      </c>
      <c r="S63" s="12">
        <v>0</v>
      </c>
      <c r="T63" s="67">
        <v>-1.2648999999999999</v>
      </c>
      <c r="U63" s="12">
        <v>0</v>
      </c>
      <c r="V63" s="68">
        <v>-0.94869999999999999</v>
      </c>
      <c r="W63" s="68">
        <v>-0.94869999999999999</v>
      </c>
      <c r="X63" s="49">
        <v>-1.0931999999999999</v>
      </c>
      <c r="Y63" s="15">
        <v>-1.8084</v>
      </c>
      <c r="Z63" s="40">
        <v>-1.5810999999999999</v>
      </c>
      <c r="AA63" s="75">
        <v>-0.31619999999999998</v>
      </c>
      <c r="AB63" s="54">
        <v>-0.64890000000000003</v>
      </c>
      <c r="AC63" s="12">
        <v>0</v>
      </c>
      <c r="AD63" s="25">
        <v>-1.7179</v>
      </c>
      <c r="AE63" s="59">
        <v>-0.78090000000000004</v>
      </c>
      <c r="AF63" s="12">
        <v>0</v>
      </c>
      <c r="AG63" s="35">
        <v>-2.2136</v>
      </c>
      <c r="AH63" s="63">
        <v>-0.45750000000000002</v>
      </c>
      <c r="AI63" s="95">
        <v>-0.1525</v>
      </c>
      <c r="AJ63" s="66">
        <v>-0.60299999999999998</v>
      </c>
      <c r="AK63" s="12">
        <v>0</v>
      </c>
      <c r="AL63" s="12">
        <v>0</v>
      </c>
    </row>
    <row r="64" spans="1:38" hidden="1" x14ac:dyDescent="0.25">
      <c r="A64" t="s">
        <v>73</v>
      </c>
      <c r="B64">
        <f t="shared" si="0"/>
        <v>-0.67854761904761918</v>
      </c>
      <c r="C64">
        <f t="shared" si="1"/>
        <v>0.60841475131611278</v>
      </c>
      <c r="D64">
        <f t="shared" si="2"/>
        <v>0.27694707441924588</v>
      </c>
      <c r="E64">
        <f t="shared" si="3"/>
        <v>-0.4016005446283733</v>
      </c>
      <c r="F64">
        <f t="shared" si="4"/>
        <v>-0.95549469346686511</v>
      </c>
      <c r="G64" s="131">
        <v>0.27739999999999998</v>
      </c>
      <c r="H64" s="93">
        <v>-0.63249999999999995</v>
      </c>
      <c r="I64" s="62">
        <v>-0.30149999999999999</v>
      </c>
      <c r="J64" s="12">
        <v>0</v>
      </c>
      <c r="K64" s="12">
        <v>0</v>
      </c>
      <c r="L64" s="65">
        <v>0</v>
      </c>
      <c r="M64" s="83">
        <v>-1.7321</v>
      </c>
      <c r="N64" s="89">
        <v>-1.1547000000000001</v>
      </c>
      <c r="O64" s="71">
        <v>-0.57740000000000002</v>
      </c>
      <c r="P64" s="52">
        <v>-1.3868</v>
      </c>
      <c r="Q64" s="12">
        <v>0</v>
      </c>
      <c r="R64" s="52">
        <v>-1.3868</v>
      </c>
      <c r="S64" s="78">
        <v>-0.90449999999999997</v>
      </c>
      <c r="T64" s="51">
        <v>-1</v>
      </c>
      <c r="U64" s="84">
        <v>-0.83209999999999995</v>
      </c>
      <c r="V64" s="71">
        <v>-0.57740000000000002</v>
      </c>
      <c r="W64" s="12">
        <v>0</v>
      </c>
      <c r="X64" s="67">
        <v>-1.2648999999999999</v>
      </c>
      <c r="Y64" s="84">
        <v>-0.83209999999999995</v>
      </c>
      <c r="Z64" s="73">
        <v>-1.6667000000000001</v>
      </c>
      <c r="AA64" s="130">
        <v>-0.27739999999999998</v>
      </c>
      <c r="AB64" s="61">
        <v>-0.53449999999999998</v>
      </c>
      <c r="AC64" s="126">
        <v>-0.33329999999999999</v>
      </c>
      <c r="AD64" s="73">
        <v>-1.6667000000000001</v>
      </c>
      <c r="AE64" s="71">
        <v>-0.57740000000000002</v>
      </c>
      <c r="AF64" s="67">
        <v>-1.2648999999999999</v>
      </c>
      <c r="AG64" s="71">
        <v>-0.57740000000000002</v>
      </c>
      <c r="AH64" s="93">
        <v>-0.63249999999999995</v>
      </c>
      <c r="AI64" s="84">
        <v>-0.83209999999999995</v>
      </c>
      <c r="AJ64" s="12">
        <v>0</v>
      </c>
      <c r="AK64" s="87">
        <v>1.4141999999999999</v>
      </c>
      <c r="AL64" s="12">
        <v>0</v>
      </c>
    </row>
    <row r="65" spans="1:38" hidden="1" x14ac:dyDescent="0.25">
      <c r="A65" t="s">
        <v>74</v>
      </c>
      <c r="B65">
        <f t="shared" si="0"/>
        <v>-0.65823809523809518</v>
      </c>
      <c r="C65">
        <f t="shared" si="1"/>
        <v>1.190897675485258</v>
      </c>
      <c r="D65">
        <f t="shared" si="2"/>
        <v>0.54209012264227818</v>
      </c>
      <c r="E65">
        <f t="shared" si="3"/>
        <v>-0.116147972595817</v>
      </c>
      <c r="F65">
        <f t="shared" si="4"/>
        <v>-1.2003282178803734</v>
      </c>
      <c r="G65" s="12">
        <v>0</v>
      </c>
      <c r="H65" s="12">
        <v>0</v>
      </c>
      <c r="I65" s="140">
        <v>0.2949</v>
      </c>
      <c r="J65" s="12">
        <v>0</v>
      </c>
      <c r="K65" s="12">
        <v>0</v>
      </c>
      <c r="L65" s="139">
        <v>0.14910000000000001</v>
      </c>
      <c r="M65" s="12">
        <v>0</v>
      </c>
      <c r="N65" s="12">
        <v>0</v>
      </c>
      <c r="O65" s="35">
        <v>-2.2361</v>
      </c>
      <c r="P65" s="141">
        <v>-3.5074999999999998</v>
      </c>
      <c r="Q65" s="12">
        <v>0</v>
      </c>
      <c r="R65" s="12">
        <v>0</v>
      </c>
      <c r="S65" s="12">
        <v>0</v>
      </c>
      <c r="T65" s="13">
        <v>-2.3332999999999999</v>
      </c>
      <c r="U65" s="12">
        <v>0</v>
      </c>
      <c r="V65" s="12">
        <v>0</v>
      </c>
      <c r="W65" s="38">
        <v>-1.4056</v>
      </c>
      <c r="X65" s="12">
        <v>0</v>
      </c>
      <c r="Y65" s="64">
        <v>-1.6222000000000001</v>
      </c>
      <c r="Z65" s="127">
        <v>-3.1623000000000001</v>
      </c>
      <c r="AA65" s="12">
        <v>0</v>
      </c>
      <c r="AB65" s="12">
        <v>0</v>
      </c>
      <c r="AC65" s="142">
        <v>-4.0118999999999998</v>
      </c>
      <c r="AD65" s="12">
        <v>0</v>
      </c>
      <c r="AE65" s="12">
        <v>0</v>
      </c>
      <c r="AF65" s="141">
        <v>-3.4784999999999999</v>
      </c>
      <c r="AG65" s="35">
        <v>-2.2136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</row>
    <row r="66" spans="1:38" hidden="1" x14ac:dyDescent="0.25">
      <c r="A66" t="s">
        <v>75</v>
      </c>
      <c r="B66">
        <f t="shared" ref="B66:B129" si="5">SUM(G66:AA66)/21</f>
        <v>-0.64339999999999997</v>
      </c>
      <c r="C66">
        <f t="shared" ref="C66:C129" si="6">_xlfn.STDEV.S(G66:AA66)</f>
        <v>0.45516788331339891</v>
      </c>
      <c r="D66">
        <f t="shared" ref="D66:D129" si="7">_xlfn.CONFIDENCE.T(0.05, C66, 21)</f>
        <v>0.2071899364381965</v>
      </c>
      <c r="E66">
        <f t="shared" ref="E66:E129" si="8">B66+D66</f>
        <v>-0.43621006356180347</v>
      </c>
      <c r="F66">
        <f t="shared" ref="F66:F129" si="9">B66-D66</f>
        <v>-0.85058993643819647</v>
      </c>
      <c r="G66" s="54">
        <v>-0.65469999999999995</v>
      </c>
      <c r="H66" s="63">
        <v>-0.44719999999999999</v>
      </c>
      <c r="I66" s="49">
        <v>-1.0911</v>
      </c>
      <c r="J66" s="12">
        <v>0</v>
      </c>
      <c r="K66" s="12">
        <v>0</v>
      </c>
      <c r="L66" s="86">
        <v>-0.47139999999999999</v>
      </c>
      <c r="M66" s="12">
        <v>0</v>
      </c>
      <c r="N66" s="54">
        <v>-0.65469999999999995</v>
      </c>
      <c r="O66" s="54">
        <v>-0.65469999999999995</v>
      </c>
      <c r="P66" s="54">
        <v>-0.65469999999999995</v>
      </c>
      <c r="Q66" s="12">
        <v>0</v>
      </c>
      <c r="R66" s="78">
        <v>-0.89439999999999997</v>
      </c>
      <c r="S66" s="89">
        <v>-1.1471</v>
      </c>
      <c r="T66" s="78">
        <v>-0.89439999999999997</v>
      </c>
      <c r="U66" s="86">
        <v>-0.47139999999999999</v>
      </c>
      <c r="V66" s="143">
        <v>-0.22939999999999999</v>
      </c>
      <c r="W66" s="69">
        <v>-0.68820000000000003</v>
      </c>
      <c r="X66" s="23">
        <v>-0.72760000000000002</v>
      </c>
      <c r="Y66" s="89">
        <v>-1.1471</v>
      </c>
      <c r="Z66" s="78">
        <v>-0.89439999999999997</v>
      </c>
      <c r="AA66" s="15">
        <v>-1.7888999999999999</v>
      </c>
      <c r="AB66" s="12">
        <v>0</v>
      </c>
      <c r="AC66" s="63">
        <v>-0.44719999999999999</v>
      </c>
      <c r="AD66" s="17">
        <v>-1.3415999999999999</v>
      </c>
      <c r="AE66" s="89">
        <v>-1.1471</v>
      </c>
      <c r="AF66" s="78">
        <v>-0.89439999999999997</v>
      </c>
      <c r="AG66" s="46">
        <v>-1.5275000000000001</v>
      </c>
      <c r="AH66" s="17">
        <v>-1.3415999999999999</v>
      </c>
      <c r="AI66" s="23">
        <v>-0.72760000000000002</v>
      </c>
      <c r="AJ66" s="54">
        <v>-0.65469999999999995</v>
      </c>
      <c r="AK66" s="12">
        <v>0</v>
      </c>
      <c r="AL66" s="12">
        <v>0</v>
      </c>
    </row>
    <row r="67" spans="1:38" hidden="1" x14ac:dyDescent="0.25">
      <c r="A67" t="s">
        <v>76</v>
      </c>
      <c r="B67">
        <f t="shared" si="5"/>
        <v>-0.63291904761904771</v>
      </c>
      <c r="C67">
        <f t="shared" si="6"/>
        <v>0.63306736894192195</v>
      </c>
      <c r="D67">
        <f t="shared" si="7"/>
        <v>0.28816881142262246</v>
      </c>
      <c r="E67">
        <f t="shared" si="8"/>
        <v>-0.34475023619642525</v>
      </c>
      <c r="F67">
        <f t="shared" si="9"/>
        <v>-0.92108785904167023</v>
      </c>
      <c r="G67" s="40">
        <v>-1.5842000000000001</v>
      </c>
      <c r="H67" s="40">
        <v>-1.6</v>
      </c>
      <c r="I67" s="103">
        <v>-0.40410000000000001</v>
      </c>
      <c r="J67" s="71">
        <v>-0.56689999999999996</v>
      </c>
      <c r="K67" s="64">
        <v>-1.6377999999999999</v>
      </c>
      <c r="L67" s="144">
        <v>0.8165</v>
      </c>
      <c r="M67" s="59">
        <v>-0.77700000000000002</v>
      </c>
      <c r="N67" s="6">
        <v>-0.59409999999999996</v>
      </c>
      <c r="O67" s="102">
        <v>-0.2</v>
      </c>
      <c r="P67" s="12">
        <v>0</v>
      </c>
      <c r="Q67" s="58">
        <v>-1.0536000000000001</v>
      </c>
      <c r="R67" s="52">
        <v>-1.3597999999999999</v>
      </c>
      <c r="S67" s="51">
        <v>-0.99009999999999998</v>
      </c>
      <c r="T67" s="74">
        <v>-1.0426</v>
      </c>
      <c r="U67" s="146">
        <v>-0.4834</v>
      </c>
      <c r="V67" s="66">
        <v>-0.60609999999999997</v>
      </c>
      <c r="W67" s="90">
        <v>-0.52410000000000001</v>
      </c>
      <c r="X67" s="145">
        <v>0.10050000000000001</v>
      </c>
      <c r="Y67" s="12">
        <v>0</v>
      </c>
      <c r="Z67" s="12">
        <v>0</v>
      </c>
      <c r="AA67" s="59">
        <v>-0.78449999999999998</v>
      </c>
      <c r="AB67" s="148">
        <v>-9.8500000000000004E-2</v>
      </c>
      <c r="AC67" s="12">
        <v>0</v>
      </c>
      <c r="AD67" s="12">
        <v>0</v>
      </c>
      <c r="AE67" s="51">
        <v>-1</v>
      </c>
      <c r="AF67" s="12">
        <v>0</v>
      </c>
      <c r="AG67" s="147">
        <v>0.40410000000000001</v>
      </c>
      <c r="AH67" s="65">
        <v>0</v>
      </c>
      <c r="AI67" s="36">
        <v>-1.2935000000000001</v>
      </c>
      <c r="AJ67" s="78">
        <v>-0.89549999999999996</v>
      </c>
      <c r="AK67" s="12">
        <v>0</v>
      </c>
      <c r="AL67" s="12">
        <v>0</v>
      </c>
    </row>
    <row r="68" spans="1:38" hidden="1" x14ac:dyDescent="0.25">
      <c r="A68" t="s">
        <v>77</v>
      </c>
      <c r="B68">
        <f t="shared" si="5"/>
        <v>-0.629747619047619</v>
      </c>
      <c r="C68">
        <f t="shared" si="6"/>
        <v>1.1258063841616139</v>
      </c>
      <c r="D68">
        <f t="shared" si="7"/>
        <v>0.51246092206280713</v>
      </c>
      <c r="E68">
        <f t="shared" si="8"/>
        <v>-0.11728669698481187</v>
      </c>
      <c r="F68">
        <f t="shared" si="9"/>
        <v>-1.1422085411104261</v>
      </c>
      <c r="G68" s="12">
        <v>0</v>
      </c>
      <c r="H68" s="81">
        <v>-0.54879999999999995</v>
      </c>
      <c r="I68" s="12">
        <v>0</v>
      </c>
      <c r="J68" s="48">
        <v>-1.9917</v>
      </c>
      <c r="K68" s="77">
        <v>-2.6457999999999999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49">
        <v>-3.4026999999999998</v>
      </c>
      <c r="R68" s="12">
        <v>0</v>
      </c>
      <c r="S68" s="10">
        <v>-2.5246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43">
        <v>-2.1111</v>
      </c>
      <c r="AB68" s="12">
        <v>0</v>
      </c>
      <c r="AC68" s="12">
        <v>0</v>
      </c>
      <c r="AD68" s="12">
        <v>0</v>
      </c>
      <c r="AE68" s="12">
        <v>0</v>
      </c>
      <c r="AF68" s="150">
        <v>5.6073000000000004</v>
      </c>
      <c r="AG68" s="12">
        <v>0</v>
      </c>
      <c r="AH68" s="12">
        <v>0</v>
      </c>
      <c r="AI68" s="12">
        <v>0</v>
      </c>
      <c r="AJ68" s="47">
        <v>-2.1566999999999998</v>
      </c>
      <c r="AK68" s="12">
        <v>0</v>
      </c>
      <c r="AL68" s="12">
        <v>0</v>
      </c>
    </row>
    <row r="69" spans="1:38" hidden="1" x14ac:dyDescent="0.25">
      <c r="A69" t="s">
        <v>78</v>
      </c>
      <c r="B69">
        <f t="shared" si="5"/>
        <v>-0.62370476190476187</v>
      </c>
      <c r="C69">
        <f t="shared" si="6"/>
        <v>0.84734877971009703</v>
      </c>
      <c r="D69">
        <f t="shared" si="7"/>
        <v>0.38570854017887218</v>
      </c>
      <c r="E69">
        <f t="shared" si="8"/>
        <v>-0.23799622172588969</v>
      </c>
      <c r="F69">
        <f t="shared" si="9"/>
        <v>-1.009413302083634</v>
      </c>
      <c r="G69" s="12">
        <v>0</v>
      </c>
      <c r="H69" s="12">
        <v>0</v>
      </c>
      <c r="I69" s="40">
        <v>-1.6035999999999999</v>
      </c>
      <c r="J69" s="42">
        <v>-2.0655999999999999</v>
      </c>
      <c r="K69" s="12">
        <v>0</v>
      </c>
      <c r="L69" s="12">
        <v>0</v>
      </c>
      <c r="M69" s="58">
        <v>-1.0505</v>
      </c>
      <c r="N69" s="25">
        <v>-1.6924999999999999</v>
      </c>
      <c r="O69" s="12">
        <v>0</v>
      </c>
      <c r="P69" s="12">
        <v>0</v>
      </c>
      <c r="Q69" s="35">
        <v>-2.2132000000000001</v>
      </c>
      <c r="R69" s="12">
        <v>0</v>
      </c>
      <c r="S69" s="40">
        <v>-1.6035999999999999</v>
      </c>
      <c r="T69" s="25">
        <v>-1.6971000000000001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4">
        <v>-1.1717</v>
      </c>
      <c r="AB69" s="12">
        <v>0</v>
      </c>
      <c r="AC69" s="12">
        <v>0</v>
      </c>
      <c r="AD69" s="12">
        <v>0</v>
      </c>
      <c r="AE69" s="91">
        <v>-1.8708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</row>
    <row r="70" spans="1:38" hidden="1" x14ac:dyDescent="0.25">
      <c r="A70" t="s">
        <v>79</v>
      </c>
      <c r="B70">
        <f t="shared" si="5"/>
        <v>-0.62114285714285722</v>
      </c>
      <c r="C70">
        <f t="shared" si="6"/>
        <v>0.94318602861335288</v>
      </c>
      <c r="D70">
        <f t="shared" si="7"/>
        <v>0.42933313285472519</v>
      </c>
      <c r="E70">
        <f t="shared" si="8"/>
        <v>-0.19180972428813203</v>
      </c>
      <c r="F70">
        <f t="shared" si="9"/>
        <v>-1.0504759899975824</v>
      </c>
      <c r="G70" s="12">
        <v>0</v>
      </c>
      <c r="H70" s="42">
        <v>-2.0411999999999999</v>
      </c>
      <c r="I70" s="12">
        <v>0</v>
      </c>
      <c r="J70" s="151">
        <v>0.39219999999999999</v>
      </c>
      <c r="K70" s="12">
        <v>0</v>
      </c>
      <c r="L70" s="134">
        <v>0.2</v>
      </c>
      <c r="M70" s="60">
        <v>-2.2000000000000002</v>
      </c>
      <c r="N70" s="38">
        <v>-1.4</v>
      </c>
      <c r="O70" s="12">
        <v>0</v>
      </c>
      <c r="P70" s="41">
        <v>-1.9612000000000001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64">
        <v>-1.633</v>
      </c>
      <c r="W70" s="105">
        <v>-0.39219999999999999</v>
      </c>
      <c r="X70" s="91">
        <v>-1.8766</v>
      </c>
      <c r="Y70" s="47">
        <v>-2.1320000000000001</v>
      </c>
      <c r="Z70" s="12">
        <v>0</v>
      </c>
      <c r="AA70" s="12">
        <v>0</v>
      </c>
      <c r="AB70" s="12">
        <v>0</v>
      </c>
      <c r="AC70" s="60">
        <v>-2.2000000000000002</v>
      </c>
      <c r="AD70" s="15">
        <v>-1.8</v>
      </c>
      <c r="AE70" s="12">
        <v>0</v>
      </c>
      <c r="AF70" s="5">
        <v>-2.7107000000000001</v>
      </c>
      <c r="AG70" s="64">
        <v>-1.633</v>
      </c>
      <c r="AH70" s="65">
        <v>0</v>
      </c>
      <c r="AI70" s="12">
        <v>0</v>
      </c>
      <c r="AJ70" s="12">
        <v>0</v>
      </c>
      <c r="AK70" s="104">
        <v>0.57740000000000002</v>
      </c>
      <c r="AL70" s="12">
        <v>0</v>
      </c>
    </row>
    <row r="71" spans="1:38" hidden="1" x14ac:dyDescent="0.25">
      <c r="A71" t="s">
        <v>80</v>
      </c>
      <c r="B71">
        <f t="shared" si="5"/>
        <v>-0.61369999999999991</v>
      </c>
      <c r="C71">
        <f t="shared" si="6"/>
        <v>0.45900827661383198</v>
      </c>
      <c r="D71">
        <f t="shared" si="7"/>
        <v>0.20893806250988275</v>
      </c>
      <c r="E71">
        <f t="shared" si="8"/>
        <v>-0.40476193749011713</v>
      </c>
      <c r="F71">
        <f t="shared" si="9"/>
        <v>-0.82263806250988269</v>
      </c>
      <c r="G71" s="152">
        <v>-0.28870000000000001</v>
      </c>
      <c r="H71" s="79">
        <v>-1.206</v>
      </c>
      <c r="I71" s="139">
        <v>0.1459</v>
      </c>
      <c r="J71" s="39">
        <v>-0.86599999999999999</v>
      </c>
      <c r="K71" s="12">
        <v>0</v>
      </c>
      <c r="L71" s="65">
        <v>0</v>
      </c>
      <c r="M71" s="39">
        <v>-0.86599999999999999</v>
      </c>
      <c r="N71" s="100">
        <v>-1.1314</v>
      </c>
      <c r="O71" s="39">
        <v>-0.88470000000000004</v>
      </c>
      <c r="P71" s="71">
        <v>-0.57740000000000002</v>
      </c>
      <c r="Q71" s="85">
        <v>-0.84850000000000003</v>
      </c>
      <c r="R71" s="6">
        <v>-0.58979999999999999</v>
      </c>
      <c r="S71" s="18">
        <v>-0.71430000000000005</v>
      </c>
      <c r="T71" s="52">
        <v>-1.3725000000000001</v>
      </c>
      <c r="U71" s="6">
        <v>-0.58979999999999999</v>
      </c>
      <c r="V71" s="85">
        <v>-0.84850000000000003</v>
      </c>
      <c r="W71" s="139">
        <v>0.14910000000000001</v>
      </c>
      <c r="X71" s="65">
        <v>0</v>
      </c>
      <c r="Y71" s="51">
        <v>-1</v>
      </c>
      <c r="Z71" s="96">
        <v>-0.43759999999999999</v>
      </c>
      <c r="AA71" s="68">
        <v>-0.96150000000000002</v>
      </c>
      <c r="AB71" s="152">
        <v>-0.28870000000000001</v>
      </c>
      <c r="AC71" s="153">
        <v>0.45750000000000002</v>
      </c>
      <c r="AD71" s="15">
        <v>-1.7693000000000001</v>
      </c>
      <c r="AE71" s="56">
        <v>-0.74539999999999995</v>
      </c>
      <c r="AF71" s="12">
        <v>0</v>
      </c>
      <c r="AG71" s="96">
        <v>-0.42859999999999998</v>
      </c>
      <c r="AH71" s="18">
        <v>-0.71430000000000005</v>
      </c>
      <c r="AI71" s="18">
        <v>-0.70009999999999994</v>
      </c>
      <c r="AJ71" s="81">
        <v>-0.55469999999999997</v>
      </c>
      <c r="AK71" s="12">
        <v>0</v>
      </c>
      <c r="AL71" s="12">
        <v>0</v>
      </c>
    </row>
    <row r="72" spans="1:38" hidden="1" x14ac:dyDescent="0.25">
      <c r="A72" t="s">
        <v>81</v>
      </c>
      <c r="B72">
        <f t="shared" si="5"/>
        <v>-0.60872857142857151</v>
      </c>
      <c r="C72">
        <f t="shared" si="6"/>
        <v>0.77697978489974695</v>
      </c>
      <c r="D72">
        <f t="shared" si="7"/>
        <v>0.35367695777494074</v>
      </c>
      <c r="E72">
        <f t="shared" si="8"/>
        <v>-0.25505161365363077</v>
      </c>
      <c r="F72">
        <f t="shared" si="9"/>
        <v>-0.9624055292035123</v>
      </c>
      <c r="G72" s="12">
        <v>0</v>
      </c>
      <c r="H72" s="12">
        <v>0</v>
      </c>
      <c r="I72" s="73">
        <v>-1.6667000000000001</v>
      </c>
      <c r="J72" s="12">
        <v>0</v>
      </c>
      <c r="K72" s="12">
        <v>0</v>
      </c>
      <c r="L72" s="12">
        <v>0</v>
      </c>
      <c r="M72" s="12">
        <v>0</v>
      </c>
      <c r="N72" s="47">
        <v>-2.1602000000000001</v>
      </c>
      <c r="O72" s="73">
        <v>-1.6667000000000001</v>
      </c>
      <c r="P72" s="64">
        <v>-1.6222000000000001</v>
      </c>
      <c r="Q72" s="12">
        <v>0</v>
      </c>
      <c r="R72" s="12">
        <v>0</v>
      </c>
      <c r="S72" s="27">
        <v>-1.5429999999999999</v>
      </c>
      <c r="T72" s="12">
        <v>0</v>
      </c>
      <c r="U72" s="93">
        <v>-0.61719999999999997</v>
      </c>
      <c r="V72" s="12">
        <v>0</v>
      </c>
      <c r="W72" s="67">
        <v>-1.2648999999999999</v>
      </c>
      <c r="X72" s="52">
        <v>-1.3720000000000001</v>
      </c>
      <c r="Y72" s="12">
        <v>0</v>
      </c>
      <c r="Z72" s="39">
        <v>-0.87039999999999995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</row>
    <row r="73" spans="1:38" hidden="1" x14ac:dyDescent="0.25">
      <c r="A73" t="s">
        <v>82</v>
      </c>
      <c r="B73">
        <f t="shared" si="5"/>
        <v>-0.60533333333333328</v>
      </c>
      <c r="C73">
        <f t="shared" si="6"/>
        <v>0.63783512158968891</v>
      </c>
      <c r="D73">
        <f t="shared" si="7"/>
        <v>0.29033906640821805</v>
      </c>
      <c r="E73">
        <f t="shared" si="8"/>
        <v>-0.31499426692511523</v>
      </c>
      <c r="F73">
        <f t="shared" si="9"/>
        <v>-0.89567239974155133</v>
      </c>
      <c r="G73" s="71">
        <v>-0.56569999999999998</v>
      </c>
      <c r="H73" s="62">
        <v>-0.2949</v>
      </c>
      <c r="I73" s="74">
        <v>-1.0210999999999999</v>
      </c>
      <c r="J73" s="152">
        <v>-0.2828</v>
      </c>
      <c r="K73" s="12">
        <v>0</v>
      </c>
      <c r="L73" s="139">
        <v>0.14910000000000001</v>
      </c>
      <c r="M73" s="12">
        <v>0</v>
      </c>
      <c r="N73" s="39">
        <v>-0.88470000000000004</v>
      </c>
      <c r="O73" s="12">
        <v>0</v>
      </c>
      <c r="P73" s="94">
        <v>-0.42009999999999997</v>
      </c>
      <c r="Q73" s="42">
        <v>-2.0642</v>
      </c>
      <c r="R73" s="99">
        <v>-0.98019999999999996</v>
      </c>
      <c r="S73" s="46">
        <v>-1.5076000000000001</v>
      </c>
      <c r="T73" s="56">
        <v>-0.76249999999999996</v>
      </c>
      <c r="U73" s="27">
        <v>-1.5713999999999999</v>
      </c>
      <c r="V73" s="71">
        <v>-0.57740000000000002</v>
      </c>
      <c r="W73" s="12">
        <v>0</v>
      </c>
      <c r="X73" s="95">
        <v>-0.1525</v>
      </c>
      <c r="Y73" s="140">
        <v>0.2949</v>
      </c>
      <c r="Z73" s="23">
        <v>-0.72929999999999995</v>
      </c>
      <c r="AA73" s="17">
        <v>-1.3415999999999999</v>
      </c>
      <c r="AB73" s="96">
        <v>-0.43759999999999999</v>
      </c>
      <c r="AC73" s="12">
        <v>0</v>
      </c>
      <c r="AD73" s="139">
        <v>0.1459</v>
      </c>
      <c r="AE73" s="12">
        <v>0</v>
      </c>
      <c r="AF73" s="12">
        <v>0</v>
      </c>
      <c r="AG73" s="66">
        <v>-0.60299999999999998</v>
      </c>
      <c r="AH73" s="67">
        <v>-1.2857000000000001</v>
      </c>
      <c r="AI73" s="40">
        <v>-1.6045</v>
      </c>
      <c r="AJ73" s="23">
        <v>-0.72929999999999995</v>
      </c>
      <c r="AK73" s="12">
        <v>0</v>
      </c>
      <c r="AL73" s="12">
        <v>0</v>
      </c>
    </row>
    <row r="74" spans="1:38" hidden="1" x14ac:dyDescent="0.25">
      <c r="A74" t="s">
        <v>83</v>
      </c>
      <c r="B74">
        <f t="shared" si="5"/>
        <v>-0.6044666666666666</v>
      </c>
      <c r="C74">
        <f t="shared" si="6"/>
        <v>0.65418116323640296</v>
      </c>
      <c r="D74">
        <f t="shared" si="7"/>
        <v>0.29777969535845289</v>
      </c>
      <c r="E74">
        <f t="shared" si="8"/>
        <v>-0.30668697130821371</v>
      </c>
      <c r="F74">
        <f t="shared" si="9"/>
        <v>-0.90224636202511954</v>
      </c>
      <c r="G74" s="88">
        <v>-0.1857</v>
      </c>
      <c r="H74" s="51">
        <v>-1</v>
      </c>
      <c r="I74" s="59">
        <v>-0.78449999999999998</v>
      </c>
      <c r="J74" s="46">
        <v>-1.5119</v>
      </c>
      <c r="K74" s="12">
        <v>0</v>
      </c>
      <c r="L74" s="38">
        <v>-1.4</v>
      </c>
      <c r="M74" s="89">
        <v>-1.1338999999999999</v>
      </c>
      <c r="N74" s="12">
        <v>0</v>
      </c>
      <c r="O74" s="12">
        <v>0</v>
      </c>
      <c r="P74" s="12">
        <v>0</v>
      </c>
      <c r="Q74" s="12">
        <v>0</v>
      </c>
      <c r="R74" s="123">
        <v>-0.378</v>
      </c>
      <c r="S74" s="147">
        <v>0.40820000000000001</v>
      </c>
      <c r="T74" s="91">
        <v>-1.8766</v>
      </c>
      <c r="U74" s="65">
        <v>0</v>
      </c>
      <c r="V74" s="49">
        <v>-1.0911</v>
      </c>
      <c r="W74" s="38">
        <v>-1.4</v>
      </c>
      <c r="X74" s="68">
        <v>-0.96230000000000004</v>
      </c>
      <c r="Y74" s="51">
        <v>-1</v>
      </c>
      <c r="Z74" s="12">
        <v>0</v>
      </c>
      <c r="AA74" s="123">
        <v>-0.378</v>
      </c>
      <c r="AB74" s="15">
        <v>-1.8</v>
      </c>
      <c r="AC74" s="94">
        <v>-0.4264</v>
      </c>
      <c r="AD74" s="54">
        <v>-0.65469999999999995</v>
      </c>
      <c r="AE74" s="42">
        <v>-2.0647000000000002</v>
      </c>
      <c r="AF74" s="12">
        <v>0</v>
      </c>
      <c r="AG74" s="46">
        <v>-1.5119</v>
      </c>
      <c r="AH74" s="154">
        <v>0.1925</v>
      </c>
      <c r="AI74" s="154">
        <v>0.1925</v>
      </c>
      <c r="AJ74" s="56">
        <v>-0.75590000000000002</v>
      </c>
      <c r="AK74" s="12">
        <v>0</v>
      </c>
      <c r="AL74" s="12">
        <v>0</v>
      </c>
    </row>
    <row r="75" spans="1:38" hidden="1" x14ac:dyDescent="0.25">
      <c r="A75" t="s">
        <v>84</v>
      </c>
      <c r="B75">
        <f t="shared" si="5"/>
        <v>-0.6016285714285714</v>
      </c>
      <c r="C75">
        <f t="shared" si="6"/>
        <v>0.84085887052635477</v>
      </c>
      <c r="D75">
        <f t="shared" si="7"/>
        <v>0.38275436893664644</v>
      </c>
      <c r="E75">
        <f t="shared" si="8"/>
        <v>-0.21887420249192496</v>
      </c>
      <c r="F75">
        <f t="shared" si="9"/>
        <v>-0.98438294036521778</v>
      </c>
      <c r="G75" s="12">
        <v>0</v>
      </c>
      <c r="H75" s="12">
        <v>0</v>
      </c>
      <c r="I75" s="38">
        <v>-1.4141999999999999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25">
        <v>-1.6977</v>
      </c>
      <c r="Q75" s="25">
        <v>-1.6977</v>
      </c>
      <c r="R75" s="12">
        <v>0</v>
      </c>
      <c r="S75" s="12">
        <v>0</v>
      </c>
      <c r="T75" s="15">
        <v>-1.8073999999999999</v>
      </c>
      <c r="U75" s="13">
        <v>-2.3570000000000002</v>
      </c>
      <c r="V75" s="12">
        <v>0</v>
      </c>
      <c r="W75" s="51">
        <v>-1</v>
      </c>
      <c r="X75" s="12">
        <v>0</v>
      </c>
      <c r="Y75" s="91">
        <v>-1.8855999999999999</v>
      </c>
      <c r="Z75" s="59">
        <v>-0.77459999999999996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55">
        <v>0.63249999999999995</v>
      </c>
      <c r="AG75" s="12">
        <v>0</v>
      </c>
      <c r="AH75" s="91">
        <v>-1.8855999999999999</v>
      </c>
      <c r="AI75" s="12">
        <v>0</v>
      </c>
      <c r="AJ75" s="12">
        <v>0</v>
      </c>
      <c r="AK75" s="12">
        <v>0</v>
      </c>
      <c r="AL75" s="12">
        <v>0</v>
      </c>
    </row>
    <row r="76" spans="1:38" hidden="1" x14ac:dyDescent="0.25">
      <c r="A76" t="s">
        <v>85</v>
      </c>
      <c r="B76">
        <f t="shared" si="5"/>
        <v>-0.59769523809523806</v>
      </c>
      <c r="C76">
        <f t="shared" si="6"/>
        <v>0.76851469828246644</v>
      </c>
      <c r="D76">
        <f t="shared" si="7"/>
        <v>0.34982369654435747</v>
      </c>
      <c r="E76">
        <f t="shared" si="8"/>
        <v>-0.24787154155088059</v>
      </c>
      <c r="F76">
        <f t="shared" si="9"/>
        <v>-0.94751893463959558</v>
      </c>
      <c r="G76" s="80">
        <v>-2.5</v>
      </c>
      <c r="H76" s="12">
        <v>0</v>
      </c>
      <c r="I76" s="12">
        <v>0</v>
      </c>
      <c r="J76" s="12">
        <v>0</v>
      </c>
      <c r="K76" s="78">
        <v>-0.90449999999999997</v>
      </c>
      <c r="L76" s="69">
        <v>-0.68820000000000003</v>
      </c>
      <c r="M76" s="12">
        <v>0</v>
      </c>
      <c r="N76" s="68">
        <v>-0.94279999999999997</v>
      </c>
      <c r="O76" s="12">
        <v>0</v>
      </c>
      <c r="P76" s="30">
        <v>-0.5</v>
      </c>
      <c r="Q76" s="91">
        <v>-1.8855999999999999</v>
      </c>
      <c r="R76" s="12">
        <v>0</v>
      </c>
      <c r="S76" s="36">
        <v>-1.2909999999999999</v>
      </c>
      <c r="T76" s="23">
        <v>-0.72760000000000002</v>
      </c>
      <c r="U76" s="25">
        <v>-1.6977</v>
      </c>
      <c r="V76" s="12">
        <v>0</v>
      </c>
      <c r="W76" s="38">
        <v>-1.4141999999999999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40">
        <v>-1.6059000000000001</v>
      </c>
      <c r="AI76" s="12">
        <v>0</v>
      </c>
      <c r="AJ76" s="12">
        <v>0</v>
      </c>
      <c r="AK76" s="12">
        <v>0</v>
      </c>
      <c r="AL76" s="12">
        <v>0</v>
      </c>
    </row>
    <row r="77" spans="1:38" hidden="1" x14ac:dyDescent="0.25">
      <c r="A77" t="s">
        <v>86</v>
      </c>
      <c r="B77">
        <f t="shared" si="5"/>
        <v>-0.59742857142857142</v>
      </c>
      <c r="C77">
        <f t="shared" si="6"/>
        <v>0.60328601106179924</v>
      </c>
      <c r="D77">
        <f t="shared" si="7"/>
        <v>0.2746124998452143</v>
      </c>
      <c r="E77">
        <f t="shared" si="8"/>
        <v>-0.32281607158335712</v>
      </c>
      <c r="F77">
        <f t="shared" si="9"/>
        <v>-0.87204107127378572</v>
      </c>
      <c r="G77" s="124">
        <v>-0.80059999999999998</v>
      </c>
      <c r="H77" s="124">
        <v>-0.80059999999999998</v>
      </c>
      <c r="I77" s="65">
        <v>0</v>
      </c>
      <c r="J77" s="36">
        <v>-1.2978000000000001</v>
      </c>
      <c r="K77" s="12">
        <v>0</v>
      </c>
      <c r="L77" s="12">
        <v>0</v>
      </c>
      <c r="M77" s="74">
        <v>-1.0289999999999999</v>
      </c>
      <c r="N77" s="65">
        <v>0</v>
      </c>
      <c r="O77" s="17">
        <v>-1.3332999999999999</v>
      </c>
      <c r="P77" s="12">
        <v>0</v>
      </c>
      <c r="Q77" s="99">
        <v>-0.97330000000000005</v>
      </c>
      <c r="R77" s="100">
        <v>-1.1209</v>
      </c>
      <c r="S77" s="93">
        <v>-0.63249999999999995</v>
      </c>
      <c r="T77" s="12">
        <v>0</v>
      </c>
      <c r="U77" s="146">
        <v>-0.48039999999999999</v>
      </c>
      <c r="V77" s="37">
        <v>-1.4412</v>
      </c>
      <c r="W77" s="12">
        <v>0</v>
      </c>
      <c r="X77" s="64">
        <v>-1.6222000000000001</v>
      </c>
      <c r="Y77" s="14">
        <v>-1.1832</v>
      </c>
      <c r="Z77" s="156">
        <v>0.16900000000000001</v>
      </c>
      <c r="AA77" s="12">
        <v>0</v>
      </c>
      <c r="AB77" s="84">
        <v>-0.82199999999999995</v>
      </c>
      <c r="AC77" s="12">
        <v>0</v>
      </c>
      <c r="AD77" s="46">
        <v>-1.5213000000000001</v>
      </c>
      <c r="AE77" s="84">
        <v>-0.82199999999999995</v>
      </c>
      <c r="AF77" s="12">
        <v>0</v>
      </c>
      <c r="AG77" s="12">
        <v>0</v>
      </c>
      <c r="AH77" s="99">
        <v>-0.97330000000000005</v>
      </c>
      <c r="AI77" s="14">
        <v>-1.1832</v>
      </c>
      <c r="AJ77" s="30">
        <v>-0.5071</v>
      </c>
      <c r="AK77" s="118">
        <v>1.3415999999999999</v>
      </c>
      <c r="AL77" s="12">
        <v>0</v>
      </c>
    </row>
    <row r="78" spans="1:38" hidden="1" x14ac:dyDescent="0.25">
      <c r="A78" t="s">
        <v>87</v>
      </c>
      <c r="B78">
        <f t="shared" si="5"/>
        <v>-0.59102857142857146</v>
      </c>
      <c r="C78">
        <f t="shared" si="6"/>
        <v>0.5421908180178423</v>
      </c>
      <c r="D78">
        <f t="shared" si="7"/>
        <v>0.24680230139423728</v>
      </c>
      <c r="E78">
        <f t="shared" si="8"/>
        <v>-0.34422627003433415</v>
      </c>
      <c r="F78">
        <f t="shared" si="9"/>
        <v>-0.83783087282280877</v>
      </c>
      <c r="G78" s="46">
        <v>-1.5076000000000001</v>
      </c>
      <c r="H78" s="71">
        <v>-0.57740000000000002</v>
      </c>
      <c r="I78" s="71">
        <v>-0.57740000000000002</v>
      </c>
      <c r="J78" s="12">
        <v>0</v>
      </c>
      <c r="K78" s="12">
        <v>0</v>
      </c>
      <c r="L78" s="78">
        <v>-0.90449999999999997</v>
      </c>
      <c r="M78" s="130">
        <v>-0.27739999999999998</v>
      </c>
      <c r="N78" s="12">
        <v>0</v>
      </c>
      <c r="O78" s="12">
        <v>0</v>
      </c>
      <c r="P78" s="12">
        <v>0</v>
      </c>
      <c r="Q78" s="84">
        <v>-0.83209999999999995</v>
      </c>
      <c r="R78" s="78">
        <v>-0.90449999999999997</v>
      </c>
      <c r="S78" s="12">
        <v>0</v>
      </c>
      <c r="T78" s="28">
        <v>-1.8974</v>
      </c>
      <c r="U78" s="12">
        <v>0</v>
      </c>
      <c r="V78" s="93">
        <v>-0.63249999999999995</v>
      </c>
      <c r="W78" s="71">
        <v>-0.57740000000000002</v>
      </c>
      <c r="X78" s="84">
        <v>-0.83209999999999995</v>
      </c>
      <c r="Y78" s="84">
        <v>-0.83209999999999995</v>
      </c>
      <c r="Z78" s="89">
        <v>-1.1547000000000001</v>
      </c>
      <c r="AA78" s="78">
        <v>-0.90449999999999997</v>
      </c>
      <c r="AB78" s="130">
        <v>-0.27739999999999998</v>
      </c>
      <c r="AC78" s="62">
        <v>-0.30149999999999999</v>
      </c>
      <c r="AD78" s="78">
        <v>-0.90449999999999997</v>
      </c>
      <c r="AE78" s="71">
        <v>-0.57740000000000002</v>
      </c>
      <c r="AF78" s="12">
        <v>0</v>
      </c>
      <c r="AG78" s="130">
        <v>-0.27739999999999998</v>
      </c>
      <c r="AH78" s="71">
        <v>-0.57740000000000002</v>
      </c>
      <c r="AI78" s="84">
        <v>-0.83209999999999995</v>
      </c>
      <c r="AJ78" s="12">
        <v>0</v>
      </c>
      <c r="AK78" s="12">
        <v>0</v>
      </c>
      <c r="AL78" s="12">
        <v>0</v>
      </c>
    </row>
    <row r="79" spans="1:38" hidden="1" x14ac:dyDescent="0.25">
      <c r="A79" t="s">
        <v>88</v>
      </c>
      <c r="B79">
        <f t="shared" si="5"/>
        <v>-0.58717142857142857</v>
      </c>
      <c r="C79">
        <f t="shared" si="6"/>
        <v>1.1447573132078506</v>
      </c>
      <c r="D79">
        <f t="shared" si="7"/>
        <v>0.52108728154131856</v>
      </c>
      <c r="E79">
        <f t="shared" si="8"/>
        <v>-6.6084147030110008E-2</v>
      </c>
      <c r="F79">
        <f t="shared" si="9"/>
        <v>-1.108258710112747</v>
      </c>
      <c r="G79" s="12">
        <v>0</v>
      </c>
      <c r="H79" s="12">
        <v>0</v>
      </c>
      <c r="I79" s="49">
        <v>-1.0775999999999999</v>
      </c>
      <c r="J79" s="28">
        <v>-1.9149</v>
      </c>
      <c r="K79" s="141">
        <v>-3.4878</v>
      </c>
      <c r="L79" s="12">
        <v>0</v>
      </c>
      <c r="M79" s="23">
        <v>-0.72430000000000005</v>
      </c>
      <c r="N79" s="12">
        <v>0</v>
      </c>
      <c r="O79" s="12">
        <v>0</v>
      </c>
      <c r="P79" s="157">
        <v>0.35920000000000002</v>
      </c>
      <c r="Q79" s="11">
        <v>-3.3588</v>
      </c>
      <c r="R79" s="12">
        <v>0</v>
      </c>
      <c r="S79" s="47">
        <v>-2.1263999999999998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54">
        <v>-0.6472</v>
      </c>
      <c r="AC79" s="12">
        <v>0</v>
      </c>
      <c r="AD79" s="12">
        <v>0</v>
      </c>
      <c r="AE79" s="12">
        <v>0</v>
      </c>
      <c r="AF79" s="158">
        <v>5.4627999999999997</v>
      </c>
      <c r="AG79" s="12">
        <v>0</v>
      </c>
      <c r="AH79" s="99">
        <v>-0.97609999999999997</v>
      </c>
      <c r="AI79" s="12">
        <v>0</v>
      </c>
      <c r="AJ79" s="48">
        <v>-1.9918</v>
      </c>
      <c r="AK79" s="12">
        <v>0</v>
      </c>
      <c r="AL79" s="12">
        <v>0</v>
      </c>
    </row>
    <row r="80" spans="1:38" hidden="1" x14ac:dyDescent="0.25">
      <c r="A80" t="s">
        <v>89</v>
      </c>
      <c r="B80">
        <f t="shared" si="5"/>
        <v>-0.58183809523809527</v>
      </c>
      <c r="C80">
        <f t="shared" si="6"/>
        <v>0.85956224758663657</v>
      </c>
      <c r="D80">
        <f t="shared" si="7"/>
        <v>0.39126804410214849</v>
      </c>
      <c r="E80">
        <f t="shared" si="8"/>
        <v>-0.19057005113594677</v>
      </c>
      <c r="F80">
        <f t="shared" si="9"/>
        <v>-0.97310613934024381</v>
      </c>
      <c r="G80" s="12">
        <v>0</v>
      </c>
      <c r="H80" s="12">
        <v>0</v>
      </c>
      <c r="I80" s="12">
        <v>0</v>
      </c>
      <c r="J80" s="59">
        <v>-0.78759999999999997</v>
      </c>
      <c r="K80" s="18">
        <v>-0.71430000000000005</v>
      </c>
      <c r="L80" s="160">
        <v>0.70709999999999995</v>
      </c>
      <c r="M80" s="69">
        <v>-0.68820000000000003</v>
      </c>
      <c r="N80" s="12">
        <v>0</v>
      </c>
      <c r="O80" s="68">
        <v>-0.95620000000000005</v>
      </c>
      <c r="P80" s="86">
        <v>-0.45879999999999999</v>
      </c>
      <c r="Q80" s="80">
        <v>-2.4910000000000001</v>
      </c>
      <c r="R80" s="83">
        <v>-1.7321</v>
      </c>
      <c r="S80" s="28">
        <v>-1.9373</v>
      </c>
      <c r="T80" s="12">
        <v>0</v>
      </c>
      <c r="U80" s="50">
        <v>-1.2376</v>
      </c>
      <c r="V80" s="159">
        <v>0.11550000000000001</v>
      </c>
      <c r="W80" s="42">
        <v>-2.0381</v>
      </c>
      <c r="X80" s="65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57">
        <v>0.35110000000000002</v>
      </c>
      <c r="AE80" s="12">
        <v>0</v>
      </c>
      <c r="AF80" s="161">
        <v>2.9670000000000001</v>
      </c>
      <c r="AG80" s="144">
        <v>0.83069999999999999</v>
      </c>
      <c r="AH80" s="48">
        <v>-1.9897</v>
      </c>
      <c r="AI80" s="67">
        <v>-1.2702</v>
      </c>
      <c r="AJ80" s="12">
        <v>0</v>
      </c>
      <c r="AK80" s="104">
        <v>0.57740000000000002</v>
      </c>
      <c r="AL80" s="12">
        <v>0</v>
      </c>
    </row>
    <row r="81" spans="1:38" hidden="1" x14ac:dyDescent="0.25">
      <c r="A81" t="s">
        <v>90</v>
      </c>
      <c r="B81">
        <f t="shared" si="5"/>
        <v>-0.57945714285714289</v>
      </c>
      <c r="C81">
        <f t="shared" si="6"/>
        <v>1.2301504056705539</v>
      </c>
      <c r="D81">
        <f t="shared" si="7"/>
        <v>0.55995775120366642</v>
      </c>
      <c r="E81">
        <f t="shared" si="8"/>
        <v>-1.9499391653476472E-2</v>
      </c>
      <c r="F81">
        <f t="shared" si="9"/>
        <v>-1.1394148940608093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41">
        <v>-3.5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32">
        <v>-3</v>
      </c>
      <c r="X81" s="12">
        <v>0</v>
      </c>
      <c r="Y81" s="21">
        <v>-2.8401999999999998</v>
      </c>
      <c r="Z81" s="21">
        <v>-2.8283999999999998</v>
      </c>
      <c r="AA81" s="12">
        <v>0</v>
      </c>
      <c r="AB81" s="12">
        <v>0</v>
      </c>
      <c r="AC81" s="141">
        <v>-3.5</v>
      </c>
      <c r="AD81" s="12">
        <v>0</v>
      </c>
      <c r="AE81" s="12">
        <v>0</v>
      </c>
      <c r="AF81" s="92">
        <v>-3.6379999999999999</v>
      </c>
      <c r="AG81" s="26">
        <v>-3.7711999999999999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</row>
    <row r="82" spans="1:38" hidden="1" x14ac:dyDescent="0.25">
      <c r="A82" t="s">
        <v>91</v>
      </c>
      <c r="B82">
        <f t="shared" si="5"/>
        <v>-0.57906190476190478</v>
      </c>
      <c r="C82">
        <f t="shared" si="6"/>
        <v>0.63680040709486874</v>
      </c>
      <c r="D82">
        <f t="shared" si="7"/>
        <v>0.289868070017056</v>
      </c>
      <c r="E82">
        <f t="shared" si="8"/>
        <v>-0.28919383474484878</v>
      </c>
      <c r="F82">
        <f t="shared" si="9"/>
        <v>-0.86892997477896072</v>
      </c>
      <c r="G82" s="103">
        <v>-0.40450000000000003</v>
      </c>
      <c r="H82" s="50">
        <v>-1.2362</v>
      </c>
      <c r="I82" s="94">
        <v>-0.41210000000000002</v>
      </c>
      <c r="J82" s="124">
        <v>-0.80179999999999996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37">
        <v>-1.4570000000000001</v>
      </c>
      <c r="Q82" s="65">
        <v>0</v>
      </c>
      <c r="R82" s="52">
        <v>-1.3608</v>
      </c>
      <c r="S82" s="67">
        <v>-1.2603</v>
      </c>
      <c r="T82" s="12">
        <v>0</v>
      </c>
      <c r="U82" s="162">
        <v>-0.13739999999999999</v>
      </c>
      <c r="V82" s="79">
        <v>-1.2136</v>
      </c>
      <c r="W82" s="130">
        <v>-0.27739999999999998</v>
      </c>
      <c r="X82" s="67">
        <v>-1.2603</v>
      </c>
      <c r="Y82" s="41">
        <v>-1.9415</v>
      </c>
      <c r="Z82" s="12">
        <v>0</v>
      </c>
      <c r="AA82" s="103">
        <v>-0.39739999999999998</v>
      </c>
      <c r="AB82" s="165">
        <v>-0.67420000000000002</v>
      </c>
      <c r="AC82" s="12">
        <v>0</v>
      </c>
      <c r="AD82" s="40">
        <v>-1.6035999999999999</v>
      </c>
      <c r="AE82" s="163">
        <v>-0.26729999999999998</v>
      </c>
      <c r="AF82" s="12">
        <v>0</v>
      </c>
      <c r="AG82" s="12">
        <v>0</v>
      </c>
      <c r="AH82" s="164">
        <v>0.26729999999999998</v>
      </c>
      <c r="AI82" s="69">
        <v>-0.68679999999999997</v>
      </c>
      <c r="AJ82" s="18">
        <v>-0.70009999999999994</v>
      </c>
      <c r="AK82" s="12">
        <v>0</v>
      </c>
      <c r="AL82" s="12">
        <v>0</v>
      </c>
    </row>
    <row r="83" spans="1:38" hidden="1" x14ac:dyDescent="0.25">
      <c r="A83" t="s">
        <v>92</v>
      </c>
      <c r="B83">
        <f t="shared" si="5"/>
        <v>-0.57849047619047633</v>
      </c>
      <c r="C83">
        <f t="shared" si="6"/>
        <v>0.64896599518369369</v>
      </c>
      <c r="D83">
        <f t="shared" si="7"/>
        <v>0.29540577932226508</v>
      </c>
      <c r="E83">
        <f t="shared" si="8"/>
        <v>-0.28308469686821125</v>
      </c>
      <c r="F83">
        <f t="shared" si="9"/>
        <v>-0.87389625551274142</v>
      </c>
      <c r="G83" s="36">
        <v>-1.3055000000000001</v>
      </c>
      <c r="H83" s="167">
        <v>-0.1222</v>
      </c>
      <c r="I83" s="166">
        <v>0.36120000000000002</v>
      </c>
      <c r="J83" s="100">
        <v>-1.1163000000000001</v>
      </c>
      <c r="K83" s="12">
        <v>0</v>
      </c>
      <c r="L83" s="40">
        <v>-1.5882000000000001</v>
      </c>
      <c r="M83" s="143">
        <v>-0.23899999999999999</v>
      </c>
      <c r="N83" s="168">
        <v>0.12039999999999999</v>
      </c>
      <c r="O83" s="39">
        <v>-0.86819999999999997</v>
      </c>
      <c r="P83" s="107">
        <v>-0.2462</v>
      </c>
      <c r="Q83" s="15">
        <v>-1.8058000000000001</v>
      </c>
      <c r="R83" s="169">
        <v>-0.36649999999999999</v>
      </c>
      <c r="S83" s="79">
        <v>-1.1952</v>
      </c>
      <c r="T83" s="90">
        <v>-0.51639999999999997</v>
      </c>
      <c r="U83" s="68">
        <v>-0.94279999999999997</v>
      </c>
      <c r="V83" s="107">
        <v>-0.24249999999999999</v>
      </c>
      <c r="W83" s="107">
        <v>-0.24249999999999999</v>
      </c>
      <c r="X83" s="23">
        <v>-0.72760000000000002</v>
      </c>
      <c r="Y83" s="166">
        <v>0.37209999999999999</v>
      </c>
      <c r="Z83" s="65">
        <v>0</v>
      </c>
      <c r="AA83" s="31">
        <v>-1.4771000000000001</v>
      </c>
      <c r="AB83" s="99">
        <v>-0.97009999999999996</v>
      </c>
      <c r="AC83" s="170">
        <v>0.76200000000000001</v>
      </c>
      <c r="AD83" s="65">
        <v>0</v>
      </c>
      <c r="AE83" s="99">
        <v>-0.98470000000000002</v>
      </c>
      <c r="AF83" s="12">
        <v>0</v>
      </c>
      <c r="AG83" s="168">
        <v>0.1222</v>
      </c>
      <c r="AH83" s="107">
        <v>-0.24249999999999999</v>
      </c>
      <c r="AI83" s="107">
        <v>-0.24249999999999999</v>
      </c>
      <c r="AJ83" s="68">
        <v>-0.95620000000000005</v>
      </c>
      <c r="AK83" s="12">
        <v>0</v>
      </c>
      <c r="AL83" s="12">
        <v>0</v>
      </c>
    </row>
    <row r="84" spans="1:38" hidden="1" x14ac:dyDescent="0.25">
      <c r="A84" t="s">
        <v>93</v>
      </c>
      <c r="B84">
        <f t="shared" si="5"/>
        <v>-0.57420952380952384</v>
      </c>
      <c r="C84">
        <f t="shared" si="6"/>
        <v>0.66633777613516854</v>
      </c>
      <c r="D84">
        <f t="shared" si="7"/>
        <v>0.30331331920612836</v>
      </c>
      <c r="E84">
        <f t="shared" si="8"/>
        <v>-0.27089620460339547</v>
      </c>
      <c r="F84">
        <f t="shared" si="9"/>
        <v>-0.8775228430156522</v>
      </c>
      <c r="G84" s="12">
        <v>0</v>
      </c>
      <c r="H84" s="15">
        <v>-1.8073999999999999</v>
      </c>
      <c r="I84" s="56">
        <v>-0.75</v>
      </c>
      <c r="J84" s="48">
        <v>-2</v>
      </c>
      <c r="K84" s="12">
        <v>0</v>
      </c>
      <c r="L84" s="38">
        <v>-1.4084000000000001</v>
      </c>
      <c r="M84" s="12">
        <v>0</v>
      </c>
      <c r="N84" s="65">
        <v>0</v>
      </c>
      <c r="O84" s="133">
        <v>-0.25819999999999999</v>
      </c>
      <c r="P84" s="162">
        <v>-0.13250000000000001</v>
      </c>
      <c r="Q84" s="59">
        <v>-0.77459999999999996</v>
      </c>
      <c r="R84" s="93">
        <v>-0.62019999999999997</v>
      </c>
      <c r="S84" s="171">
        <v>-0.126</v>
      </c>
      <c r="T84" s="17">
        <v>-1.3363</v>
      </c>
      <c r="U84" s="78">
        <v>-0.89629999999999999</v>
      </c>
      <c r="V84" s="12">
        <v>0</v>
      </c>
      <c r="W84" s="90">
        <v>-0.51639999999999997</v>
      </c>
      <c r="X84" s="37">
        <v>-1.4320999999999999</v>
      </c>
      <c r="Y84" s="12">
        <v>0</v>
      </c>
      <c r="Z84" s="65">
        <v>0</v>
      </c>
      <c r="AA84" s="12">
        <v>0</v>
      </c>
      <c r="AB84" s="12">
        <v>0</v>
      </c>
      <c r="AC84" s="12">
        <v>0</v>
      </c>
      <c r="AD84" s="12">
        <v>0</v>
      </c>
      <c r="AE84" s="36">
        <v>-1.2909999999999999</v>
      </c>
      <c r="AF84" s="12">
        <v>0</v>
      </c>
      <c r="AG84" s="171">
        <v>-0.13020000000000001</v>
      </c>
      <c r="AH84" s="78">
        <v>-0.89629999999999999</v>
      </c>
      <c r="AI84" s="37">
        <v>-1.4320999999999999</v>
      </c>
      <c r="AJ84" s="67">
        <v>-1.27</v>
      </c>
      <c r="AK84" s="12">
        <v>0</v>
      </c>
      <c r="AL84" s="12">
        <v>0</v>
      </c>
    </row>
    <row r="85" spans="1:38" hidden="1" x14ac:dyDescent="0.25">
      <c r="A85" t="s">
        <v>94</v>
      </c>
      <c r="B85">
        <f t="shared" si="5"/>
        <v>-0.5714285714285714</v>
      </c>
      <c r="C85">
        <f t="shared" si="6"/>
        <v>0.92582009977255142</v>
      </c>
      <c r="D85">
        <f t="shared" si="7"/>
        <v>0.42142825681970292</v>
      </c>
      <c r="E85">
        <f t="shared" si="8"/>
        <v>-0.15000031460886848</v>
      </c>
      <c r="F85">
        <f t="shared" si="9"/>
        <v>-0.99285682824827437</v>
      </c>
      <c r="G85" s="12">
        <v>0</v>
      </c>
      <c r="H85" s="12">
        <v>0</v>
      </c>
      <c r="I85" s="48">
        <v>-2</v>
      </c>
      <c r="J85" s="12">
        <v>0</v>
      </c>
      <c r="K85" s="12">
        <v>0</v>
      </c>
      <c r="L85" s="48">
        <v>-2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48">
        <v>-2</v>
      </c>
      <c r="U85" s="12">
        <v>0</v>
      </c>
      <c r="V85" s="12">
        <v>0</v>
      </c>
      <c r="W85" s="48">
        <v>-2</v>
      </c>
      <c r="X85" s="48">
        <v>-2</v>
      </c>
      <c r="Y85" s="48">
        <v>-2</v>
      </c>
      <c r="Z85" s="12">
        <v>0</v>
      </c>
      <c r="AA85" s="12">
        <v>0</v>
      </c>
      <c r="AB85" s="12">
        <v>0</v>
      </c>
      <c r="AC85" s="48">
        <v>-2</v>
      </c>
      <c r="AD85" s="48">
        <v>-2</v>
      </c>
      <c r="AE85" s="48">
        <v>-2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72">
        <v>0.44719999999999999</v>
      </c>
    </row>
    <row r="86" spans="1:38" hidden="1" x14ac:dyDescent="0.25">
      <c r="A86" t="s">
        <v>95</v>
      </c>
      <c r="B86">
        <f t="shared" si="5"/>
        <v>-0.56186190476190467</v>
      </c>
      <c r="C86">
        <f t="shared" si="6"/>
        <v>0.92037419807173559</v>
      </c>
      <c r="D86">
        <f t="shared" si="7"/>
        <v>0.41894931208610936</v>
      </c>
      <c r="E86">
        <f t="shared" si="8"/>
        <v>-0.14291259267579531</v>
      </c>
      <c r="F86">
        <f t="shared" si="9"/>
        <v>-0.98081121684801409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91">
        <v>-1.8897999999999999</v>
      </c>
      <c r="M86" s="12">
        <v>0</v>
      </c>
      <c r="N86" s="12">
        <v>0</v>
      </c>
      <c r="O86" s="12">
        <v>0</v>
      </c>
      <c r="P86" s="12">
        <v>0</v>
      </c>
      <c r="Q86" s="73">
        <v>-1.6667000000000001</v>
      </c>
      <c r="R86" s="12">
        <v>0</v>
      </c>
      <c r="S86" s="12">
        <v>0</v>
      </c>
      <c r="T86" s="47">
        <v>-2.1213000000000002</v>
      </c>
      <c r="U86" s="47">
        <v>-2.1213000000000002</v>
      </c>
      <c r="V86" s="12">
        <v>0</v>
      </c>
      <c r="W86" s="13">
        <v>-2.3332999999999999</v>
      </c>
      <c r="X86" s="73">
        <v>-1.6667000000000001</v>
      </c>
      <c r="Y86" s="12">
        <v>0</v>
      </c>
      <c r="Z86" s="12">
        <v>0</v>
      </c>
      <c r="AA86" s="12">
        <v>0</v>
      </c>
      <c r="AB86" s="13">
        <v>-2.3332999999999999</v>
      </c>
      <c r="AC86" s="12">
        <v>0</v>
      </c>
      <c r="AD86" s="12">
        <v>0</v>
      </c>
      <c r="AE86" s="12">
        <v>0</v>
      </c>
      <c r="AF86" s="35">
        <v>-2.2361</v>
      </c>
      <c r="AG86" s="91">
        <v>-1.8897999999999999</v>
      </c>
      <c r="AH86" s="12">
        <v>0</v>
      </c>
      <c r="AI86" s="12">
        <v>0</v>
      </c>
      <c r="AJ86" s="12">
        <v>0</v>
      </c>
      <c r="AK86" s="12">
        <v>0</v>
      </c>
      <c r="AL86" s="172">
        <v>0.44719999999999999</v>
      </c>
    </row>
    <row r="87" spans="1:38" hidden="1" x14ac:dyDescent="0.25">
      <c r="A87" t="s">
        <v>96</v>
      </c>
      <c r="B87">
        <f t="shared" si="5"/>
        <v>-0.55926666666666669</v>
      </c>
      <c r="C87">
        <f t="shared" si="6"/>
        <v>0.65513884965962244</v>
      </c>
      <c r="D87">
        <f t="shared" si="7"/>
        <v>0.29821562899179749</v>
      </c>
      <c r="E87">
        <f t="shared" si="8"/>
        <v>-0.2610510376748692</v>
      </c>
      <c r="F87">
        <f t="shared" si="9"/>
        <v>-0.85748229565846423</v>
      </c>
      <c r="G87" s="51">
        <v>-1</v>
      </c>
      <c r="H87" s="38">
        <v>-1.4141999999999999</v>
      </c>
      <c r="I87" s="51">
        <v>-1</v>
      </c>
      <c r="J87" s="12">
        <v>0</v>
      </c>
      <c r="K87" s="12">
        <v>0</v>
      </c>
      <c r="L87" s="126">
        <v>-0.33329999999999999</v>
      </c>
      <c r="M87" s="51">
        <v>-1</v>
      </c>
      <c r="N87" s="67">
        <v>-1.2648999999999999</v>
      </c>
      <c r="O87" s="12">
        <v>0</v>
      </c>
      <c r="P87" s="12">
        <v>0</v>
      </c>
      <c r="Q87" s="12">
        <v>0</v>
      </c>
      <c r="R87" s="73">
        <v>-1.6667000000000001</v>
      </c>
      <c r="S87" s="67">
        <v>-1.2648999999999999</v>
      </c>
      <c r="T87" s="12">
        <v>0</v>
      </c>
      <c r="U87" s="12">
        <v>0</v>
      </c>
      <c r="V87" s="89">
        <v>-1.1338999999999999</v>
      </c>
      <c r="W87" s="73">
        <v>-1.6667000000000001</v>
      </c>
      <c r="X87" s="12">
        <v>0</v>
      </c>
      <c r="Y87" s="12">
        <v>0</v>
      </c>
      <c r="Z87" s="12">
        <v>0</v>
      </c>
      <c r="AA87" s="12">
        <v>0</v>
      </c>
      <c r="AB87" s="18">
        <v>-0.70709999999999995</v>
      </c>
      <c r="AC87" s="12">
        <v>0</v>
      </c>
      <c r="AD87" s="12">
        <v>0</v>
      </c>
      <c r="AE87" s="51">
        <v>-1</v>
      </c>
      <c r="AF87" s="12">
        <v>0</v>
      </c>
      <c r="AG87" s="12">
        <v>0</v>
      </c>
      <c r="AH87" s="73">
        <v>-1.6667000000000001</v>
      </c>
      <c r="AI87" s="18">
        <v>-0.70709999999999995</v>
      </c>
      <c r="AJ87" s="18">
        <v>-0.70709999999999995</v>
      </c>
      <c r="AK87" s="12">
        <v>0</v>
      </c>
      <c r="AL87" s="12">
        <v>0</v>
      </c>
    </row>
    <row r="88" spans="1:38" hidden="1" x14ac:dyDescent="0.25">
      <c r="A88" t="s">
        <v>97</v>
      </c>
      <c r="B88">
        <f t="shared" si="5"/>
        <v>-0.55188571428571431</v>
      </c>
      <c r="C88">
        <f t="shared" si="6"/>
        <v>0.72409692395819092</v>
      </c>
      <c r="D88">
        <f t="shared" si="7"/>
        <v>0.32960496807876344</v>
      </c>
      <c r="E88">
        <f t="shared" si="8"/>
        <v>-0.22228074620695087</v>
      </c>
      <c r="F88">
        <f t="shared" si="9"/>
        <v>-0.8814906823644777</v>
      </c>
      <c r="G88" s="152">
        <v>-0.2828</v>
      </c>
      <c r="H88" s="139">
        <v>0.1459</v>
      </c>
      <c r="I88" s="81">
        <v>-0.55469999999999997</v>
      </c>
      <c r="J88" s="119">
        <v>0.83209999999999995</v>
      </c>
      <c r="K88" s="12">
        <v>0</v>
      </c>
      <c r="L88" s="41">
        <v>-1.9799</v>
      </c>
      <c r="M88" s="162">
        <v>-0.13739999999999999</v>
      </c>
      <c r="N88" s="173">
        <v>0.14000000000000001</v>
      </c>
      <c r="O88" s="100">
        <v>-1.1093999999999999</v>
      </c>
      <c r="P88" s="100">
        <v>-1.1093999999999999</v>
      </c>
      <c r="Q88" s="165">
        <v>-0.67420000000000002</v>
      </c>
      <c r="R88" s="68">
        <v>-0.94389999999999996</v>
      </c>
      <c r="S88" s="174">
        <v>0.42009999999999997</v>
      </c>
      <c r="T88" s="39">
        <v>-0.88470000000000004</v>
      </c>
      <c r="U88" s="46">
        <v>-1.5109999999999999</v>
      </c>
      <c r="V88" s="71">
        <v>-0.56569999999999998</v>
      </c>
      <c r="W88" s="71">
        <v>-0.56569999999999998</v>
      </c>
      <c r="X88" s="100">
        <v>-1.1314</v>
      </c>
      <c r="Y88" s="73">
        <v>-1.6775</v>
      </c>
      <c r="Z88" s="173">
        <v>0.14000000000000001</v>
      </c>
      <c r="AA88" s="101">
        <v>-0.14000000000000001</v>
      </c>
      <c r="AB88" s="23">
        <v>-0.72929999999999995</v>
      </c>
      <c r="AC88" s="12">
        <v>0</v>
      </c>
      <c r="AD88" s="66">
        <v>-0.60299999999999998</v>
      </c>
      <c r="AE88" s="174">
        <v>0.42009999999999997</v>
      </c>
      <c r="AF88" s="12">
        <v>0</v>
      </c>
      <c r="AG88" s="41">
        <v>-1.9379</v>
      </c>
      <c r="AH88" s="152">
        <v>-0.28870000000000001</v>
      </c>
      <c r="AI88" s="131">
        <v>0.2828</v>
      </c>
      <c r="AJ88" s="139">
        <v>0.14910000000000001</v>
      </c>
      <c r="AK88" s="160">
        <v>0.70709999999999995</v>
      </c>
      <c r="AL88" s="12">
        <v>0</v>
      </c>
    </row>
    <row r="89" spans="1:38" hidden="1" x14ac:dyDescent="0.25">
      <c r="A89" t="s">
        <v>98</v>
      </c>
      <c r="B89">
        <f t="shared" si="5"/>
        <v>-0.55121904761904761</v>
      </c>
      <c r="C89">
        <f t="shared" si="6"/>
        <v>0.74201036490001115</v>
      </c>
      <c r="D89">
        <f t="shared" si="7"/>
        <v>0.33775906863416144</v>
      </c>
      <c r="E89">
        <f t="shared" si="8"/>
        <v>-0.21345997898488617</v>
      </c>
      <c r="F89">
        <f t="shared" si="9"/>
        <v>-0.88897811625320911</v>
      </c>
      <c r="G89" s="48">
        <v>-2</v>
      </c>
      <c r="H89" s="54">
        <v>-0.64890000000000003</v>
      </c>
      <c r="I89" s="83">
        <v>-1.7614000000000001</v>
      </c>
      <c r="J89" s="12">
        <v>0</v>
      </c>
      <c r="K89" s="12">
        <v>0</v>
      </c>
      <c r="L89" s="14">
        <v>-1.1832</v>
      </c>
      <c r="M89" s="12">
        <v>0</v>
      </c>
      <c r="N89" s="75">
        <v>-0.30859999999999999</v>
      </c>
      <c r="O89" s="12">
        <v>0</v>
      </c>
      <c r="P89" s="144">
        <v>0.82199999999999995</v>
      </c>
      <c r="Q89" s="12">
        <v>0</v>
      </c>
      <c r="R89" s="84">
        <v>-0.82199999999999995</v>
      </c>
      <c r="S89" s="36">
        <v>-1.2978000000000001</v>
      </c>
      <c r="T89" s="165">
        <v>-0.66669999999999996</v>
      </c>
      <c r="U89" s="86">
        <v>-0.46850000000000003</v>
      </c>
      <c r="V89" s="124">
        <v>-0.80059999999999998</v>
      </c>
      <c r="W89" s="65">
        <v>0</v>
      </c>
      <c r="X89" s="12">
        <v>0</v>
      </c>
      <c r="Y89" s="12">
        <v>0</v>
      </c>
      <c r="Z89" s="30">
        <v>-0.49320000000000003</v>
      </c>
      <c r="AA89" s="41">
        <v>-1.9467000000000001</v>
      </c>
      <c r="AB89" s="46">
        <v>-1.5213000000000001</v>
      </c>
      <c r="AC89" s="12">
        <v>0</v>
      </c>
      <c r="AD89" s="165">
        <v>-0.66669999999999996</v>
      </c>
      <c r="AE89" s="36">
        <v>-1.2978000000000001</v>
      </c>
      <c r="AF89" s="12">
        <v>0</v>
      </c>
      <c r="AG89" s="12">
        <v>0</v>
      </c>
      <c r="AH89" s="83">
        <v>-1.7614000000000001</v>
      </c>
      <c r="AI89" s="31">
        <v>-1.4796</v>
      </c>
      <c r="AJ89" s="91">
        <v>-1.8593</v>
      </c>
      <c r="AK89" s="113">
        <v>0.6</v>
      </c>
      <c r="AL89" s="12">
        <v>0</v>
      </c>
    </row>
    <row r="90" spans="1:38" hidden="1" x14ac:dyDescent="0.25">
      <c r="A90" t="s">
        <v>99</v>
      </c>
      <c r="B90">
        <f t="shared" si="5"/>
        <v>-0.5510571428571428</v>
      </c>
      <c r="C90">
        <f t="shared" si="6"/>
        <v>0.76518217149344803</v>
      </c>
      <c r="D90">
        <f t="shared" si="7"/>
        <v>0.34830674853702209</v>
      </c>
      <c r="E90">
        <f t="shared" si="8"/>
        <v>-0.20275039432012071</v>
      </c>
      <c r="F90">
        <f t="shared" si="9"/>
        <v>-0.89936389139416484</v>
      </c>
      <c r="G90" s="12">
        <v>0</v>
      </c>
      <c r="H90" s="12">
        <v>0</v>
      </c>
      <c r="I90" s="12">
        <v>0</v>
      </c>
      <c r="J90" s="12">
        <v>0</v>
      </c>
      <c r="K90" s="144">
        <v>0.8165</v>
      </c>
      <c r="L90" s="67">
        <v>-1.2648999999999999</v>
      </c>
      <c r="M90" s="28">
        <v>-1.8974</v>
      </c>
      <c r="N90" s="12">
        <v>0</v>
      </c>
      <c r="O90" s="78">
        <v>-0.90449999999999997</v>
      </c>
      <c r="P90" s="51">
        <v>-1</v>
      </c>
      <c r="Q90" s="12">
        <v>0</v>
      </c>
      <c r="R90" s="67">
        <v>-1.2648999999999999</v>
      </c>
      <c r="S90" s="12">
        <v>0</v>
      </c>
      <c r="T90" s="126">
        <v>-0.33329999999999999</v>
      </c>
      <c r="U90" s="12">
        <v>0</v>
      </c>
      <c r="V90" s="12">
        <v>0</v>
      </c>
      <c r="W90" s="28">
        <v>-1.8974</v>
      </c>
      <c r="X90" s="46">
        <v>-1.5076000000000001</v>
      </c>
      <c r="Y90" s="38">
        <v>-1.4141999999999999</v>
      </c>
      <c r="Z90" s="78">
        <v>-0.90449999999999997</v>
      </c>
      <c r="AA90" s="12">
        <v>0</v>
      </c>
      <c r="AB90" s="12">
        <v>0</v>
      </c>
      <c r="AC90" s="67">
        <v>-1.2648999999999999</v>
      </c>
      <c r="AD90" s="12">
        <v>0</v>
      </c>
      <c r="AE90" s="12">
        <v>0</v>
      </c>
      <c r="AF90" s="38">
        <v>-1.4141999999999999</v>
      </c>
      <c r="AG90" s="67">
        <v>-1.2648999999999999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</row>
    <row r="91" spans="1:38" hidden="1" x14ac:dyDescent="0.25">
      <c r="A91" t="s">
        <v>100</v>
      </c>
      <c r="B91">
        <f t="shared" si="5"/>
        <v>-0.54658095238095239</v>
      </c>
      <c r="C91">
        <f t="shared" si="6"/>
        <v>0.57902117804018838</v>
      </c>
      <c r="D91">
        <f t="shared" si="7"/>
        <v>0.26356728027736209</v>
      </c>
      <c r="E91">
        <f t="shared" si="8"/>
        <v>-0.2830136721035903</v>
      </c>
      <c r="F91">
        <f t="shared" si="9"/>
        <v>-0.81014823265831448</v>
      </c>
      <c r="G91" s="51">
        <v>-1</v>
      </c>
      <c r="H91" s="154">
        <v>0.1925</v>
      </c>
      <c r="I91" s="66">
        <v>-0.6</v>
      </c>
      <c r="J91" s="66">
        <v>-0.6</v>
      </c>
      <c r="K91" s="12">
        <v>0</v>
      </c>
      <c r="L91" s="123">
        <v>-0.378</v>
      </c>
      <c r="M91" s="70">
        <v>-0.92849999999999999</v>
      </c>
      <c r="N91" s="56">
        <v>-0.75590000000000002</v>
      </c>
      <c r="O91" s="176">
        <v>0.62549999999999994</v>
      </c>
      <c r="P91" s="12">
        <v>0</v>
      </c>
      <c r="Q91" s="70">
        <v>-0.92849999999999999</v>
      </c>
      <c r="R91" s="81">
        <v>-0.55710000000000004</v>
      </c>
      <c r="S91" s="56">
        <v>-0.75590000000000002</v>
      </c>
      <c r="T91" s="46">
        <v>-1.5275000000000001</v>
      </c>
      <c r="U91" s="123">
        <v>-0.378</v>
      </c>
      <c r="V91" s="64">
        <v>-1.633</v>
      </c>
      <c r="W91" s="102">
        <v>-0.1925</v>
      </c>
      <c r="X91" s="175">
        <v>-0.20849999999999999</v>
      </c>
      <c r="Y91" s="65">
        <v>0</v>
      </c>
      <c r="Z91" s="105">
        <v>-0.39219999999999999</v>
      </c>
      <c r="AA91" s="37">
        <v>-1.4605999999999999</v>
      </c>
      <c r="AB91" s="84">
        <v>-0.8165</v>
      </c>
      <c r="AC91" s="102">
        <v>-0.1925</v>
      </c>
      <c r="AD91" s="54">
        <v>-0.65469999999999995</v>
      </c>
      <c r="AE91" s="175">
        <v>-0.20849999999999999</v>
      </c>
      <c r="AF91" s="12">
        <v>0</v>
      </c>
      <c r="AG91" s="65">
        <v>0</v>
      </c>
      <c r="AH91" s="17">
        <v>-1.3472</v>
      </c>
      <c r="AI91" s="68">
        <v>-0.96230000000000004</v>
      </c>
      <c r="AJ91" s="169">
        <v>-0.36509999999999998</v>
      </c>
      <c r="AK91" s="12">
        <v>0</v>
      </c>
      <c r="AL91" s="12">
        <v>0</v>
      </c>
    </row>
    <row r="92" spans="1:38" hidden="1" x14ac:dyDescent="0.25">
      <c r="A92" t="s">
        <v>101</v>
      </c>
      <c r="B92">
        <f t="shared" si="5"/>
        <v>-0.54611904761904762</v>
      </c>
      <c r="C92">
        <f t="shared" si="6"/>
        <v>0.72555950522272639</v>
      </c>
      <c r="D92">
        <f t="shared" si="7"/>
        <v>0.33027072708844762</v>
      </c>
      <c r="E92">
        <f t="shared" si="8"/>
        <v>-0.21584832053059999</v>
      </c>
      <c r="F92">
        <f t="shared" si="9"/>
        <v>-0.87638977470749524</v>
      </c>
      <c r="G92" s="146">
        <v>-0.48039999999999999</v>
      </c>
      <c r="H92" s="93">
        <v>-0.63249999999999995</v>
      </c>
      <c r="I92" s="56">
        <v>-0.76249999999999996</v>
      </c>
      <c r="J92" s="12">
        <v>0</v>
      </c>
      <c r="K92" s="12">
        <v>0</v>
      </c>
      <c r="L92" s="178">
        <v>-0.32440000000000002</v>
      </c>
      <c r="M92" s="95">
        <v>-0.15620000000000001</v>
      </c>
      <c r="N92" s="12">
        <v>0</v>
      </c>
      <c r="O92" s="12">
        <v>0</v>
      </c>
      <c r="P92" s="99">
        <v>-0.97330000000000005</v>
      </c>
      <c r="Q92" s="59">
        <v>-0.78090000000000004</v>
      </c>
      <c r="R92" s="70">
        <v>-0.92579999999999996</v>
      </c>
      <c r="S92" s="7">
        <v>-2.4121000000000001</v>
      </c>
      <c r="T92" s="89">
        <v>-1.1508</v>
      </c>
      <c r="U92" s="86">
        <v>-0.46850000000000003</v>
      </c>
      <c r="V92" s="177">
        <v>0.92579999999999996</v>
      </c>
      <c r="W92" s="67">
        <v>-1.2648999999999999</v>
      </c>
      <c r="X92" s="12">
        <v>0</v>
      </c>
      <c r="Y92" s="30">
        <v>-0.49320000000000003</v>
      </c>
      <c r="Z92" s="25">
        <v>-1.7179</v>
      </c>
      <c r="AA92" s="139">
        <v>0.14910000000000001</v>
      </c>
      <c r="AB92" s="179">
        <v>0.80059999999999998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76">
        <v>-0.14910000000000001</v>
      </c>
      <c r="AI92" s="95">
        <v>-0.15620000000000001</v>
      </c>
      <c r="AJ92" s="12">
        <v>0</v>
      </c>
      <c r="AK92" s="12">
        <v>0</v>
      </c>
      <c r="AL92" s="160">
        <v>0.70709999999999995</v>
      </c>
    </row>
    <row r="93" spans="1:38" hidden="1" x14ac:dyDescent="0.25">
      <c r="A93" t="s">
        <v>102</v>
      </c>
      <c r="B93">
        <f t="shared" si="5"/>
        <v>-0.54433333333333322</v>
      </c>
      <c r="C93">
        <f t="shared" si="6"/>
        <v>0.78881394088424528</v>
      </c>
      <c r="D93">
        <f t="shared" si="7"/>
        <v>0.35906380099502722</v>
      </c>
      <c r="E93">
        <f t="shared" si="8"/>
        <v>-0.18526953233830601</v>
      </c>
      <c r="F93">
        <f t="shared" si="9"/>
        <v>-0.90339713432836044</v>
      </c>
      <c r="G93" s="64">
        <v>-1.633</v>
      </c>
      <c r="H93" s="64">
        <v>-1.633</v>
      </c>
      <c r="I93" s="12">
        <v>0</v>
      </c>
      <c r="J93" s="12">
        <v>0</v>
      </c>
      <c r="K93" s="12">
        <v>0</v>
      </c>
      <c r="L93" s="64">
        <v>-1.633</v>
      </c>
      <c r="M93" s="64">
        <v>-1.633</v>
      </c>
      <c r="N93" s="12">
        <v>0</v>
      </c>
      <c r="O93" s="12">
        <v>0</v>
      </c>
      <c r="P93" s="12">
        <v>0</v>
      </c>
      <c r="Q93" s="64">
        <v>-1.633</v>
      </c>
      <c r="R93" s="12">
        <v>0</v>
      </c>
      <c r="S93" s="12">
        <v>0</v>
      </c>
      <c r="T93" s="12">
        <v>0</v>
      </c>
      <c r="U93" s="12">
        <v>0</v>
      </c>
      <c r="V93" s="64">
        <v>-1.633</v>
      </c>
      <c r="W93" s="12">
        <v>0</v>
      </c>
      <c r="X93" s="64">
        <v>-1.633</v>
      </c>
      <c r="Y93" s="12">
        <v>0</v>
      </c>
      <c r="Z93" s="12">
        <v>0</v>
      </c>
      <c r="AA93" s="12">
        <v>0</v>
      </c>
      <c r="AB93" s="64">
        <v>-1.633</v>
      </c>
      <c r="AC93" s="64">
        <v>-1.633</v>
      </c>
      <c r="AD93" s="17">
        <v>-1.3415999999999999</v>
      </c>
      <c r="AE93" s="12">
        <v>0</v>
      </c>
      <c r="AF93" s="12">
        <v>0</v>
      </c>
      <c r="AG93" s="12">
        <v>0</v>
      </c>
      <c r="AH93" s="64">
        <v>-1.633</v>
      </c>
      <c r="AI93" s="17">
        <v>-1.3415999999999999</v>
      </c>
      <c r="AJ93" s="12">
        <v>0</v>
      </c>
      <c r="AK93" s="104">
        <v>0.57740000000000002</v>
      </c>
      <c r="AL93" s="12">
        <v>0</v>
      </c>
    </row>
    <row r="94" spans="1:38" hidden="1" x14ac:dyDescent="0.25">
      <c r="A94" t="s">
        <v>103</v>
      </c>
      <c r="B94">
        <f t="shared" si="5"/>
        <v>-0.5426619047619049</v>
      </c>
      <c r="C94">
        <f t="shared" si="6"/>
        <v>0.47298640622769506</v>
      </c>
      <c r="D94">
        <f t="shared" si="7"/>
        <v>0.21530083082547385</v>
      </c>
      <c r="E94">
        <f t="shared" si="8"/>
        <v>-0.32736107393643105</v>
      </c>
      <c r="F94">
        <f t="shared" si="9"/>
        <v>-0.75796273558737881</v>
      </c>
      <c r="G94" s="94">
        <v>-0.41210000000000002</v>
      </c>
      <c r="H94" s="70">
        <v>-0.92720000000000002</v>
      </c>
      <c r="I94" s="17">
        <v>-1.3363</v>
      </c>
      <c r="J94" s="83">
        <v>-1.7528999999999999</v>
      </c>
      <c r="K94" s="12">
        <v>0</v>
      </c>
      <c r="L94" s="94">
        <v>-0.41210000000000002</v>
      </c>
      <c r="M94" s="162">
        <v>-0.13250000000000001</v>
      </c>
      <c r="N94" s="61">
        <v>-0.5252</v>
      </c>
      <c r="O94" s="68">
        <v>-0.94389999999999996</v>
      </c>
      <c r="P94" s="12">
        <v>0</v>
      </c>
      <c r="Q94" s="65">
        <v>0</v>
      </c>
      <c r="R94" s="59">
        <v>-0.78779999999999994</v>
      </c>
      <c r="S94" s="165">
        <v>-0.6623</v>
      </c>
      <c r="T94" s="130">
        <v>-0.2722</v>
      </c>
      <c r="U94" s="56">
        <v>-0.76200000000000001</v>
      </c>
      <c r="V94" s="51">
        <v>-1</v>
      </c>
      <c r="W94" s="133">
        <v>-0.25819999999999999</v>
      </c>
      <c r="X94" s="65">
        <v>0</v>
      </c>
      <c r="Y94" s="103">
        <v>-0.40450000000000003</v>
      </c>
      <c r="Z94" s="162">
        <v>-0.13250000000000001</v>
      </c>
      <c r="AA94" s="165">
        <v>-0.67420000000000002</v>
      </c>
      <c r="AB94" s="131">
        <v>0.27739999999999998</v>
      </c>
      <c r="AC94" s="130">
        <v>-0.27739999999999998</v>
      </c>
      <c r="AD94" s="27">
        <v>-1.5403</v>
      </c>
      <c r="AE94" s="68">
        <v>-0.94389999999999996</v>
      </c>
      <c r="AF94" s="12">
        <v>0</v>
      </c>
      <c r="AG94" s="68">
        <v>-0.96150000000000002</v>
      </c>
      <c r="AH94" s="81">
        <v>-0.54430000000000001</v>
      </c>
      <c r="AI94" s="17">
        <v>-1.3363</v>
      </c>
      <c r="AJ94" s="100">
        <v>-1.1093999999999999</v>
      </c>
      <c r="AK94" s="12">
        <v>0</v>
      </c>
      <c r="AL94" s="12">
        <v>0</v>
      </c>
    </row>
    <row r="95" spans="1:38" hidden="1" x14ac:dyDescent="0.25">
      <c r="A95" t="s">
        <v>104</v>
      </c>
      <c r="B95">
        <f t="shared" si="5"/>
        <v>-0.54128095238095231</v>
      </c>
      <c r="C95">
        <f t="shared" si="6"/>
        <v>0.87978241151948899</v>
      </c>
      <c r="D95">
        <f t="shared" si="7"/>
        <v>0.40047215237428913</v>
      </c>
      <c r="E95">
        <f t="shared" si="8"/>
        <v>-0.14080880000666318</v>
      </c>
      <c r="F95">
        <f t="shared" si="9"/>
        <v>-0.94175310475524143</v>
      </c>
      <c r="G95" s="12">
        <v>0</v>
      </c>
      <c r="H95" s="28">
        <v>-1.8974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43">
        <v>-2.1105999999999998</v>
      </c>
      <c r="S95" s="12">
        <v>0</v>
      </c>
      <c r="T95" s="73">
        <v>-1.6667000000000001</v>
      </c>
      <c r="U95" s="12">
        <v>0</v>
      </c>
      <c r="V95" s="12">
        <v>0</v>
      </c>
      <c r="W95" s="12">
        <v>0</v>
      </c>
      <c r="X95" s="28">
        <v>-1.8974</v>
      </c>
      <c r="Y95" s="28">
        <v>-1.8974</v>
      </c>
      <c r="Z95" s="28">
        <v>-1.8974</v>
      </c>
      <c r="AA95" s="12">
        <v>0</v>
      </c>
      <c r="AB95" s="12">
        <v>0</v>
      </c>
      <c r="AC95" s="93">
        <v>-0.63249999999999995</v>
      </c>
      <c r="AD95" s="43">
        <v>-2.1105999999999998</v>
      </c>
      <c r="AE95" s="12">
        <v>0</v>
      </c>
      <c r="AF95" s="62">
        <v>-0.30149999999999999</v>
      </c>
      <c r="AG95" s="43">
        <v>-2.1105999999999998</v>
      </c>
      <c r="AH95" s="12">
        <v>0</v>
      </c>
      <c r="AI95" s="12">
        <v>0</v>
      </c>
      <c r="AJ95" s="12">
        <v>0</v>
      </c>
      <c r="AK95" s="172">
        <v>0.44719999999999999</v>
      </c>
      <c r="AL95" s="12">
        <v>0</v>
      </c>
    </row>
    <row r="96" spans="1:38" hidden="1" x14ac:dyDescent="0.25">
      <c r="A96" t="s">
        <v>105</v>
      </c>
      <c r="B96">
        <f t="shared" si="5"/>
        <v>-0.537552380952381</v>
      </c>
      <c r="C96">
        <f t="shared" si="6"/>
        <v>0.77744475020354176</v>
      </c>
      <c r="D96">
        <f t="shared" si="7"/>
        <v>0.35388860744371337</v>
      </c>
      <c r="E96">
        <f t="shared" si="8"/>
        <v>-0.18366377350866764</v>
      </c>
      <c r="F96">
        <f t="shared" si="9"/>
        <v>-0.89144098839609431</v>
      </c>
      <c r="G96" s="12">
        <v>0</v>
      </c>
      <c r="H96" s="12">
        <v>0</v>
      </c>
      <c r="I96" s="79">
        <v>-1.2246999999999999</v>
      </c>
      <c r="J96" s="12">
        <v>0</v>
      </c>
      <c r="K96" s="12">
        <v>0</v>
      </c>
      <c r="L96" s="12">
        <v>0</v>
      </c>
      <c r="M96" s="12">
        <v>0</v>
      </c>
      <c r="N96" s="84">
        <v>-0.8165</v>
      </c>
      <c r="O96" s="12">
        <v>0</v>
      </c>
      <c r="P96" s="12">
        <v>0</v>
      </c>
      <c r="Q96" s="7">
        <v>-2.4495</v>
      </c>
      <c r="R96" s="38">
        <v>-1.4</v>
      </c>
      <c r="S96" s="42">
        <v>-2.0411999999999999</v>
      </c>
      <c r="T96" s="85">
        <v>-0.8528</v>
      </c>
      <c r="U96" s="12">
        <v>0</v>
      </c>
      <c r="V96" s="12">
        <v>0</v>
      </c>
      <c r="W96" s="79">
        <v>-1.2246999999999999</v>
      </c>
      <c r="X96" s="12">
        <v>0</v>
      </c>
      <c r="Y96" s="12">
        <v>0</v>
      </c>
      <c r="Z96" s="67">
        <v>-1.2791999999999999</v>
      </c>
      <c r="AA96" s="12">
        <v>0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2">
        <v>0</v>
      </c>
      <c r="AL96" s="12">
        <v>0</v>
      </c>
    </row>
    <row r="97" spans="1:38" hidden="1" x14ac:dyDescent="0.25">
      <c r="A97" t="s">
        <v>106</v>
      </c>
      <c r="B97">
        <f t="shared" si="5"/>
        <v>-0.53439999999999999</v>
      </c>
      <c r="C97">
        <f t="shared" si="6"/>
        <v>0.50659556255458837</v>
      </c>
      <c r="D97">
        <f t="shared" si="7"/>
        <v>0.23059953536591662</v>
      </c>
      <c r="E97">
        <f t="shared" si="8"/>
        <v>-0.30380046463408339</v>
      </c>
      <c r="F97">
        <f t="shared" si="9"/>
        <v>-0.76499953536591658</v>
      </c>
      <c r="G97" s="152">
        <v>-0.28220000000000001</v>
      </c>
      <c r="H97" s="86">
        <v>-0.46229999999999999</v>
      </c>
      <c r="I97" s="105">
        <v>-0.38850000000000001</v>
      </c>
      <c r="J97" s="54">
        <v>-0.65280000000000005</v>
      </c>
      <c r="K97" s="72">
        <v>0.47810000000000002</v>
      </c>
      <c r="L97" s="103">
        <v>-0.40410000000000001</v>
      </c>
      <c r="M97" s="81">
        <v>-0.55710000000000004</v>
      </c>
      <c r="N97" s="130">
        <v>-0.27500000000000002</v>
      </c>
      <c r="O97" s="146">
        <v>-0.48799999999999999</v>
      </c>
      <c r="P97" s="62">
        <v>-0.29559999999999997</v>
      </c>
      <c r="Q97" s="60">
        <v>-2.1831</v>
      </c>
      <c r="R97" s="71">
        <v>-0.56689999999999996</v>
      </c>
      <c r="S97" s="68">
        <v>-0.95350000000000001</v>
      </c>
      <c r="T97" s="175">
        <v>-0.20630000000000001</v>
      </c>
      <c r="U97" s="54">
        <v>-0.65280000000000005</v>
      </c>
      <c r="V97" s="56">
        <v>-0.74280000000000002</v>
      </c>
      <c r="W97" s="152">
        <v>-0.2873</v>
      </c>
      <c r="X97" s="123">
        <v>-0.38140000000000002</v>
      </c>
      <c r="Y97" s="71">
        <v>-0.56689999999999996</v>
      </c>
      <c r="Z97" s="148">
        <v>-9.6699999999999994E-2</v>
      </c>
      <c r="AA97" s="50">
        <v>-1.2572000000000001</v>
      </c>
      <c r="AB97" s="71">
        <v>-0.56200000000000006</v>
      </c>
      <c r="AC97" s="113">
        <v>0.6</v>
      </c>
      <c r="AD97" s="59">
        <v>-0.78449999999999998</v>
      </c>
      <c r="AE97" s="152">
        <v>-0.2873</v>
      </c>
      <c r="AF97" s="12">
        <v>0</v>
      </c>
      <c r="AG97" s="30">
        <v>-0.49270000000000003</v>
      </c>
      <c r="AH97" s="85">
        <v>-0.85419999999999996</v>
      </c>
      <c r="AI97" s="65">
        <v>0</v>
      </c>
      <c r="AJ97" s="46">
        <v>-1.5255000000000001</v>
      </c>
      <c r="AK97" s="12">
        <v>0</v>
      </c>
      <c r="AL97" s="12">
        <v>0</v>
      </c>
    </row>
    <row r="98" spans="1:38" hidden="1" x14ac:dyDescent="0.25">
      <c r="A98" t="s">
        <v>107</v>
      </c>
      <c r="B98">
        <f t="shared" si="5"/>
        <v>-0.5267047619047619</v>
      </c>
      <c r="C98">
        <f t="shared" si="6"/>
        <v>0.75297320767487486</v>
      </c>
      <c r="D98">
        <f t="shared" si="7"/>
        <v>0.34274929483635158</v>
      </c>
      <c r="E98">
        <f t="shared" si="8"/>
        <v>-0.18395546706841032</v>
      </c>
      <c r="F98">
        <f t="shared" si="9"/>
        <v>-0.86945405674111353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43">
        <v>-2.1105999999999998</v>
      </c>
      <c r="O98" s="43">
        <v>-2.1105999999999998</v>
      </c>
      <c r="P98" s="52">
        <v>-1.3868</v>
      </c>
      <c r="Q98" s="12">
        <v>0</v>
      </c>
      <c r="R98" s="58">
        <v>-1.069</v>
      </c>
      <c r="S98" s="89">
        <v>-1.1547000000000001</v>
      </c>
      <c r="T98" s="67">
        <v>-1.2648999999999999</v>
      </c>
      <c r="U98" s="65">
        <v>0</v>
      </c>
      <c r="V98" s="12">
        <v>0</v>
      </c>
      <c r="W98" s="12">
        <v>0</v>
      </c>
      <c r="X98" s="71">
        <v>-0.57740000000000002</v>
      </c>
      <c r="Y98" s="12">
        <v>0</v>
      </c>
      <c r="Z98" s="52">
        <v>-1.3868</v>
      </c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9">
        <v>-2.8868</v>
      </c>
      <c r="AG98" s="46">
        <v>-1.5076000000000001</v>
      </c>
      <c r="AH98" s="12">
        <v>0</v>
      </c>
      <c r="AI98" s="12">
        <v>0</v>
      </c>
      <c r="AJ98" s="12">
        <v>0</v>
      </c>
      <c r="AK98" s="12">
        <v>0</v>
      </c>
      <c r="AL98" s="12">
        <v>0</v>
      </c>
    </row>
    <row r="99" spans="1:38" hidden="1" x14ac:dyDescent="0.25">
      <c r="A99" t="s">
        <v>108</v>
      </c>
      <c r="B99">
        <f t="shared" si="5"/>
        <v>-0.52591428571428567</v>
      </c>
      <c r="C99">
        <f t="shared" si="6"/>
        <v>0.51168872499373519</v>
      </c>
      <c r="D99">
        <f t="shared" si="7"/>
        <v>0.23291791511264773</v>
      </c>
      <c r="E99">
        <f t="shared" si="8"/>
        <v>-0.29299637060163797</v>
      </c>
      <c r="F99">
        <f t="shared" si="9"/>
        <v>-0.75883220082693337</v>
      </c>
      <c r="G99" s="51">
        <v>-1</v>
      </c>
      <c r="H99" s="67">
        <v>-1.2791999999999999</v>
      </c>
      <c r="I99" s="46">
        <v>-1.5275000000000001</v>
      </c>
      <c r="J99" s="174">
        <v>0.4264</v>
      </c>
      <c r="K99" s="12">
        <v>0</v>
      </c>
      <c r="L99" s="93">
        <v>-0.62549999999999994</v>
      </c>
      <c r="M99" s="93">
        <v>-0.62549999999999994</v>
      </c>
      <c r="N99" s="103">
        <v>-0.40820000000000001</v>
      </c>
      <c r="O99" s="12">
        <v>0</v>
      </c>
      <c r="P99" s="74">
        <v>-1.0426</v>
      </c>
      <c r="Q99" s="175">
        <v>-0.20849999999999999</v>
      </c>
      <c r="R99" s="12">
        <v>0</v>
      </c>
      <c r="S99" s="66">
        <v>-0.6</v>
      </c>
      <c r="T99" s="94">
        <v>-0.4264</v>
      </c>
      <c r="U99" s="102">
        <v>-0.2</v>
      </c>
      <c r="V99" s="12">
        <v>0</v>
      </c>
      <c r="W99" s="84">
        <v>-0.8165</v>
      </c>
      <c r="X99" s="74">
        <v>-1.0426</v>
      </c>
      <c r="Y99" s="74">
        <v>-1.0426</v>
      </c>
      <c r="Z99" s="93">
        <v>-0.62549999999999994</v>
      </c>
      <c r="AA99" s="12">
        <v>0</v>
      </c>
      <c r="AB99" s="12">
        <v>0</v>
      </c>
      <c r="AC99" s="12">
        <v>0</v>
      </c>
      <c r="AD99" s="94">
        <v>-0.4264</v>
      </c>
      <c r="AE99" s="12">
        <v>0</v>
      </c>
      <c r="AF99" s="12">
        <v>0</v>
      </c>
      <c r="AG99" s="79">
        <v>-1.2246999999999999</v>
      </c>
      <c r="AH99" s="84">
        <v>-0.8165</v>
      </c>
      <c r="AI99" s="59">
        <v>-0.78449999999999998</v>
      </c>
      <c r="AJ99" s="12">
        <v>0</v>
      </c>
      <c r="AK99" s="12">
        <v>0</v>
      </c>
      <c r="AL99" s="12">
        <v>0</v>
      </c>
    </row>
    <row r="100" spans="1:38" hidden="1" x14ac:dyDescent="0.25">
      <c r="A100" t="s">
        <v>109</v>
      </c>
      <c r="B100">
        <f t="shared" si="5"/>
        <v>-0.52380952380952384</v>
      </c>
      <c r="C100">
        <f t="shared" si="6"/>
        <v>0.51176631571915898</v>
      </c>
      <c r="D100">
        <f t="shared" si="7"/>
        <v>0.23295323398741483</v>
      </c>
      <c r="E100">
        <f t="shared" si="8"/>
        <v>-0.29085628982210898</v>
      </c>
      <c r="F100">
        <f t="shared" si="9"/>
        <v>-0.75676275779693869</v>
      </c>
      <c r="G100" s="51">
        <v>-1</v>
      </c>
      <c r="H100" s="51">
        <v>-1</v>
      </c>
      <c r="I100" s="51">
        <v>-1</v>
      </c>
      <c r="J100" s="65">
        <v>0</v>
      </c>
      <c r="K100" s="12">
        <v>0</v>
      </c>
      <c r="L100" s="51">
        <v>-1</v>
      </c>
      <c r="M100" s="12">
        <v>0</v>
      </c>
      <c r="N100" s="51">
        <v>-1</v>
      </c>
      <c r="O100" s="12">
        <v>0</v>
      </c>
      <c r="P100" s="12">
        <v>0</v>
      </c>
      <c r="Q100" s="51">
        <v>-1</v>
      </c>
      <c r="R100" s="51">
        <v>-1</v>
      </c>
      <c r="S100" s="51">
        <v>-1</v>
      </c>
      <c r="T100" s="51">
        <v>-1</v>
      </c>
      <c r="U100" s="51">
        <v>-1</v>
      </c>
      <c r="V100" s="12">
        <v>0</v>
      </c>
      <c r="W100" s="51">
        <v>-1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65">
        <v>0</v>
      </c>
      <c r="AD100" s="12">
        <v>0</v>
      </c>
      <c r="AE100" s="51">
        <v>-1</v>
      </c>
      <c r="AF100" s="12">
        <v>0</v>
      </c>
      <c r="AG100" s="51">
        <v>-1</v>
      </c>
      <c r="AH100" s="51">
        <v>-1</v>
      </c>
      <c r="AI100" s="12">
        <v>0</v>
      </c>
      <c r="AJ100" s="51">
        <v>-1</v>
      </c>
      <c r="AK100" s="12">
        <v>0</v>
      </c>
      <c r="AL100" s="12">
        <v>0</v>
      </c>
    </row>
    <row r="101" spans="1:38" hidden="1" x14ac:dyDescent="0.25">
      <c r="A101" t="s">
        <v>110</v>
      </c>
      <c r="B101">
        <f t="shared" si="5"/>
        <v>-0.52009523809523817</v>
      </c>
      <c r="C101">
        <f t="shared" si="6"/>
        <v>0.9761496644860308</v>
      </c>
      <c r="D101">
        <f t="shared" si="7"/>
        <v>0.44433800000729073</v>
      </c>
      <c r="E101">
        <f t="shared" si="8"/>
        <v>-7.5757238087947432E-2</v>
      </c>
      <c r="F101">
        <f t="shared" si="9"/>
        <v>-0.9644332381025289</v>
      </c>
      <c r="G101" s="12">
        <v>0</v>
      </c>
      <c r="H101" s="12">
        <v>0</v>
      </c>
      <c r="I101" s="12">
        <v>0</v>
      </c>
      <c r="J101" s="64">
        <v>-1.633</v>
      </c>
      <c r="K101" s="12">
        <v>0</v>
      </c>
      <c r="L101" s="91">
        <v>-1.8897999999999999</v>
      </c>
      <c r="M101" s="12">
        <v>0</v>
      </c>
      <c r="N101" s="47">
        <v>-2.1213000000000002</v>
      </c>
      <c r="O101" s="21">
        <v>-2.8283999999999998</v>
      </c>
      <c r="P101" s="12">
        <v>0</v>
      </c>
      <c r="Q101" s="12">
        <v>0</v>
      </c>
      <c r="R101" s="12">
        <v>0</v>
      </c>
      <c r="S101" s="12">
        <v>0</v>
      </c>
      <c r="T101" s="7">
        <v>-2.4495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77">
        <v>-2.6457999999999999</v>
      </c>
      <c r="AD101" s="12">
        <v>0</v>
      </c>
      <c r="AE101" s="12">
        <v>0</v>
      </c>
      <c r="AF101" s="12">
        <v>0</v>
      </c>
      <c r="AG101" s="91">
        <v>-1.8897999999999999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</row>
    <row r="102" spans="1:38" hidden="1" x14ac:dyDescent="0.25">
      <c r="A102" t="s">
        <v>111</v>
      </c>
      <c r="B102">
        <f t="shared" si="5"/>
        <v>-0.51589047619047612</v>
      </c>
      <c r="C102">
        <f t="shared" si="6"/>
        <v>0.56095891819701205</v>
      </c>
      <c r="D102">
        <f t="shared" si="7"/>
        <v>0.25534543817023531</v>
      </c>
      <c r="E102">
        <f t="shared" si="8"/>
        <v>-0.26054503802024082</v>
      </c>
      <c r="F102">
        <f t="shared" si="9"/>
        <v>-0.77123591436071148</v>
      </c>
      <c r="G102" s="89">
        <v>-1.1508</v>
      </c>
      <c r="H102" s="54">
        <v>-0.64890000000000003</v>
      </c>
      <c r="I102" s="124">
        <v>-0.80059999999999998</v>
      </c>
      <c r="J102" s="180">
        <v>0.16439999999999999</v>
      </c>
      <c r="K102" s="12">
        <v>0</v>
      </c>
      <c r="L102" s="65">
        <v>0</v>
      </c>
      <c r="M102" s="181">
        <v>-0.16439999999999999</v>
      </c>
      <c r="N102" s="72">
        <v>0.48039999999999999</v>
      </c>
      <c r="O102" s="54">
        <v>-0.64890000000000003</v>
      </c>
      <c r="P102" s="146">
        <v>-0.48039999999999999</v>
      </c>
      <c r="Q102" s="182">
        <v>0.16009999999999999</v>
      </c>
      <c r="R102" s="99">
        <v>-0.97330000000000005</v>
      </c>
      <c r="S102" s="12">
        <v>0</v>
      </c>
      <c r="T102" s="69">
        <v>-0.68600000000000005</v>
      </c>
      <c r="U102" s="89">
        <v>-1.1508</v>
      </c>
      <c r="V102" s="84">
        <v>-0.82199999999999995</v>
      </c>
      <c r="W102" s="30">
        <v>-0.49320000000000003</v>
      </c>
      <c r="X102" s="100">
        <v>-1.1209</v>
      </c>
      <c r="Y102" s="31">
        <v>-1.4796</v>
      </c>
      <c r="Z102" s="14">
        <v>-1.1832</v>
      </c>
      <c r="AA102" s="180">
        <v>0.16439999999999999</v>
      </c>
      <c r="AB102" s="111">
        <v>-0.16900000000000001</v>
      </c>
      <c r="AC102" s="12">
        <v>0</v>
      </c>
      <c r="AD102" s="51">
        <v>-1</v>
      </c>
      <c r="AE102" s="30">
        <v>-0.5071</v>
      </c>
      <c r="AF102" s="12">
        <v>0</v>
      </c>
      <c r="AG102" s="84">
        <v>-0.82199999999999995</v>
      </c>
      <c r="AH102" s="30">
        <v>-0.49320000000000003</v>
      </c>
      <c r="AI102" s="99">
        <v>-0.97330000000000005</v>
      </c>
      <c r="AJ102" s="156">
        <v>0.16900000000000001</v>
      </c>
      <c r="AK102" s="12">
        <v>0</v>
      </c>
      <c r="AL102" s="12">
        <v>0</v>
      </c>
    </row>
    <row r="103" spans="1:38" hidden="1" x14ac:dyDescent="0.25">
      <c r="A103" t="s">
        <v>112</v>
      </c>
      <c r="B103">
        <f t="shared" si="5"/>
        <v>-0.51548571428571421</v>
      </c>
      <c r="C103">
        <f t="shared" si="6"/>
        <v>0.83781018750413527</v>
      </c>
      <c r="D103">
        <f t="shared" si="7"/>
        <v>0.38136662506290092</v>
      </c>
      <c r="E103">
        <f t="shared" si="8"/>
        <v>-0.13411908922281329</v>
      </c>
      <c r="F103">
        <f t="shared" si="9"/>
        <v>-0.89685233934861519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91">
        <v>-1.8897999999999999</v>
      </c>
      <c r="O103" s="91">
        <v>-1.8897999999999999</v>
      </c>
      <c r="P103" s="64">
        <v>-1.633</v>
      </c>
      <c r="Q103" s="12">
        <v>0</v>
      </c>
      <c r="R103" s="91">
        <v>-1.8897999999999999</v>
      </c>
      <c r="S103" s="12">
        <v>0</v>
      </c>
      <c r="T103" s="64">
        <v>-1.633</v>
      </c>
      <c r="U103" s="12">
        <v>0</v>
      </c>
      <c r="V103" s="12">
        <v>0</v>
      </c>
      <c r="W103" s="91">
        <v>-1.8897999999999999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77">
        <v>-2.6457999999999999</v>
      </c>
      <c r="AD103" s="12">
        <v>0</v>
      </c>
      <c r="AE103" s="12">
        <v>0</v>
      </c>
      <c r="AF103" s="12">
        <v>0</v>
      </c>
      <c r="AG103" s="91">
        <v>-1.8897999999999999</v>
      </c>
      <c r="AH103" s="12">
        <v>0</v>
      </c>
      <c r="AI103" s="12">
        <v>0</v>
      </c>
      <c r="AJ103" s="12">
        <v>0</v>
      </c>
      <c r="AK103" s="12">
        <v>0</v>
      </c>
      <c r="AL103" s="172">
        <v>0.44719999999999999</v>
      </c>
    </row>
    <row r="104" spans="1:38" hidden="1" x14ac:dyDescent="0.25">
      <c r="A104" t="s">
        <v>113</v>
      </c>
      <c r="B104">
        <f t="shared" si="5"/>
        <v>-0.51021428571428573</v>
      </c>
      <c r="C104">
        <f t="shared" si="6"/>
        <v>0.36214684906224753</v>
      </c>
      <c r="D104">
        <f t="shared" si="7"/>
        <v>0.16484726930269208</v>
      </c>
      <c r="E104">
        <f t="shared" si="8"/>
        <v>-0.34536701641159362</v>
      </c>
      <c r="F104">
        <f t="shared" si="9"/>
        <v>-0.67506155501697784</v>
      </c>
      <c r="G104" s="71">
        <v>-0.57740000000000002</v>
      </c>
      <c r="H104" s="130">
        <v>-0.27739999999999998</v>
      </c>
      <c r="I104" s="133">
        <v>-0.25819999999999999</v>
      </c>
      <c r="J104" s="130">
        <v>-0.27739999999999998</v>
      </c>
      <c r="K104" s="12">
        <v>0</v>
      </c>
      <c r="L104" s="130">
        <v>-0.27739999999999998</v>
      </c>
      <c r="M104" s="89">
        <v>-1.1547000000000001</v>
      </c>
      <c r="N104" s="65">
        <v>0</v>
      </c>
      <c r="O104" s="58">
        <v>-1.069</v>
      </c>
      <c r="P104" s="12">
        <v>0</v>
      </c>
      <c r="Q104" s="59">
        <v>-0.77459999999999996</v>
      </c>
      <c r="R104" s="61">
        <v>-0.53449999999999998</v>
      </c>
      <c r="S104" s="58">
        <v>-1.069</v>
      </c>
      <c r="T104" s="71">
        <v>-0.57740000000000002</v>
      </c>
      <c r="U104" s="133">
        <v>-0.25819999999999999</v>
      </c>
      <c r="V104" s="71">
        <v>-0.57740000000000002</v>
      </c>
      <c r="W104" s="133">
        <v>-0.25819999999999999</v>
      </c>
      <c r="X104" s="130">
        <v>-0.27739999999999998</v>
      </c>
      <c r="Y104" s="84">
        <v>-0.83209999999999995</v>
      </c>
      <c r="Z104" s="84">
        <v>-0.83209999999999995</v>
      </c>
      <c r="AA104" s="84">
        <v>-0.83209999999999995</v>
      </c>
      <c r="AB104" s="71">
        <v>-0.57740000000000002</v>
      </c>
      <c r="AC104" s="12">
        <v>0</v>
      </c>
      <c r="AD104" s="84">
        <v>-0.83209999999999995</v>
      </c>
      <c r="AE104" s="71">
        <v>-0.57740000000000002</v>
      </c>
      <c r="AF104" s="12">
        <v>0</v>
      </c>
      <c r="AG104" s="65">
        <v>0</v>
      </c>
      <c r="AH104" s="65">
        <v>0</v>
      </c>
      <c r="AI104" s="58">
        <v>-1.069</v>
      </c>
      <c r="AJ104" s="93">
        <v>-0.63249999999999995</v>
      </c>
      <c r="AK104" s="12">
        <v>0</v>
      </c>
      <c r="AL104" s="12">
        <v>0</v>
      </c>
    </row>
    <row r="105" spans="1:38" hidden="1" x14ac:dyDescent="0.25">
      <c r="A105" t="s">
        <v>114</v>
      </c>
      <c r="B105">
        <f t="shared" si="5"/>
        <v>-0.50545238095238099</v>
      </c>
      <c r="C105">
        <f t="shared" si="6"/>
        <v>0.75172075774122915</v>
      </c>
      <c r="D105">
        <f t="shared" si="7"/>
        <v>0.34217918646171175</v>
      </c>
      <c r="E105">
        <f t="shared" si="8"/>
        <v>-0.16327319449066924</v>
      </c>
      <c r="F105">
        <f t="shared" si="9"/>
        <v>-0.84763156741409273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64">
        <v>-1.633</v>
      </c>
      <c r="O105" s="64">
        <v>-1.633</v>
      </c>
      <c r="P105" s="64">
        <v>-1.633</v>
      </c>
      <c r="Q105" s="12">
        <v>0</v>
      </c>
      <c r="R105" s="64">
        <v>-1.633</v>
      </c>
      <c r="S105" s="84">
        <v>-0.8165</v>
      </c>
      <c r="T105" s="12">
        <v>0</v>
      </c>
      <c r="U105" s="12">
        <v>0</v>
      </c>
      <c r="V105" s="12">
        <v>0</v>
      </c>
      <c r="W105" s="12">
        <v>0</v>
      </c>
      <c r="X105" s="64">
        <v>-1.633</v>
      </c>
      <c r="Y105" s="12">
        <v>0</v>
      </c>
      <c r="Z105" s="64">
        <v>-1.633</v>
      </c>
      <c r="AA105" s="12">
        <v>0</v>
      </c>
      <c r="AB105" s="12">
        <v>0</v>
      </c>
      <c r="AC105" s="12">
        <v>0</v>
      </c>
      <c r="AD105" s="12">
        <v>0</v>
      </c>
      <c r="AE105" s="64">
        <v>-1.633</v>
      </c>
      <c r="AF105" s="12">
        <v>0</v>
      </c>
      <c r="AG105" s="12">
        <v>0</v>
      </c>
      <c r="AH105" s="64">
        <v>-1.633</v>
      </c>
      <c r="AI105" s="12">
        <v>0</v>
      </c>
      <c r="AJ105" s="12">
        <v>0</v>
      </c>
      <c r="AK105" s="12">
        <v>0</v>
      </c>
      <c r="AL105" s="12">
        <v>0</v>
      </c>
    </row>
    <row r="106" spans="1:38" hidden="1" x14ac:dyDescent="0.25">
      <c r="A106" t="s">
        <v>115</v>
      </c>
      <c r="B106">
        <f t="shared" si="5"/>
        <v>-0.50539523809523801</v>
      </c>
      <c r="C106">
        <f t="shared" si="6"/>
        <v>0.77081012543699157</v>
      </c>
      <c r="D106">
        <f t="shared" si="7"/>
        <v>0.35086856245796832</v>
      </c>
      <c r="E106">
        <f t="shared" si="8"/>
        <v>-0.15452667563726968</v>
      </c>
      <c r="F106">
        <f t="shared" si="9"/>
        <v>-0.85626380055320639</v>
      </c>
      <c r="G106" s="59">
        <v>-0.78449999999999998</v>
      </c>
      <c r="H106" s="12">
        <v>0</v>
      </c>
      <c r="I106" s="25">
        <v>-1.7056</v>
      </c>
      <c r="J106" s="12">
        <v>0</v>
      </c>
      <c r="K106" s="12">
        <v>0</v>
      </c>
      <c r="L106" s="12">
        <v>0</v>
      </c>
      <c r="M106" s="12">
        <v>0</v>
      </c>
      <c r="N106" s="38">
        <v>-1.4</v>
      </c>
      <c r="O106" s="83">
        <v>-1.7321</v>
      </c>
      <c r="P106" s="60">
        <v>-2.2000000000000002</v>
      </c>
      <c r="Q106" s="12">
        <v>0</v>
      </c>
      <c r="R106" s="12">
        <v>0</v>
      </c>
      <c r="S106" s="12">
        <v>0</v>
      </c>
      <c r="T106" s="12">
        <v>0</v>
      </c>
      <c r="U106" s="46">
        <v>-1.5119</v>
      </c>
      <c r="V106" s="12">
        <v>0</v>
      </c>
      <c r="W106" s="67">
        <v>-1.2791999999999999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42">
        <v>-2.0411999999999999</v>
      </c>
      <c r="AD106" s="12">
        <v>0</v>
      </c>
      <c r="AE106" s="38">
        <v>-1.4</v>
      </c>
      <c r="AF106" s="102">
        <v>-0.1925</v>
      </c>
      <c r="AG106" s="12">
        <v>0</v>
      </c>
      <c r="AH106" s="12">
        <v>0</v>
      </c>
      <c r="AI106" s="12">
        <v>0</v>
      </c>
      <c r="AJ106" s="12">
        <v>0</v>
      </c>
      <c r="AK106" s="12">
        <v>0</v>
      </c>
      <c r="AL106" s="12">
        <v>0</v>
      </c>
    </row>
    <row r="107" spans="1:38" hidden="1" x14ac:dyDescent="0.25">
      <c r="A107" t="s">
        <v>116</v>
      </c>
      <c r="B107">
        <f t="shared" si="5"/>
        <v>-0.5046666666666666</v>
      </c>
      <c r="C107">
        <f t="shared" si="6"/>
        <v>0.64685247571090998</v>
      </c>
      <c r="D107">
        <f t="shared" si="7"/>
        <v>0.29444371679263476</v>
      </c>
      <c r="E107">
        <f t="shared" si="8"/>
        <v>-0.21022294987403184</v>
      </c>
      <c r="F107">
        <f t="shared" si="9"/>
        <v>-0.79911038345930141</v>
      </c>
      <c r="G107" s="12">
        <v>0</v>
      </c>
      <c r="H107" s="71">
        <v>-0.57740000000000002</v>
      </c>
      <c r="I107" s="36">
        <v>-1.2909999999999999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36">
        <v>-1.2909999999999999</v>
      </c>
      <c r="Q107" s="12">
        <v>0</v>
      </c>
      <c r="R107" s="15">
        <v>-1.8073999999999999</v>
      </c>
      <c r="S107" s="12">
        <v>0</v>
      </c>
      <c r="T107" s="36">
        <v>-1.2909999999999999</v>
      </c>
      <c r="U107" s="46">
        <v>-1.5</v>
      </c>
      <c r="V107" s="12">
        <v>0</v>
      </c>
      <c r="W107" s="36">
        <v>-1.2909999999999999</v>
      </c>
      <c r="X107" s="12">
        <v>0</v>
      </c>
      <c r="Y107" s="59">
        <v>-0.77459999999999996</v>
      </c>
      <c r="Z107" s="59">
        <v>-0.77459999999999996</v>
      </c>
      <c r="AA107" s="12">
        <v>0</v>
      </c>
      <c r="AB107" s="12">
        <v>0</v>
      </c>
      <c r="AC107" s="25">
        <v>-1.6977</v>
      </c>
      <c r="AD107" s="84">
        <v>-0.83209999999999995</v>
      </c>
      <c r="AE107" s="84">
        <v>-0.83209999999999995</v>
      </c>
      <c r="AF107" s="52">
        <v>-1.3868</v>
      </c>
      <c r="AG107" s="46">
        <v>-1.5</v>
      </c>
      <c r="AH107" s="12">
        <v>0</v>
      </c>
      <c r="AI107" s="12">
        <v>0</v>
      </c>
      <c r="AJ107" s="12">
        <v>0</v>
      </c>
      <c r="AK107" s="12">
        <v>0</v>
      </c>
      <c r="AL107" s="12">
        <v>0</v>
      </c>
    </row>
    <row r="108" spans="1:38" hidden="1" x14ac:dyDescent="0.25">
      <c r="A108" t="s">
        <v>117</v>
      </c>
      <c r="B108">
        <f t="shared" si="5"/>
        <v>-0.50298095238095242</v>
      </c>
      <c r="C108">
        <f t="shared" si="6"/>
        <v>0.61107212800049027</v>
      </c>
      <c r="D108">
        <f t="shared" si="7"/>
        <v>0.27815669778353197</v>
      </c>
      <c r="E108">
        <f t="shared" si="8"/>
        <v>-0.22482425459742045</v>
      </c>
      <c r="F108">
        <f t="shared" si="9"/>
        <v>-0.78113765016448444</v>
      </c>
      <c r="G108" s="139">
        <v>0.14910000000000001</v>
      </c>
      <c r="H108" s="67">
        <v>-1.2648999999999999</v>
      </c>
      <c r="I108" s="65">
        <v>0</v>
      </c>
      <c r="J108" s="12">
        <v>0</v>
      </c>
      <c r="K108" s="12">
        <v>0</v>
      </c>
      <c r="L108" s="12">
        <v>0</v>
      </c>
      <c r="M108" s="182">
        <v>0.15620000000000001</v>
      </c>
      <c r="N108" s="58">
        <v>-1.0674999999999999</v>
      </c>
      <c r="O108" s="17">
        <v>-1.3332999999999999</v>
      </c>
      <c r="P108" s="36">
        <v>-1.2978000000000001</v>
      </c>
      <c r="Q108" s="75">
        <v>-0.30859999999999999</v>
      </c>
      <c r="R108" s="52">
        <v>-1.3725000000000001</v>
      </c>
      <c r="S108" s="58">
        <v>-1.0674999999999999</v>
      </c>
      <c r="T108" s="12">
        <v>0</v>
      </c>
      <c r="U108" s="12">
        <v>0</v>
      </c>
      <c r="V108" s="99">
        <v>-0.97330000000000005</v>
      </c>
      <c r="W108" s="36">
        <v>-1.2978000000000001</v>
      </c>
      <c r="X108" s="12">
        <v>0</v>
      </c>
      <c r="Y108" s="12">
        <v>0</v>
      </c>
      <c r="Z108" s="39">
        <v>-0.88470000000000004</v>
      </c>
      <c r="AA108" s="12">
        <v>0</v>
      </c>
      <c r="AB108" s="12">
        <v>0</v>
      </c>
      <c r="AC108" s="12">
        <v>0</v>
      </c>
      <c r="AD108" s="37">
        <v>-1.4412</v>
      </c>
      <c r="AE108" s="139">
        <v>0.1525</v>
      </c>
      <c r="AF108" s="12">
        <v>0</v>
      </c>
      <c r="AG108" s="12">
        <v>0</v>
      </c>
      <c r="AH108" s="65">
        <v>0</v>
      </c>
      <c r="AI108" s="99">
        <v>-0.97330000000000005</v>
      </c>
      <c r="AJ108" s="179">
        <v>0.80059999999999998</v>
      </c>
      <c r="AK108" s="12">
        <v>0</v>
      </c>
      <c r="AL108" s="12">
        <v>0</v>
      </c>
    </row>
    <row r="109" spans="1:38" hidden="1" x14ac:dyDescent="0.25">
      <c r="A109" t="s">
        <v>118</v>
      </c>
      <c r="B109">
        <f t="shared" si="5"/>
        <v>-0.49866666666666665</v>
      </c>
      <c r="C109">
        <f t="shared" si="6"/>
        <v>0.78668997027630483</v>
      </c>
      <c r="D109">
        <f t="shared" si="7"/>
        <v>0.35809698116570993</v>
      </c>
      <c r="E109">
        <f t="shared" si="8"/>
        <v>-0.14056968550095672</v>
      </c>
      <c r="F109">
        <f t="shared" si="9"/>
        <v>-0.85676364783237657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63">
        <v>-0.44719999999999999</v>
      </c>
      <c r="P109" s="17">
        <v>-1.3415999999999999</v>
      </c>
      <c r="Q109" s="12">
        <v>0</v>
      </c>
      <c r="R109" s="12">
        <v>0</v>
      </c>
      <c r="S109" s="12">
        <v>0</v>
      </c>
      <c r="T109" s="12">
        <v>0</v>
      </c>
      <c r="U109" s="17">
        <v>-1.3415999999999999</v>
      </c>
      <c r="V109" s="12">
        <v>0</v>
      </c>
      <c r="W109" s="17">
        <v>-1.3415999999999999</v>
      </c>
      <c r="X109" s="48">
        <v>-2</v>
      </c>
      <c r="Y109" s="48">
        <v>-2</v>
      </c>
      <c r="Z109" s="48">
        <v>-2</v>
      </c>
      <c r="AA109" s="12">
        <v>0</v>
      </c>
      <c r="AB109" s="12">
        <v>0</v>
      </c>
      <c r="AC109" s="17">
        <v>-1.3415999999999999</v>
      </c>
      <c r="AD109" s="12">
        <v>0</v>
      </c>
      <c r="AE109" s="12">
        <v>0</v>
      </c>
      <c r="AF109" s="83">
        <v>-1.7321</v>
      </c>
      <c r="AG109" s="17">
        <v>-1.3415999999999999</v>
      </c>
      <c r="AH109" s="12">
        <v>0</v>
      </c>
      <c r="AI109" s="12">
        <v>0</v>
      </c>
      <c r="AJ109" s="12">
        <v>0</v>
      </c>
      <c r="AK109" s="12">
        <v>0</v>
      </c>
      <c r="AL109" s="12">
        <v>0</v>
      </c>
    </row>
    <row r="110" spans="1:38" hidden="1" x14ac:dyDescent="0.25">
      <c r="A110" t="s">
        <v>119</v>
      </c>
      <c r="B110">
        <f t="shared" si="5"/>
        <v>-0.49513809523809521</v>
      </c>
      <c r="C110">
        <f t="shared" si="6"/>
        <v>0.68559355486774409</v>
      </c>
      <c r="D110">
        <f t="shared" si="7"/>
        <v>0.31207844459816603</v>
      </c>
      <c r="E110">
        <f t="shared" si="8"/>
        <v>-0.18305965063992918</v>
      </c>
      <c r="F110">
        <f t="shared" si="9"/>
        <v>-0.80721653983626118</v>
      </c>
      <c r="G110" s="12">
        <v>0</v>
      </c>
      <c r="H110" s="12">
        <v>0</v>
      </c>
      <c r="I110" s="73">
        <v>-1.6667000000000001</v>
      </c>
      <c r="J110" s="12">
        <v>0</v>
      </c>
      <c r="K110" s="12">
        <v>0</v>
      </c>
      <c r="L110" s="67">
        <v>-1.2648999999999999</v>
      </c>
      <c r="M110" s="12">
        <v>0</v>
      </c>
      <c r="N110" s="93">
        <v>-0.63249999999999995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67">
        <v>-1.2648999999999999</v>
      </c>
      <c r="U110" s="12">
        <v>0</v>
      </c>
      <c r="V110" s="67">
        <v>-1.2648999999999999</v>
      </c>
      <c r="W110" s="91">
        <v>-1.8897999999999999</v>
      </c>
      <c r="X110" s="38">
        <v>-1.4141999999999999</v>
      </c>
      <c r="Y110" s="12">
        <v>0</v>
      </c>
      <c r="Z110" s="51">
        <v>-1</v>
      </c>
      <c r="AA110" s="12">
        <v>0</v>
      </c>
      <c r="AB110" s="12">
        <v>0</v>
      </c>
      <c r="AC110" s="12">
        <v>0</v>
      </c>
      <c r="AD110" s="12">
        <v>0</v>
      </c>
      <c r="AE110" s="93">
        <v>-0.63249999999999995</v>
      </c>
      <c r="AF110" s="12">
        <v>0</v>
      </c>
      <c r="AG110" s="51">
        <v>-1</v>
      </c>
      <c r="AH110" s="12">
        <v>0</v>
      </c>
      <c r="AI110" s="93">
        <v>-0.63249999999999995</v>
      </c>
      <c r="AJ110" s="67">
        <v>-1.2648999999999999</v>
      </c>
      <c r="AK110" s="12">
        <v>0</v>
      </c>
      <c r="AL110" s="12">
        <v>0</v>
      </c>
    </row>
    <row r="111" spans="1:38" hidden="1" x14ac:dyDescent="0.25">
      <c r="A111" t="s">
        <v>120</v>
      </c>
      <c r="B111">
        <f t="shared" si="5"/>
        <v>-0.49332857142857139</v>
      </c>
      <c r="C111">
        <f t="shared" si="6"/>
        <v>0.82775041234834612</v>
      </c>
      <c r="D111">
        <f t="shared" si="7"/>
        <v>0.37678747031248683</v>
      </c>
      <c r="E111">
        <f t="shared" si="8"/>
        <v>-0.11654110111608457</v>
      </c>
      <c r="F111">
        <f t="shared" si="9"/>
        <v>-0.87011604174105828</v>
      </c>
      <c r="G111" s="73">
        <v>-1.6667000000000001</v>
      </c>
      <c r="H111" s="51">
        <v>-1</v>
      </c>
      <c r="I111" s="12">
        <v>0</v>
      </c>
      <c r="J111" s="12">
        <v>0</v>
      </c>
      <c r="K111" s="12">
        <v>0</v>
      </c>
      <c r="L111" s="12">
        <v>0</v>
      </c>
      <c r="M111" s="83">
        <v>-1.7457</v>
      </c>
      <c r="N111" s="12">
        <v>0</v>
      </c>
      <c r="O111" s="13">
        <v>-2.3332999999999999</v>
      </c>
      <c r="P111" s="12">
        <v>0</v>
      </c>
      <c r="Q111" s="25">
        <v>-1.7253000000000001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91">
        <v>-1.8889</v>
      </c>
      <c r="AB111" s="12">
        <v>0</v>
      </c>
      <c r="AC111" s="12">
        <v>0</v>
      </c>
      <c r="AD111" s="27">
        <v>-1.5651999999999999</v>
      </c>
      <c r="AE111" s="12">
        <v>0</v>
      </c>
      <c r="AF111" s="12">
        <v>0</v>
      </c>
      <c r="AG111" s="12">
        <v>0</v>
      </c>
      <c r="AH111" s="12">
        <v>0</v>
      </c>
      <c r="AI111" s="12">
        <v>0</v>
      </c>
      <c r="AJ111" s="64">
        <v>-1.627</v>
      </c>
      <c r="AK111" s="12">
        <v>0</v>
      </c>
      <c r="AL111" s="172">
        <v>0.44719999999999999</v>
      </c>
    </row>
    <row r="112" spans="1:38" hidden="1" x14ac:dyDescent="0.25">
      <c r="A112" t="s">
        <v>121</v>
      </c>
      <c r="B112">
        <f t="shared" si="5"/>
        <v>-0.4903857142857142</v>
      </c>
      <c r="C112">
        <f t="shared" si="6"/>
        <v>0.76811940171155302</v>
      </c>
      <c r="D112">
        <f t="shared" si="7"/>
        <v>0.34964375970258033</v>
      </c>
      <c r="E112">
        <f t="shared" si="8"/>
        <v>-0.14074195458313388</v>
      </c>
      <c r="F112">
        <f t="shared" si="9"/>
        <v>-0.84002947398829453</v>
      </c>
      <c r="G112" s="91">
        <v>-1.8708</v>
      </c>
      <c r="H112" s="12">
        <v>0</v>
      </c>
      <c r="I112" s="17">
        <v>-1.3363</v>
      </c>
      <c r="J112" s="52">
        <v>-1.3868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58">
        <v>-1.0505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80">
        <v>-2.4735999999999998</v>
      </c>
      <c r="X112" s="12">
        <v>0</v>
      </c>
      <c r="Y112" s="12">
        <v>0</v>
      </c>
      <c r="Z112" s="50">
        <v>-1.2362</v>
      </c>
      <c r="AA112" s="68">
        <v>-0.94389999999999996</v>
      </c>
      <c r="AB112" s="101">
        <v>-0.1429</v>
      </c>
      <c r="AC112" s="12">
        <v>0</v>
      </c>
      <c r="AD112" s="12">
        <v>0</v>
      </c>
      <c r="AE112" s="12">
        <v>0</v>
      </c>
      <c r="AF112" s="67">
        <v>-1.2603</v>
      </c>
      <c r="AG112" s="23">
        <v>-0.72929999999999995</v>
      </c>
      <c r="AH112" s="28">
        <v>-1.9052</v>
      </c>
      <c r="AI112" s="12">
        <v>0</v>
      </c>
      <c r="AJ112" s="12">
        <v>0</v>
      </c>
      <c r="AK112" s="12">
        <v>0</v>
      </c>
      <c r="AL112" s="12">
        <v>0</v>
      </c>
    </row>
    <row r="113" spans="1:38" hidden="1" x14ac:dyDescent="0.25">
      <c r="A113" t="s">
        <v>122</v>
      </c>
      <c r="B113">
        <f t="shared" si="5"/>
        <v>-0.49005714285714286</v>
      </c>
      <c r="C113">
        <f t="shared" si="6"/>
        <v>1.040032755528127</v>
      </c>
      <c r="D113">
        <f t="shared" si="7"/>
        <v>0.47341723441226746</v>
      </c>
      <c r="E113">
        <f t="shared" si="8"/>
        <v>-1.6639908444875395E-2</v>
      </c>
      <c r="F113">
        <f t="shared" si="9"/>
        <v>-0.96347437726941032</v>
      </c>
      <c r="G113" s="12">
        <v>0</v>
      </c>
      <c r="H113" s="12">
        <v>0</v>
      </c>
      <c r="I113" s="12">
        <v>0</v>
      </c>
      <c r="J113" s="20">
        <v>-2.7456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60">
        <v>-2.2000000000000002</v>
      </c>
      <c r="R113" s="12">
        <v>0</v>
      </c>
      <c r="S113" s="12">
        <v>0</v>
      </c>
      <c r="T113" s="12">
        <v>0</v>
      </c>
      <c r="U113" s="20">
        <v>-2.7456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8">
        <v>-2.6</v>
      </c>
      <c r="AB113" s="12">
        <v>0</v>
      </c>
      <c r="AC113" s="12">
        <v>0</v>
      </c>
      <c r="AD113" s="12">
        <v>0</v>
      </c>
      <c r="AE113" s="12">
        <v>0</v>
      </c>
      <c r="AF113" s="12">
        <v>0</v>
      </c>
      <c r="AG113" s="12">
        <v>0</v>
      </c>
      <c r="AH113" s="12">
        <v>0</v>
      </c>
      <c r="AI113" s="12">
        <v>0</v>
      </c>
      <c r="AJ113" s="12">
        <v>0</v>
      </c>
      <c r="AK113" s="12">
        <v>0</v>
      </c>
      <c r="AL113" s="183">
        <v>1.633</v>
      </c>
    </row>
    <row r="114" spans="1:38" hidden="1" x14ac:dyDescent="0.25">
      <c r="A114" t="s">
        <v>123</v>
      </c>
      <c r="B114">
        <f t="shared" si="5"/>
        <v>-0.48997142857142867</v>
      </c>
      <c r="C114">
        <f t="shared" si="6"/>
        <v>0.65756765138110074</v>
      </c>
      <c r="D114">
        <f t="shared" si="7"/>
        <v>0.29932120628040326</v>
      </c>
      <c r="E114">
        <f t="shared" si="8"/>
        <v>-0.19065022229102541</v>
      </c>
      <c r="F114">
        <f t="shared" si="9"/>
        <v>-0.78929263485183188</v>
      </c>
      <c r="G114" s="89">
        <v>-1.1338999999999999</v>
      </c>
      <c r="H114" s="12">
        <v>0</v>
      </c>
      <c r="I114" s="84">
        <v>-0.8165</v>
      </c>
      <c r="J114" s="126">
        <v>-0.33329999999999999</v>
      </c>
      <c r="K114" s="184">
        <v>1.1338999999999999</v>
      </c>
      <c r="L114" s="51">
        <v>-1</v>
      </c>
      <c r="M114" s="73">
        <v>-1.6667000000000001</v>
      </c>
      <c r="N114" s="126">
        <v>-0.33329999999999999</v>
      </c>
      <c r="O114" s="12">
        <v>0</v>
      </c>
      <c r="P114" s="38">
        <v>-1.4141999999999999</v>
      </c>
      <c r="Q114" s="126">
        <v>-0.33329999999999999</v>
      </c>
      <c r="R114" s="12">
        <v>0</v>
      </c>
      <c r="S114" s="185">
        <v>0.33329999999999999</v>
      </c>
      <c r="T114" s="12">
        <v>0</v>
      </c>
      <c r="U114" s="93">
        <v>-0.63249999999999995</v>
      </c>
      <c r="V114" s="84">
        <v>-0.8165</v>
      </c>
      <c r="W114" s="89">
        <v>-1.1338999999999999</v>
      </c>
      <c r="X114" s="18">
        <v>-0.70709999999999995</v>
      </c>
      <c r="Y114" s="89">
        <v>-1.1338999999999999</v>
      </c>
      <c r="Z114" s="12">
        <v>0</v>
      </c>
      <c r="AA114" s="62">
        <v>-0.30149999999999999</v>
      </c>
      <c r="AB114" s="84">
        <v>-0.8165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6">
        <v>-0.33329999999999999</v>
      </c>
      <c r="AI114" s="73">
        <v>-1.6667000000000001</v>
      </c>
      <c r="AJ114" s="126">
        <v>-0.33329999999999999</v>
      </c>
      <c r="AK114" s="12">
        <v>0</v>
      </c>
      <c r="AL114" s="12">
        <v>0</v>
      </c>
    </row>
    <row r="115" spans="1:38" hidden="1" x14ac:dyDescent="0.25">
      <c r="A115" t="s">
        <v>124</v>
      </c>
      <c r="B115">
        <f t="shared" si="5"/>
        <v>-0.48057142857142859</v>
      </c>
      <c r="C115">
        <f t="shared" si="6"/>
        <v>0.56516815386472108</v>
      </c>
      <c r="D115">
        <f t="shared" si="7"/>
        <v>0.25726145927457483</v>
      </c>
      <c r="E115">
        <f t="shared" si="8"/>
        <v>-0.22330996929685376</v>
      </c>
      <c r="F115">
        <f t="shared" si="9"/>
        <v>-0.73783288784600343</v>
      </c>
      <c r="G115" s="12">
        <v>0</v>
      </c>
      <c r="H115" s="99">
        <v>-0.98019999999999996</v>
      </c>
      <c r="I115" s="163">
        <v>-0.26729999999999998</v>
      </c>
      <c r="J115" s="12">
        <v>0</v>
      </c>
      <c r="K115" s="51">
        <v>-1</v>
      </c>
      <c r="L115" s="162">
        <v>-0.1348</v>
      </c>
      <c r="M115" s="58">
        <v>-1.069</v>
      </c>
      <c r="N115" s="12">
        <v>0</v>
      </c>
      <c r="O115" s="46">
        <v>-1.5109999999999999</v>
      </c>
      <c r="P115" s="12">
        <v>0</v>
      </c>
      <c r="Q115" s="12">
        <v>0</v>
      </c>
      <c r="R115" s="12">
        <v>0</v>
      </c>
      <c r="S115" s="17">
        <v>-1.3363</v>
      </c>
      <c r="T115" s="51">
        <v>-1</v>
      </c>
      <c r="U115" s="12">
        <v>0</v>
      </c>
      <c r="V115" s="12">
        <v>0</v>
      </c>
      <c r="W115" s="124">
        <v>-0.80179999999999996</v>
      </c>
      <c r="X115" s="71">
        <v>-0.57740000000000002</v>
      </c>
      <c r="Y115" s="38">
        <v>-1.4141999999999999</v>
      </c>
      <c r="Z115" s="12">
        <v>0</v>
      </c>
      <c r="AA115" s="12">
        <v>0</v>
      </c>
      <c r="AB115" s="12">
        <v>0</v>
      </c>
      <c r="AC115" s="67">
        <v>-1.2603</v>
      </c>
      <c r="AD115" s="12">
        <v>0</v>
      </c>
      <c r="AE115" s="12">
        <v>0</v>
      </c>
      <c r="AF115" s="25">
        <v>-1.6971000000000001</v>
      </c>
      <c r="AG115" s="67">
        <v>-1.2857000000000001</v>
      </c>
      <c r="AH115" s="130">
        <v>-0.2722</v>
      </c>
      <c r="AI115" s="12">
        <v>0</v>
      </c>
      <c r="AJ115" s="49">
        <v>-1.0887</v>
      </c>
      <c r="AK115" s="12">
        <v>0</v>
      </c>
      <c r="AL115" s="12">
        <v>0</v>
      </c>
    </row>
    <row r="116" spans="1:38" hidden="1" x14ac:dyDescent="0.25">
      <c r="A116" t="s">
        <v>125</v>
      </c>
      <c r="B116">
        <f t="shared" si="5"/>
        <v>-0.47934285714285718</v>
      </c>
      <c r="C116">
        <f t="shared" si="6"/>
        <v>0.90027370369872983</v>
      </c>
      <c r="D116">
        <f t="shared" si="7"/>
        <v>0.40979967674452283</v>
      </c>
      <c r="E116">
        <f t="shared" si="8"/>
        <v>-6.9543180398334348E-2</v>
      </c>
      <c r="F116">
        <f t="shared" si="9"/>
        <v>-0.88914253388737996</v>
      </c>
      <c r="G116" s="17">
        <v>-1.3332999999999999</v>
      </c>
      <c r="H116" s="12">
        <v>0</v>
      </c>
      <c r="I116" s="12">
        <v>0</v>
      </c>
      <c r="J116" s="60">
        <v>-2.1974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0">
        <v>-2.5354999999999999</v>
      </c>
      <c r="R116" s="12">
        <v>0</v>
      </c>
      <c r="S116" s="48">
        <v>-2</v>
      </c>
      <c r="T116" s="12">
        <v>0</v>
      </c>
      <c r="U116" s="48">
        <v>-2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G116" s="12">
        <v>0</v>
      </c>
      <c r="AH116" s="64">
        <v>-1.6222000000000001</v>
      </c>
      <c r="AI116" s="12">
        <v>0</v>
      </c>
      <c r="AJ116" s="15">
        <v>-1.8084</v>
      </c>
      <c r="AK116" s="12">
        <v>0</v>
      </c>
      <c r="AL116" s="12">
        <v>0</v>
      </c>
    </row>
    <row r="117" spans="1:38" hidden="1" x14ac:dyDescent="0.25">
      <c r="A117" t="s">
        <v>127</v>
      </c>
      <c r="B117">
        <f t="shared" si="5"/>
        <v>-0.47619047619047616</v>
      </c>
      <c r="C117">
        <f t="shared" si="6"/>
        <v>0.87287156094396945</v>
      </c>
      <c r="D117">
        <f t="shared" si="7"/>
        <v>0.39732637090778378</v>
      </c>
      <c r="E117">
        <f t="shared" si="8"/>
        <v>-7.8864105282692387E-2</v>
      </c>
      <c r="F117">
        <f t="shared" si="9"/>
        <v>-0.87351684709825994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48">
        <v>-2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48">
        <v>-2</v>
      </c>
      <c r="T117" s="48">
        <v>-2</v>
      </c>
      <c r="U117" s="12">
        <v>0</v>
      </c>
      <c r="V117" s="12">
        <v>0</v>
      </c>
      <c r="W117" s="48">
        <v>-2</v>
      </c>
      <c r="X117" s="12">
        <v>0</v>
      </c>
      <c r="Y117" s="48">
        <v>-2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51">
        <v>-1</v>
      </c>
      <c r="AF117" s="12">
        <v>0</v>
      </c>
      <c r="AG117" s="12">
        <v>0</v>
      </c>
      <c r="AH117" s="12">
        <v>0</v>
      </c>
      <c r="AI117" s="12">
        <v>0</v>
      </c>
      <c r="AJ117" s="12">
        <v>0</v>
      </c>
      <c r="AK117" s="12">
        <v>0</v>
      </c>
      <c r="AL117" s="12">
        <v>0</v>
      </c>
    </row>
    <row r="118" spans="1:38" hidden="1" x14ac:dyDescent="0.25">
      <c r="A118" t="s">
        <v>126</v>
      </c>
      <c r="B118">
        <f t="shared" si="5"/>
        <v>-0.47619047619047616</v>
      </c>
      <c r="C118">
        <f t="shared" si="6"/>
        <v>0.6015852075182383</v>
      </c>
      <c r="D118">
        <f t="shared" si="7"/>
        <v>0.27383830335419868</v>
      </c>
      <c r="E118">
        <f t="shared" si="8"/>
        <v>-0.20235217283627749</v>
      </c>
      <c r="F118">
        <f t="shared" si="9"/>
        <v>-0.75002877954467484</v>
      </c>
      <c r="G118" s="51">
        <v>-1</v>
      </c>
      <c r="H118" s="51">
        <v>-1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51">
        <v>-1</v>
      </c>
      <c r="O118" s="12">
        <v>0</v>
      </c>
      <c r="P118" s="12">
        <v>0</v>
      </c>
      <c r="Q118" s="51">
        <v>-1</v>
      </c>
      <c r="R118" s="51">
        <v>-1</v>
      </c>
      <c r="S118" s="51">
        <v>-1</v>
      </c>
      <c r="T118" s="12">
        <v>0</v>
      </c>
      <c r="U118" s="186">
        <v>1</v>
      </c>
      <c r="V118" s="51">
        <v>-1</v>
      </c>
      <c r="W118" s="51">
        <v>-1</v>
      </c>
      <c r="X118" s="51">
        <v>-1</v>
      </c>
      <c r="Y118" s="51">
        <v>-1</v>
      </c>
      <c r="Z118" s="51">
        <v>-1</v>
      </c>
      <c r="AA118" s="12">
        <v>0</v>
      </c>
      <c r="AB118" s="51">
        <v>-1</v>
      </c>
      <c r="AC118" s="12">
        <v>0</v>
      </c>
      <c r="AD118" s="51">
        <v>-1</v>
      </c>
      <c r="AE118" s="51">
        <v>-1</v>
      </c>
      <c r="AF118" s="12">
        <v>0</v>
      </c>
      <c r="AG118" s="12">
        <v>0</v>
      </c>
      <c r="AH118" s="186">
        <v>1</v>
      </c>
      <c r="AI118" s="51">
        <v>-1</v>
      </c>
      <c r="AJ118" s="12">
        <v>0</v>
      </c>
      <c r="AK118" s="12">
        <v>0</v>
      </c>
      <c r="AL118" s="12">
        <v>0</v>
      </c>
    </row>
    <row r="119" spans="1:38" hidden="1" x14ac:dyDescent="0.25">
      <c r="A119" t="s">
        <v>128</v>
      </c>
      <c r="B119">
        <f t="shared" si="5"/>
        <v>-0.47482857142857138</v>
      </c>
      <c r="C119">
        <f t="shared" si="6"/>
        <v>0.81265840987641114</v>
      </c>
      <c r="D119">
        <f t="shared" si="7"/>
        <v>0.36991767315078256</v>
      </c>
      <c r="E119">
        <f t="shared" si="8"/>
        <v>-0.10491089827778882</v>
      </c>
      <c r="F119">
        <f t="shared" si="9"/>
        <v>-0.84474624457935388</v>
      </c>
      <c r="G119" s="12">
        <v>0</v>
      </c>
      <c r="H119" s="12">
        <v>0</v>
      </c>
      <c r="I119" s="89">
        <v>-1.1338999999999999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91">
        <v>-1.8897999999999999</v>
      </c>
      <c r="R119" s="12">
        <v>0</v>
      </c>
      <c r="S119" s="12">
        <v>0</v>
      </c>
      <c r="T119" s="12">
        <v>0</v>
      </c>
      <c r="U119" s="12">
        <v>0</v>
      </c>
      <c r="V119" s="35">
        <v>-2.2361</v>
      </c>
      <c r="W119" s="89">
        <v>-1.1338999999999999</v>
      </c>
      <c r="X119" s="12">
        <v>0</v>
      </c>
      <c r="Y119" s="17">
        <v>-1.3415999999999999</v>
      </c>
      <c r="Z119" s="35">
        <v>-2.2361</v>
      </c>
      <c r="AA119" s="12">
        <v>0</v>
      </c>
      <c r="AB119" s="64">
        <v>-1.633</v>
      </c>
      <c r="AC119" s="84">
        <v>-0.8165</v>
      </c>
      <c r="AD119" s="12">
        <v>0</v>
      </c>
      <c r="AE119" s="89">
        <v>-1.1338999999999999</v>
      </c>
      <c r="AF119" s="12">
        <v>0</v>
      </c>
      <c r="AG119" s="12">
        <v>0</v>
      </c>
      <c r="AH119" s="12">
        <v>0</v>
      </c>
      <c r="AI119" s="84">
        <v>-0.8165</v>
      </c>
      <c r="AJ119" s="12">
        <v>0</v>
      </c>
      <c r="AK119" s="12">
        <v>0</v>
      </c>
      <c r="AL119" s="12">
        <v>0</v>
      </c>
    </row>
    <row r="120" spans="1:38" hidden="1" x14ac:dyDescent="0.25">
      <c r="A120" t="s">
        <v>129</v>
      </c>
      <c r="B120">
        <f t="shared" si="5"/>
        <v>-0.47389523809523804</v>
      </c>
      <c r="C120">
        <f t="shared" si="6"/>
        <v>0.75176128357091554</v>
      </c>
      <c r="D120">
        <f t="shared" si="7"/>
        <v>0.34219763359821809</v>
      </c>
      <c r="E120">
        <f t="shared" si="8"/>
        <v>-0.13169760449701995</v>
      </c>
      <c r="F120">
        <f t="shared" si="9"/>
        <v>-0.81609287169345612</v>
      </c>
      <c r="G120" s="12">
        <v>0</v>
      </c>
      <c r="H120" s="12">
        <v>0</v>
      </c>
      <c r="I120" s="46">
        <v>-1.5119</v>
      </c>
      <c r="J120" s="12">
        <v>0</v>
      </c>
      <c r="K120" s="12">
        <v>0</v>
      </c>
      <c r="L120" s="91">
        <v>-1.8897999999999999</v>
      </c>
      <c r="M120" s="58">
        <v>-1.0607</v>
      </c>
      <c r="N120" s="50">
        <v>-1.2572000000000001</v>
      </c>
      <c r="O120" s="88">
        <v>-0.1857</v>
      </c>
      <c r="P120" s="137">
        <v>0.378</v>
      </c>
      <c r="Q120" s="12">
        <v>0</v>
      </c>
      <c r="R120" s="41">
        <v>-1.9757</v>
      </c>
      <c r="S120" s="90">
        <v>-0.5222</v>
      </c>
      <c r="T120" s="65">
        <v>0</v>
      </c>
      <c r="U120" s="12">
        <v>0</v>
      </c>
      <c r="V120" s="12">
        <v>0</v>
      </c>
      <c r="W120" s="83">
        <v>-1.7321</v>
      </c>
      <c r="X120" s="102">
        <v>-0.2</v>
      </c>
      <c r="Y120" s="187">
        <v>0.17960000000000001</v>
      </c>
      <c r="Z120" s="111">
        <v>-0.1741</v>
      </c>
      <c r="AA120" s="12">
        <v>0</v>
      </c>
      <c r="AB120" s="12">
        <v>0</v>
      </c>
      <c r="AC120" s="23">
        <v>-0.73029999999999995</v>
      </c>
      <c r="AD120" s="12">
        <v>0</v>
      </c>
      <c r="AE120" s="12">
        <v>0</v>
      </c>
      <c r="AF120" s="84">
        <v>-0.8165</v>
      </c>
      <c r="AG120" s="123">
        <v>-0.378</v>
      </c>
      <c r="AH120" s="23">
        <v>-0.73029999999999995</v>
      </c>
      <c r="AI120" s="37">
        <v>-1.4605999999999999</v>
      </c>
      <c r="AJ120" s="12">
        <v>0</v>
      </c>
      <c r="AK120" s="12">
        <v>0</v>
      </c>
      <c r="AL120" s="12">
        <v>0</v>
      </c>
    </row>
    <row r="121" spans="1:38" hidden="1" x14ac:dyDescent="0.25">
      <c r="A121" t="s">
        <v>130</v>
      </c>
      <c r="B121">
        <f t="shared" si="5"/>
        <v>-0.47139999999999993</v>
      </c>
      <c r="C121">
        <f t="shared" si="6"/>
        <v>0.68312349981537024</v>
      </c>
      <c r="D121">
        <f t="shared" si="7"/>
        <v>0.31095408901847366</v>
      </c>
      <c r="E121">
        <f t="shared" si="8"/>
        <v>-0.16044591098152627</v>
      </c>
      <c r="F121">
        <f t="shared" si="9"/>
        <v>-0.78235408901847359</v>
      </c>
      <c r="G121" s="12">
        <v>0</v>
      </c>
      <c r="H121" s="38">
        <v>-1.4141999999999999</v>
      </c>
      <c r="I121" s="38">
        <v>-1.4141999999999999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38">
        <v>-1.4141999999999999</v>
      </c>
      <c r="S121" s="12">
        <v>0</v>
      </c>
      <c r="T121" s="12">
        <v>0</v>
      </c>
      <c r="U121" s="38">
        <v>-1.4141999999999999</v>
      </c>
      <c r="V121" s="12">
        <v>0</v>
      </c>
      <c r="W121" s="38">
        <v>-1.4141999999999999</v>
      </c>
      <c r="X121" s="38">
        <v>-1.4141999999999999</v>
      </c>
      <c r="Y121" s="38">
        <v>-1.4141999999999999</v>
      </c>
      <c r="Z121" s="12">
        <v>0</v>
      </c>
      <c r="AA121" s="12">
        <v>0</v>
      </c>
      <c r="AB121" s="38">
        <v>-1.4141999999999999</v>
      </c>
      <c r="AC121" s="12">
        <v>0</v>
      </c>
      <c r="AD121" s="38">
        <v>-1.4141999999999999</v>
      </c>
      <c r="AE121" s="12">
        <v>0</v>
      </c>
      <c r="AF121" s="12">
        <v>0</v>
      </c>
      <c r="AG121" s="38">
        <v>-1.4141999999999999</v>
      </c>
      <c r="AH121" s="12">
        <v>0</v>
      </c>
      <c r="AI121" s="38">
        <v>-1.4141999999999999</v>
      </c>
      <c r="AJ121" s="12">
        <v>0</v>
      </c>
      <c r="AK121" s="12">
        <v>0</v>
      </c>
      <c r="AL121" s="104">
        <v>0.57740000000000002</v>
      </c>
    </row>
    <row r="122" spans="1:38" hidden="1" x14ac:dyDescent="0.25">
      <c r="A122" t="s">
        <v>131</v>
      </c>
      <c r="B122">
        <f t="shared" si="5"/>
        <v>-0.46657142857142858</v>
      </c>
      <c r="C122">
        <f t="shared" si="6"/>
        <v>0.98561488784558104</v>
      </c>
      <c r="D122">
        <f t="shared" si="7"/>
        <v>0.44864651802478067</v>
      </c>
      <c r="E122">
        <f t="shared" si="8"/>
        <v>-1.792491054664791E-2</v>
      </c>
      <c r="F122">
        <f t="shared" si="9"/>
        <v>-0.91521794659620925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7">
        <v>-2.4495</v>
      </c>
      <c r="Q122" s="12">
        <v>0</v>
      </c>
      <c r="R122" s="7">
        <v>-2.4495</v>
      </c>
      <c r="S122" s="12">
        <v>0</v>
      </c>
      <c r="T122" s="7">
        <v>-2.4495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7">
        <v>-2.4495</v>
      </c>
      <c r="AA122" s="12">
        <v>0</v>
      </c>
      <c r="AB122" s="12">
        <v>0</v>
      </c>
      <c r="AC122" s="77">
        <v>-2.6457999999999999</v>
      </c>
      <c r="AD122" s="12">
        <v>0</v>
      </c>
      <c r="AE122" s="12">
        <v>0</v>
      </c>
      <c r="AF122" s="7">
        <v>-2.4495</v>
      </c>
      <c r="AG122" s="7">
        <v>-2.4495</v>
      </c>
      <c r="AH122" s="12">
        <v>0</v>
      </c>
      <c r="AI122" s="12">
        <v>0</v>
      </c>
      <c r="AJ122" s="12">
        <v>0</v>
      </c>
      <c r="AK122" s="12">
        <v>0</v>
      </c>
      <c r="AL122" s="183">
        <v>1.633</v>
      </c>
    </row>
    <row r="123" spans="1:38" hidden="1" x14ac:dyDescent="0.25">
      <c r="A123" t="s">
        <v>132</v>
      </c>
      <c r="B123">
        <f t="shared" si="5"/>
        <v>-0.46361428571428565</v>
      </c>
      <c r="C123">
        <f t="shared" si="6"/>
        <v>0.55982438521889544</v>
      </c>
      <c r="D123">
        <f t="shared" si="7"/>
        <v>0.25482900495022898</v>
      </c>
      <c r="E123">
        <f t="shared" si="8"/>
        <v>-0.20878528076405667</v>
      </c>
      <c r="F123">
        <f t="shared" si="9"/>
        <v>-0.71844329066451462</v>
      </c>
      <c r="G123" s="37">
        <v>-1.4596</v>
      </c>
      <c r="H123" s="102">
        <v>-0.2</v>
      </c>
      <c r="I123" s="12">
        <v>0</v>
      </c>
      <c r="J123" s="12">
        <v>0</v>
      </c>
      <c r="K123" s="12">
        <v>0</v>
      </c>
      <c r="L123" s="74">
        <v>-1.0426</v>
      </c>
      <c r="M123" s="84">
        <v>-0.8165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38">
        <v>-1.4</v>
      </c>
      <c r="U123" s="12">
        <v>0</v>
      </c>
      <c r="V123" s="85">
        <v>-0.8528</v>
      </c>
      <c r="W123" s="12">
        <v>0</v>
      </c>
      <c r="X123" s="74">
        <v>-1.0426</v>
      </c>
      <c r="Y123" s="74">
        <v>-1.0426</v>
      </c>
      <c r="Z123" s="67">
        <v>-1.2791999999999999</v>
      </c>
      <c r="AA123" s="66">
        <v>-0.6</v>
      </c>
      <c r="AB123" s="84">
        <v>-0.8165</v>
      </c>
      <c r="AC123" s="12">
        <v>0</v>
      </c>
      <c r="AD123" s="103">
        <v>-0.40820000000000001</v>
      </c>
      <c r="AE123" s="12">
        <v>0</v>
      </c>
      <c r="AF123" s="12">
        <v>0</v>
      </c>
      <c r="AG123" s="49">
        <v>-1.0911</v>
      </c>
      <c r="AH123" s="12">
        <v>0</v>
      </c>
      <c r="AI123" s="74">
        <v>-1.0426</v>
      </c>
      <c r="AJ123" s="12">
        <v>0</v>
      </c>
      <c r="AK123" s="12">
        <v>0</v>
      </c>
      <c r="AL123" s="12">
        <v>0</v>
      </c>
    </row>
    <row r="124" spans="1:38" hidden="1" x14ac:dyDescent="0.25">
      <c r="A124" t="s">
        <v>133</v>
      </c>
      <c r="B124">
        <f t="shared" si="5"/>
        <v>-0.4600238095238095</v>
      </c>
      <c r="C124">
        <f t="shared" si="6"/>
        <v>0.76015761648802938</v>
      </c>
      <c r="D124">
        <f t="shared" si="7"/>
        <v>0.34601959851970393</v>
      </c>
      <c r="E124">
        <f t="shared" si="8"/>
        <v>-0.11400421100410557</v>
      </c>
      <c r="F124">
        <f t="shared" si="9"/>
        <v>-0.80604340804351349</v>
      </c>
      <c r="G124" s="83">
        <v>-1.7321</v>
      </c>
      <c r="H124" s="12">
        <v>0</v>
      </c>
      <c r="I124" s="12">
        <v>0</v>
      </c>
      <c r="J124" s="83">
        <v>-1.7321</v>
      </c>
      <c r="K124" s="12">
        <v>0</v>
      </c>
      <c r="L124" s="83">
        <v>-1.7321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51">
        <v>-1</v>
      </c>
      <c r="S124" s="83">
        <v>-1.7321</v>
      </c>
      <c r="T124" s="12">
        <v>0</v>
      </c>
      <c r="U124" s="83">
        <v>-1.7321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83">
        <v>-1.7321</v>
      </c>
      <c r="AC124" s="51">
        <v>-1</v>
      </c>
      <c r="AD124" s="38">
        <v>-1.4141999999999999</v>
      </c>
      <c r="AE124" s="51">
        <v>-1</v>
      </c>
      <c r="AF124" s="12">
        <v>0</v>
      </c>
      <c r="AG124" s="12">
        <v>0</v>
      </c>
      <c r="AH124" s="12">
        <v>0</v>
      </c>
      <c r="AI124" s="83">
        <v>-1.7321</v>
      </c>
      <c r="AJ124" s="12">
        <v>0</v>
      </c>
      <c r="AK124" s="12">
        <v>0</v>
      </c>
      <c r="AL124" s="172">
        <v>0.44719999999999999</v>
      </c>
    </row>
    <row r="125" spans="1:38" hidden="1" x14ac:dyDescent="0.25">
      <c r="A125" t="s">
        <v>134</v>
      </c>
      <c r="B125">
        <f t="shared" si="5"/>
        <v>-0.4536904761904762</v>
      </c>
      <c r="C125">
        <f t="shared" si="6"/>
        <v>0.69808352716903566</v>
      </c>
      <c r="D125">
        <f t="shared" si="7"/>
        <v>0.31776381182658636</v>
      </c>
      <c r="E125">
        <f t="shared" si="8"/>
        <v>-0.13592666436388984</v>
      </c>
      <c r="F125">
        <f t="shared" si="9"/>
        <v>-0.77145428801706251</v>
      </c>
      <c r="G125" s="43">
        <v>-2.1105999999999998</v>
      </c>
      <c r="H125" s="12">
        <v>0</v>
      </c>
      <c r="I125" s="12">
        <v>0</v>
      </c>
      <c r="J125" s="79">
        <v>-1.206</v>
      </c>
      <c r="K125" s="12">
        <v>0</v>
      </c>
      <c r="L125" s="12">
        <v>0</v>
      </c>
      <c r="M125" s="12">
        <v>0</v>
      </c>
      <c r="N125" s="56">
        <v>-0.74539999999999995</v>
      </c>
      <c r="O125" s="181">
        <v>-0.16009999999999999</v>
      </c>
      <c r="P125" s="12">
        <v>0</v>
      </c>
      <c r="Q125" s="83">
        <v>-1.7321</v>
      </c>
      <c r="R125" s="64">
        <v>-1.6397999999999999</v>
      </c>
      <c r="S125" s="12">
        <v>0</v>
      </c>
      <c r="T125" s="12">
        <v>0</v>
      </c>
      <c r="U125" s="39">
        <v>-0.86599999999999999</v>
      </c>
      <c r="V125" s="12">
        <v>0</v>
      </c>
      <c r="W125" s="58">
        <v>-1.0674999999999999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  <c r="AI125" s="12">
        <v>0</v>
      </c>
      <c r="AJ125" s="12">
        <v>0</v>
      </c>
      <c r="AK125" s="12">
        <v>0</v>
      </c>
      <c r="AL125" s="12">
        <v>0</v>
      </c>
    </row>
    <row r="126" spans="1:38" hidden="1" x14ac:dyDescent="0.25">
      <c r="A126" t="s">
        <v>135</v>
      </c>
      <c r="B126">
        <f t="shared" si="5"/>
        <v>-0.45269523809523804</v>
      </c>
      <c r="C126">
        <f t="shared" si="6"/>
        <v>0.7358581048518732</v>
      </c>
      <c r="D126">
        <f t="shared" si="7"/>
        <v>0.33495859343576684</v>
      </c>
      <c r="E126">
        <f t="shared" si="8"/>
        <v>-0.1177366446594712</v>
      </c>
      <c r="F126">
        <f t="shared" si="9"/>
        <v>-0.78765383153100488</v>
      </c>
      <c r="G126" s="12">
        <v>0</v>
      </c>
      <c r="H126" s="64">
        <v>-1.633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64">
        <v>-1.633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7">
        <v>-1.3415999999999999</v>
      </c>
      <c r="U126" s="12">
        <v>0</v>
      </c>
      <c r="V126" s="12">
        <v>0</v>
      </c>
      <c r="W126" s="12">
        <v>0</v>
      </c>
      <c r="X126" s="64">
        <v>-1.633</v>
      </c>
      <c r="Y126" s="64">
        <v>-1.633</v>
      </c>
      <c r="Z126" s="64">
        <v>-1.633</v>
      </c>
      <c r="AA126" s="12">
        <v>0</v>
      </c>
      <c r="AB126" s="12">
        <v>0</v>
      </c>
      <c r="AC126" s="12">
        <v>0</v>
      </c>
      <c r="AD126" s="12">
        <v>0</v>
      </c>
      <c r="AE126" s="12">
        <v>0</v>
      </c>
      <c r="AF126" s="17">
        <v>-1.3415999999999999</v>
      </c>
      <c r="AG126" s="64">
        <v>-1.633</v>
      </c>
      <c r="AH126" s="12">
        <v>0</v>
      </c>
      <c r="AI126" s="12">
        <v>0</v>
      </c>
      <c r="AJ126" s="12">
        <v>0</v>
      </c>
      <c r="AK126" s="12">
        <v>0</v>
      </c>
      <c r="AL126" s="172">
        <v>0.44719999999999999</v>
      </c>
    </row>
    <row r="127" spans="1:38" hidden="1" x14ac:dyDescent="0.25">
      <c r="A127" t="s">
        <v>136</v>
      </c>
      <c r="B127">
        <f t="shared" si="5"/>
        <v>-0.45168095238095241</v>
      </c>
      <c r="C127">
        <f t="shared" si="6"/>
        <v>0.65450018763866491</v>
      </c>
      <c r="D127">
        <f t="shared" si="7"/>
        <v>0.29792491352530975</v>
      </c>
      <c r="E127">
        <f t="shared" si="8"/>
        <v>-0.15375603885564265</v>
      </c>
      <c r="F127">
        <f t="shared" si="9"/>
        <v>-0.7496058659062621</v>
      </c>
      <c r="G127" s="51">
        <v>-1</v>
      </c>
      <c r="H127" s="12">
        <v>0</v>
      </c>
      <c r="I127" s="51">
        <v>-1</v>
      </c>
      <c r="J127" s="12">
        <v>0</v>
      </c>
      <c r="K127" s="123">
        <v>-0.378</v>
      </c>
      <c r="L127" s="12">
        <v>0</v>
      </c>
      <c r="M127" s="40">
        <v>-1.6035999999999999</v>
      </c>
      <c r="N127" s="48">
        <v>-2</v>
      </c>
      <c r="O127" s="12">
        <v>0</v>
      </c>
      <c r="P127" s="12">
        <v>0</v>
      </c>
      <c r="Q127" s="51">
        <v>-1</v>
      </c>
      <c r="R127" s="79">
        <v>-1.2126999999999999</v>
      </c>
      <c r="S127" s="36">
        <v>-1.2909999999999999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>
        <v>0</v>
      </c>
      <c r="AD127" s="12">
        <v>0</v>
      </c>
      <c r="AE127" s="12">
        <v>0</v>
      </c>
      <c r="AF127" s="12">
        <v>0</v>
      </c>
      <c r="AG127" s="12">
        <v>0</v>
      </c>
      <c r="AH127" s="25">
        <v>-1.6977</v>
      </c>
      <c r="AI127" s="12">
        <v>0</v>
      </c>
      <c r="AJ127" s="12">
        <v>0</v>
      </c>
      <c r="AK127" s="12">
        <v>0</v>
      </c>
      <c r="AL127" s="12">
        <v>0</v>
      </c>
    </row>
    <row r="128" spans="1:38" hidden="1" x14ac:dyDescent="0.25">
      <c r="A128" t="s">
        <v>137</v>
      </c>
      <c r="B128">
        <f t="shared" si="5"/>
        <v>-0.44824285714285717</v>
      </c>
      <c r="C128">
        <f t="shared" si="6"/>
        <v>0.83449228131327169</v>
      </c>
      <c r="D128">
        <f t="shared" si="7"/>
        <v>0.37985633227205479</v>
      </c>
      <c r="E128">
        <f t="shared" si="8"/>
        <v>-6.8386524870802379E-2</v>
      </c>
      <c r="F128">
        <f t="shared" si="9"/>
        <v>-0.8280991894149119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28">
        <v>-1.9149</v>
      </c>
      <c r="O128" s="13">
        <v>-2.3349000000000002</v>
      </c>
      <c r="P128" s="91">
        <v>-1.8593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91">
        <v>-1.8897999999999999</v>
      </c>
      <c r="Y128" s="12">
        <v>0</v>
      </c>
      <c r="Z128" s="38">
        <v>-1.4141999999999999</v>
      </c>
      <c r="AA128" s="12">
        <v>0</v>
      </c>
      <c r="AB128" s="12">
        <v>0</v>
      </c>
      <c r="AC128" s="43">
        <v>-2.117</v>
      </c>
      <c r="AD128" s="12">
        <v>0</v>
      </c>
      <c r="AE128" s="12">
        <v>0</v>
      </c>
      <c r="AF128" s="70">
        <v>-0.92849999999999999</v>
      </c>
      <c r="AG128" s="37">
        <v>-1.4605999999999999</v>
      </c>
      <c r="AH128" s="12">
        <v>0</v>
      </c>
      <c r="AI128" s="12">
        <v>0</v>
      </c>
      <c r="AJ128" s="12">
        <v>0</v>
      </c>
      <c r="AK128" s="12">
        <v>0</v>
      </c>
      <c r="AL128" s="12">
        <v>0</v>
      </c>
    </row>
    <row r="129" spans="1:38" hidden="1" x14ac:dyDescent="0.25">
      <c r="A129" t="s">
        <v>138</v>
      </c>
      <c r="B129">
        <f t="shared" si="5"/>
        <v>-0.44443809523809524</v>
      </c>
      <c r="C129">
        <f t="shared" si="6"/>
        <v>0.44812536580313173</v>
      </c>
      <c r="D129">
        <f t="shared" si="7"/>
        <v>0.20398422090155682</v>
      </c>
      <c r="E129">
        <f t="shared" si="8"/>
        <v>-0.24045387433653842</v>
      </c>
      <c r="F129">
        <f t="shared" si="9"/>
        <v>-0.64842231613965207</v>
      </c>
      <c r="G129" s="36">
        <v>-1.3055000000000001</v>
      </c>
      <c r="H129" s="23">
        <v>-0.73850000000000005</v>
      </c>
      <c r="I129" s="66">
        <v>-0.60189999999999999</v>
      </c>
      <c r="J129" s="12">
        <v>0</v>
      </c>
      <c r="K129" s="63">
        <v>-0.45750000000000002</v>
      </c>
      <c r="L129" s="12">
        <v>0</v>
      </c>
      <c r="M129" s="50">
        <v>-1.2309000000000001</v>
      </c>
      <c r="N129" s="18">
        <v>-0.70709999999999995</v>
      </c>
      <c r="O129" s="65">
        <v>0</v>
      </c>
      <c r="P129" s="93">
        <v>-0.62019999999999997</v>
      </c>
      <c r="Q129" s="70">
        <v>-0.93</v>
      </c>
      <c r="R129" s="86">
        <v>-0.47139999999999999</v>
      </c>
      <c r="S129" s="86">
        <v>-0.45879999999999999</v>
      </c>
      <c r="T129" s="12">
        <v>0</v>
      </c>
      <c r="U129" s="12">
        <v>0</v>
      </c>
      <c r="V129" s="12">
        <v>0</v>
      </c>
      <c r="W129" s="85">
        <v>-0.85519999999999996</v>
      </c>
      <c r="X129" s="12">
        <v>0</v>
      </c>
      <c r="Y129" s="12">
        <v>0</v>
      </c>
      <c r="Z129" s="12">
        <v>0</v>
      </c>
      <c r="AA129" s="68">
        <v>-0.95620000000000005</v>
      </c>
      <c r="AB129" s="12">
        <v>0</v>
      </c>
      <c r="AC129" s="12">
        <v>0</v>
      </c>
      <c r="AD129" s="12">
        <v>0</v>
      </c>
      <c r="AE129" s="169">
        <v>-0.36649999999999999</v>
      </c>
      <c r="AF129" s="12">
        <v>0</v>
      </c>
      <c r="AG129" s="12">
        <v>0</v>
      </c>
      <c r="AH129" s="12">
        <v>0</v>
      </c>
      <c r="AI129" s="38">
        <v>-1.4141999999999999</v>
      </c>
      <c r="AJ129" s="12">
        <v>0</v>
      </c>
      <c r="AK129" s="12">
        <v>0</v>
      </c>
      <c r="AL129" s="118">
        <v>1.3415999999999999</v>
      </c>
    </row>
    <row r="130" spans="1:38" hidden="1" x14ac:dyDescent="0.25">
      <c r="A130" t="s">
        <v>139</v>
      </c>
      <c r="B130">
        <f t="shared" ref="B130:B193" si="10">SUM(G130:AA130)/21</f>
        <v>-0.43880000000000002</v>
      </c>
      <c r="C130">
        <f t="shared" ref="C130:C193" si="11">_xlfn.STDEV.S(G130:AA130)</f>
        <v>0.56053354672133582</v>
      </c>
      <c r="D130">
        <f t="shared" ref="D130:D193" si="12">_xlfn.CONFIDENCE.T(0.05, C130, 21)</f>
        <v>0.25515181139594179</v>
      </c>
      <c r="E130">
        <f t="shared" ref="E130:E193" si="13">B130+D130</f>
        <v>-0.18364818860405824</v>
      </c>
      <c r="F130">
        <f t="shared" ref="F130:F193" si="14">B130-D130</f>
        <v>-0.69395181139594175</v>
      </c>
      <c r="G130" s="12">
        <v>0</v>
      </c>
      <c r="H130" s="12">
        <v>0</v>
      </c>
      <c r="I130" s="71">
        <v>-0.57740000000000002</v>
      </c>
      <c r="J130" s="71">
        <v>-0.57740000000000002</v>
      </c>
      <c r="K130" s="12">
        <v>0</v>
      </c>
      <c r="L130" s="62">
        <v>-0.30149999999999999</v>
      </c>
      <c r="M130" s="89">
        <v>-1.1547000000000001</v>
      </c>
      <c r="N130" s="12">
        <v>0</v>
      </c>
      <c r="O130" s="78">
        <v>-0.90449999999999997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67">
        <v>-1.2648999999999999</v>
      </c>
      <c r="V130" s="12">
        <v>0</v>
      </c>
      <c r="W130" s="28">
        <v>-1.8974</v>
      </c>
      <c r="X130" s="51">
        <v>-1</v>
      </c>
      <c r="Y130" s="78">
        <v>-0.90449999999999997</v>
      </c>
      <c r="Z130" s="12">
        <v>0</v>
      </c>
      <c r="AA130" s="93">
        <v>-0.63249999999999995</v>
      </c>
      <c r="AB130" s="62">
        <v>-0.30149999999999999</v>
      </c>
      <c r="AC130" s="51">
        <v>-1</v>
      </c>
      <c r="AD130" s="93">
        <v>-0.63249999999999995</v>
      </c>
      <c r="AE130" s="12">
        <v>0</v>
      </c>
      <c r="AF130" s="10">
        <v>-2.5297999999999998</v>
      </c>
      <c r="AG130" s="12">
        <v>0</v>
      </c>
      <c r="AH130" s="71">
        <v>-0.57740000000000002</v>
      </c>
      <c r="AI130" s="93">
        <v>-0.63249999999999995</v>
      </c>
      <c r="AJ130" s="12">
        <v>0</v>
      </c>
      <c r="AK130" s="12">
        <v>0</v>
      </c>
      <c r="AL130" s="12">
        <v>0</v>
      </c>
    </row>
    <row r="131" spans="1:38" hidden="1" x14ac:dyDescent="0.25">
      <c r="A131" t="s">
        <v>140</v>
      </c>
      <c r="B131">
        <f t="shared" si="10"/>
        <v>-0.43849047619047615</v>
      </c>
      <c r="C131">
        <f t="shared" si="11"/>
        <v>0.54719911906431451</v>
      </c>
      <c r="D131">
        <f t="shared" si="12"/>
        <v>0.24908205269814784</v>
      </c>
      <c r="E131">
        <f t="shared" si="13"/>
        <v>-0.18940842349232831</v>
      </c>
      <c r="F131">
        <f t="shared" si="14"/>
        <v>-0.68757252888862397</v>
      </c>
      <c r="G131" s="65">
        <v>0</v>
      </c>
      <c r="H131" s="132">
        <v>0.5222</v>
      </c>
      <c r="I131" s="30">
        <v>-0.5071</v>
      </c>
      <c r="J131" s="14">
        <v>-1.1832</v>
      </c>
      <c r="K131" s="143">
        <v>-0.22939999999999999</v>
      </c>
      <c r="L131" s="52">
        <v>-1.3720000000000001</v>
      </c>
      <c r="M131" s="112">
        <v>-0.17960000000000001</v>
      </c>
      <c r="N131" s="12">
        <v>0</v>
      </c>
      <c r="O131" s="74">
        <v>-1.0289999999999999</v>
      </c>
      <c r="P131" s="23">
        <v>-0.73029999999999995</v>
      </c>
      <c r="Q131" s="82">
        <v>-0.34300000000000003</v>
      </c>
      <c r="R131" s="65">
        <v>0</v>
      </c>
      <c r="S131" s="126">
        <v>-0.33329999999999999</v>
      </c>
      <c r="T131" s="37">
        <v>-1.4605999999999999</v>
      </c>
      <c r="U131" s="111">
        <v>-0.1741</v>
      </c>
      <c r="V131" s="65">
        <v>0</v>
      </c>
      <c r="W131" s="30">
        <v>-0.49320000000000003</v>
      </c>
      <c r="X131" s="126">
        <v>-0.33329999999999999</v>
      </c>
      <c r="Y131" s="90">
        <v>-0.5222</v>
      </c>
      <c r="Z131" s="188">
        <v>0.34300000000000003</v>
      </c>
      <c r="AA131" s="14">
        <v>-1.1832</v>
      </c>
      <c r="AB131" s="190">
        <v>0.87039999999999995</v>
      </c>
      <c r="AC131" s="21">
        <v>-2.8283999999999998</v>
      </c>
      <c r="AD131" s="65">
        <v>0</v>
      </c>
      <c r="AE131" s="12">
        <v>0</v>
      </c>
      <c r="AF131" s="21">
        <v>-2.8283999999999998</v>
      </c>
      <c r="AG131" s="79">
        <v>-1.2184999999999999</v>
      </c>
      <c r="AH131" s="189">
        <v>1.2999000000000001</v>
      </c>
      <c r="AI131" s="157">
        <v>0.35360000000000003</v>
      </c>
      <c r="AJ131" s="25">
        <v>-1.7150000000000001</v>
      </c>
      <c r="AK131" s="12">
        <v>0</v>
      </c>
      <c r="AL131" s="12">
        <v>0</v>
      </c>
    </row>
    <row r="132" spans="1:38" hidden="1" x14ac:dyDescent="0.25">
      <c r="A132" t="s">
        <v>141</v>
      </c>
      <c r="B132">
        <f t="shared" si="10"/>
        <v>-0.42939523809523805</v>
      </c>
      <c r="C132">
        <f t="shared" si="11"/>
        <v>0.73810285900827577</v>
      </c>
      <c r="D132">
        <f t="shared" si="12"/>
        <v>0.33598039327717655</v>
      </c>
      <c r="E132">
        <f t="shared" si="13"/>
        <v>-9.3414844818061504E-2</v>
      </c>
      <c r="F132">
        <f t="shared" si="14"/>
        <v>-0.7653756313724146</v>
      </c>
      <c r="G132" s="12">
        <v>0</v>
      </c>
      <c r="H132" s="94">
        <v>-0.41210000000000002</v>
      </c>
      <c r="I132" s="147">
        <v>0.41210000000000002</v>
      </c>
      <c r="J132" s="132">
        <v>0.5252</v>
      </c>
      <c r="K132" s="12">
        <v>0</v>
      </c>
      <c r="L132" s="12">
        <v>0</v>
      </c>
      <c r="M132" s="130">
        <v>-0.27739999999999998</v>
      </c>
      <c r="N132" s="12">
        <v>0</v>
      </c>
      <c r="O132" s="61">
        <v>-0.53449999999999998</v>
      </c>
      <c r="P132" s="48">
        <v>-2.0226000000000002</v>
      </c>
      <c r="Q132" s="12">
        <v>0</v>
      </c>
      <c r="R132" s="12">
        <v>0</v>
      </c>
      <c r="S132" s="12">
        <v>0</v>
      </c>
      <c r="T132" s="12">
        <v>0</v>
      </c>
      <c r="U132" s="70">
        <v>-0.92720000000000002</v>
      </c>
      <c r="V132" s="12">
        <v>0</v>
      </c>
      <c r="W132" s="67">
        <v>-1.2603</v>
      </c>
      <c r="X132" s="58">
        <v>-1.0505</v>
      </c>
      <c r="Y132" s="48">
        <v>-1.9867999999999999</v>
      </c>
      <c r="Z132" s="31">
        <v>-1.4832000000000001</v>
      </c>
      <c r="AA132" s="12">
        <v>0</v>
      </c>
      <c r="AB132" s="12">
        <v>0</v>
      </c>
      <c r="AC132" s="12">
        <v>0</v>
      </c>
      <c r="AD132" s="12">
        <v>0</v>
      </c>
      <c r="AE132" s="68">
        <v>-0.96150000000000002</v>
      </c>
      <c r="AF132" s="16">
        <v>-2.4054000000000002</v>
      </c>
      <c r="AG132" s="12">
        <v>0</v>
      </c>
      <c r="AH132" s="144">
        <v>0.8165</v>
      </c>
      <c r="AI132" s="12">
        <v>0</v>
      </c>
      <c r="AJ132" s="12">
        <v>0</v>
      </c>
      <c r="AK132" s="12">
        <v>0</v>
      </c>
      <c r="AL132" s="12">
        <v>0</v>
      </c>
    </row>
    <row r="133" spans="1:38" hidden="1" x14ac:dyDescent="0.25">
      <c r="A133" t="s">
        <v>142</v>
      </c>
      <c r="B133">
        <f t="shared" si="10"/>
        <v>-0.42886666666666656</v>
      </c>
      <c r="C133">
        <f t="shared" si="11"/>
        <v>0.58454156168174509</v>
      </c>
      <c r="D133">
        <f t="shared" si="12"/>
        <v>0.26608012878390114</v>
      </c>
      <c r="E133">
        <f t="shared" si="13"/>
        <v>-0.16278653788276543</v>
      </c>
      <c r="F133">
        <f t="shared" si="14"/>
        <v>-0.6949467954505677</v>
      </c>
      <c r="G133" s="59">
        <v>-0.77459999999999996</v>
      </c>
      <c r="H133" s="61">
        <v>-0.53449999999999998</v>
      </c>
      <c r="I133" s="133">
        <v>-0.25819999999999999</v>
      </c>
      <c r="J133" s="12">
        <v>0</v>
      </c>
      <c r="K133" s="12">
        <v>0</v>
      </c>
      <c r="L133" s="58">
        <v>-1.069</v>
      </c>
      <c r="M133" s="59">
        <v>-0.77459999999999996</v>
      </c>
      <c r="N133" s="59">
        <v>-0.77459999999999996</v>
      </c>
      <c r="O133" s="191">
        <v>0.5</v>
      </c>
      <c r="P133" s="36">
        <v>-1.2909999999999999</v>
      </c>
      <c r="Q133" s="129">
        <v>0.25819999999999999</v>
      </c>
      <c r="R133" s="12">
        <v>0</v>
      </c>
      <c r="S133" s="130">
        <v>-0.27739999999999998</v>
      </c>
      <c r="T133" s="41">
        <v>-1.9415</v>
      </c>
      <c r="U133" s="61">
        <v>-0.53449999999999998</v>
      </c>
      <c r="V133" s="61">
        <v>-0.53449999999999998</v>
      </c>
      <c r="W133" s="51">
        <v>-1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>
        <v>0</v>
      </c>
      <c r="AD133" s="12">
        <v>0</v>
      </c>
      <c r="AE133" s="12">
        <v>0</v>
      </c>
      <c r="AF133" s="12">
        <v>0</v>
      </c>
      <c r="AG133" s="15">
        <v>-1.8073999999999999</v>
      </c>
      <c r="AH133" s="12">
        <v>0</v>
      </c>
      <c r="AI133" s="12">
        <v>0</v>
      </c>
      <c r="AJ133" s="59">
        <v>-0.77459999999999996</v>
      </c>
      <c r="AK133" s="12">
        <v>0</v>
      </c>
      <c r="AL133" s="12">
        <v>0</v>
      </c>
    </row>
    <row r="134" spans="1:38" hidden="1" x14ac:dyDescent="0.25">
      <c r="A134" t="s">
        <v>143</v>
      </c>
      <c r="B134">
        <f t="shared" si="10"/>
        <v>-0.42857142857142855</v>
      </c>
      <c r="C134">
        <f t="shared" si="11"/>
        <v>0.50709255283710997</v>
      </c>
      <c r="D134">
        <f t="shared" si="12"/>
        <v>0.23082576263023166</v>
      </c>
      <c r="E134">
        <f t="shared" si="13"/>
        <v>-0.19774566594119689</v>
      </c>
      <c r="F134">
        <f t="shared" si="14"/>
        <v>-0.65939719120166018</v>
      </c>
      <c r="G134" s="12">
        <v>0</v>
      </c>
      <c r="H134" s="51">
        <v>-1</v>
      </c>
      <c r="I134" s="65">
        <v>0</v>
      </c>
      <c r="J134" s="12">
        <v>0</v>
      </c>
      <c r="K134" s="12">
        <v>0</v>
      </c>
      <c r="L134" s="12">
        <v>0</v>
      </c>
      <c r="M134" s="12">
        <v>0</v>
      </c>
      <c r="N134" s="51">
        <v>-1</v>
      </c>
      <c r="O134" s="12">
        <v>0</v>
      </c>
      <c r="P134" s="51">
        <v>-1</v>
      </c>
      <c r="Q134" s="12">
        <v>0</v>
      </c>
      <c r="R134" s="51">
        <v>-1</v>
      </c>
      <c r="S134" s="12">
        <v>0</v>
      </c>
      <c r="T134" s="51">
        <v>-1</v>
      </c>
      <c r="U134" s="51">
        <v>-1</v>
      </c>
      <c r="V134" s="12">
        <v>0</v>
      </c>
      <c r="W134" s="51">
        <v>-1</v>
      </c>
      <c r="X134" s="51">
        <v>-1</v>
      </c>
      <c r="Y134" s="12">
        <v>0</v>
      </c>
      <c r="Z134" s="51">
        <v>-1</v>
      </c>
      <c r="AA134" s="12">
        <v>0</v>
      </c>
      <c r="AB134" s="12">
        <v>0</v>
      </c>
      <c r="AC134" s="51">
        <v>-1</v>
      </c>
      <c r="AD134" s="51">
        <v>-1</v>
      </c>
      <c r="AE134" s="12">
        <v>0</v>
      </c>
      <c r="AF134" s="51">
        <v>-1</v>
      </c>
      <c r="AG134" s="51">
        <v>-1</v>
      </c>
      <c r="AH134" s="12">
        <v>0</v>
      </c>
      <c r="AI134" s="12">
        <v>0</v>
      </c>
      <c r="AJ134" s="12">
        <v>0</v>
      </c>
      <c r="AK134" s="12">
        <v>0</v>
      </c>
      <c r="AL134" s="12">
        <v>0</v>
      </c>
    </row>
    <row r="135" spans="1:38" hidden="1" x14ac:dyDescent="0.25">
      <c r="A135" t="s">
        <v>144</v>
      </c>
      <c r="B135">
        <f t="shared" si="10"/>
        <v>-0.42820476190476192</v>
      </c>
      <c r="C135">
        <f t="shared" si="11"/>
        <v>0.73934715491181169</v>
      </c>
      <c r="D135">
        <f t="shared" si="12"/>
        <v>0.33654678998181042</v>
      </c>
      <c r="E135">
        <f t="shared" si="13"/>
        <v>-9.1657971922951498E-2</v>
      </c>
      <c r="F135">
        <f t="shared" si="14"/>
        <v>-0.7647515518865724</v>
      </c>
      <c r="G135" s="106">
        <v>0.73029999999999995</v>
      </c>
      <c r="H135" s="51">
        <v>-1</v>
      </c>
      <c r="I135" s="61">
        <v>-0.53879999999999995</v>
      </c>
      <c r="J135" s="190">
        <v>0.87039999999999995</v>
      </c>
      <c r="K135" s="12">
        <v>0</v>
      </c>
      <c r="L135" s="12">
        <v>0</v>
      </c>
      <c r="M135" s="91">
        <v>-1.8593</v>
      </c>
      <c r="N135" s="39">
        <v>-0.87039999999999995</v>
      </c>
      <c r="O135" s="132">
        <v>0.5222</v>
      </c>
      <c r="P135" s="30">
        <v>-0.5071</v>
      </c>
      <c r="Q135" s="12">
        <v>0</v>
      </c>
      <c r="R135" s="12">
        <v>0</v>
      </c>
      <c r="S135" s="12">
        <v>0</v>
      </c>
      <c r="T135" s="49">
        <v>-1.0953999999999999</v>
      </c>
      <c r="U135" s="12">
        <v>0</v>
      </c>
      <c r="V135" s="165">
        <v>-0.66669999999999996</v>
      </c>
      <c r="W135" s="39">
        <v>-0.87039999999999995</v>
      </c>
      <c r="X135" s="17">
        <v>-1.3332999999999999</v>
      </c>
      <c r="Y135" s="73">
        <v>-1.6667000000000001</v>
      </c>
      <c r="Z135" s="18">
        <v>-0.70709999999999995</v>
      </c>
      <c r="AA135" s="12">
        <v>0</v>
      </c>
      <c r="AB135" s="12">
        <v>0</v>
      </c>
      <c r="AC135" s="80">
        <v>-2.4748999999999999</v>
      </c>
      <c r="AD135" s="74">
        <v>-1.0289999999999999</v>
      </c>
      <c r="AE135" s="12">
        <v>0</v>
      </c>
      <c r="AF135" s="24">
        <v>-3.2115999999999998</v>
      </c>
      <c r="AG135" s="52">
        <v>-1.3720000000000001</v>
      </c>
      <c r="AH135" s="156">
        <v>0.16900000000000001</v>
      </c>
      <c r="AI135" s="12">
        <v>0</v>
      </c>
      <c r="AJ135" s="12">
        <v>0</v>
      </c>
      <c r="AK135" s="12">
        <v>0</v>
      </c>
      <c r="AL135" s="12">
        <v>0</v>
      </c>
    </row>
    <row r="136" spans="1:38" hidden="1" x14ac:dyDescent="0.25">
      <c r="A136" t="s">
        <v>145</v>
      </c>
      <c r="B136">
        <f t="shared" si="10"/>
        <v>-0.42592380952380954</v>
      </c>
      <c r="C136">
        <f t="shared" si="11"/>
        <v>0.89974829586099359</v>
      </c>
      <c r="D136">
        <f t="shared" si="12"/>
        <v>0.40956051396416082</v>
      </c>
      <c r="E136">
        <f t="shared" si="13"/>
        <v>-1.6363295559648716E-2</v>
      </c>
      <c r="F136">
        <f t="shared" si="14"/>
        <v>-0.8354843234879703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35">
        <v>-2.2361</v>
      </c>
      <c r="O136" s="35">
        <v>-2.2361</v>
      </c>
      <c r="P136" s="12">
        <v>0</v>
      </c>
      <c r="Q136" s="12">
        <v>0</v>
      </c>
      <c r="R136" s="35">
        <v>-2.2361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35">
        <v>-2.2361</v>
      </c>
      <c r="AA136" s="12">
        <v>0</v>
      </c>
      <c r="AB136" s="12">
        <v>0</v>
      </c>
      <c r="AC136" s="35">
        <v>-2.2361</v>
      </c>
      <c r="AD136" s="12">
        <v>0</v>
      </c>
      <c r="AE136" s="12">
        <v>0</v>
      </c>
      <c r="AF136" s="12">
        <v>0</v>
      </c>
      <c r="AG136" s="35">
        <v>-2.2361</v>
      </c>
      <c r="AH136" s="12">
        <v>0</v>
      </c>
      <c r="AI136" s="12">
        <v>0</v>
      </c>
      <c r="AJ136" s="12">
        <v>0</v>
      </c>
      <c r="AK136" s="183">
        <v>1.633</v>
      </c>
      <c r="AL136" s="12">
        <v>0</v>
      </c>
    </row>
    <row r="137" spans="1:38" hidden="1" x14ac:dyDescent="0.25">
      <c r="A137" t="s">
        <v>146</v>
      </c>
      <c r="B137">
        <f t="shared" si="10"/>
        <v>-0.42378095238095237</v>
      </c>
      <c r="C137">
        <f t="shared" si="11"/>
        <v>0.74927749440314018</v>
      </c>
      <c r="D137">
        <f t="shared" si="12"/>
        <v>0.34106702632414793</v>
      </c>
      <c r="E137">
        <f t="shared" si="13"/>
        <v>-8.2713926056804443E-2</v>
      </c>
      <c r="F137">
        <f t="shared" si="14"/>
        <v>-0.76484797870510035</v>
      </c>
      <c r="G137" s="12">
        <v>0</v>
      </c>
      <c r="H137" s="38">
        <v>-1.4141999999999999</v>
      </c>
      <c r="I137" s="38">
        <v>-1.4141999999999999</v>
      </c>
      <c r="J137" s="12">
        <v>0</v>
      </c>
      <c r="K137" s="12">
        <v>0</v>
      </c>
      <c r="L137" s="186">
        <v>1</v>
      </c>
      <c r="M137" s="38">
        <v>-1.4141999999999999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38">
        <v>-1.4141999999999999</v>
      </c>
      <c r="T137" s="12">
        <v>0</v>
      </c>
      <c r="U137" s="38">
        <v>-1.4141999999999999</v>
      </c>
      <c r="V137" s="65">
        <v>0</v>
      </c>
      <c r="W137" s="38">
        <v>-1.4141999999999999</v>
      </c>
      <c r="X137" s="12">
        <v>0</v>
      </c>
      <c r="Y137" s="38">
        <v>-1.4141999999999999</v>
      </c>
      <c r="Z137" s="12">
        <v>0</v>
      </c>
      <c r="AA137" s="12">
        <v>0</v>
      </c>
      <c r="AB137" s="12">
        <v>0</v>
      </c>
      <c r="AC137" s="51">
        <v>-1</v>
      </c>
      <c r="AD137" s="12">
        <v>0</v>
      </c>
      <c r="AE137" s="12">
        <v>0</v>
      </c>
      <c r="AF137" s="12">
        <v>0</v>
      </c>
      <c r="AG137" s="38">
        <v>-1.4141999999999999</v>
      </c>
      <c r="AH137" s="65">
        <v>0</v>
      </c>
      <c r="AI137" s="12">
        <v>0</v>
      </c>
      <c r="AJ137" s="12">
        <v>0</v>
      </c>
      <c r="AK137" s="12">
        <v>0</v>
      </c>
      <c r="AL137" s="12">
        <v>0</v>
      </c>
    </row>
    <row r="138" spans="1:38" hidden="1" x14ac:dyDescent="0.25">
      <c r="A138" t="s">
        <v>147</v>
      </c>
      <c r="B138">
        <f t="shared" si="10"/>
        <v>-0.42351904761904763</v>
      </c>
      <c r="C138">
        <f t="shared" si="11"/>
        <v>0.59122232672578234</v>
      </c>
      <c r="D138">
        <f t="shared" si="12"/>
        <v>0.26912117657215101</v>
      </c>
      <c r="E138">
        <f t="shared" si="13"/>
        <v>-0.15439787104689662</v>
      </c>
      <c r="F138">
        <f t="shared" si="14"/>
        <v>-0.69264022419119864</v>
      </c>
      <c r="G138" s="43">
        <v>-2.117</v>
      </c>
      <c r="H138" s="59">
        <v>-0.78449999999999998</v>
      </c>
      <c r="I138" s="36">
        <v>-1.2999000000000001</v>
      </c>
      <c r="J138" s="12">
        <v>0</v>
      </c>
      <c r="K138" s="143">
        <v>-0.22939999999999999</v>
      </c>
      <c r="L138" s="12">
        <v>0</v>
      </c>
      <c r="M138" s="12">
        <v>0</v>
      </c>
      <c r="N138" s="68">
        <v>-0.96230000000000004</v>
      </c>
      <c r="O138" s="12">
        <v>0</v>
      </c>
      <c r="P138" s="105">
        <v>-0.39219999999999999</v>
      </c>
      <c r="Q138" s="12">
        <v>0</v>
      </c>
      <c r="R138" s="123">
        <v>-0.378</v>
      </c>
      <c r="S138" s="12">
        <v>0</v>
      </c>
      <c r="T138" s="79">
        <v>-1.2246999999999999</v>
      </c>
      <c r="U138" s="12">
        <v>0</v>
      </c>
      <c r="V138" s="12">
        <v>0</v>
      </c>
      <c r="W138" s="12">
        <v>0</v>
      </c>
      <c r="X138" s="70">
        <v>-0.92849999999999999</v>
      </c>
      <c r="Y138" s="12">
        <v>0</v>
      </c>
      <c r="Z138" s="71">
        <v>-0.57740000000000002</v>
      </c>
      <c r="AA138" s="12">
        <v>0</v>
      </c>
      <c r="AB138" s="12">
        <v>0</v>
      </c>
      <c r="AC138" s="12">
        <v>0</v>
      </c>
      <c r="AD138" s="14">
        <v>-1.1767000000000001</v>
      </c>
      <c r="AE138" s="12">
        <v>0</v>
      </c>
      <c r="AF138" s="12">
        <v>0</v>
      </c>
      <c r="AG138" s="105">
        <v>-0.39219999999999999</v>
      </c>
      <c r="AH138" s="27">
        <v>-1.5689</v>
      </c>
      <c r="AI138" s="14">
        <v>-1.1767000000000001</v>
      </c>
      <c r="AJ138" s="12">
        <v>0</v>
      </c>
      <c r="AK138" s="12">
        <v>0</v>
      </c>
      <c r="AL138" s="12">
        <v>0</v>
      </c>
    </row>
    <row r="139" spans="1:38" hidden="1" x14ac:dyDescent="0.25">
      <c r="A139" t="s">
        <v>148</v>
      </c>
      <c r="B139">
        <f t="shared" si="10"/>
        <v>-0.42045714285714297</v>
      </c>
      <c r="C139">
        <f t="shared" si="11"/>
        <v>0.56624379252352808</v>
      </c>
      <c r="D139">
        <f t="shared" si="12"/>
        <v>0.257751084121843</v>
      </c>
      <c r="E139">
        <f t="shared" si="13"/>
        <v>-0.16270605873529997</v>
      </c>
      <c r="F139">
        <f t="shared" si="14"/>
        <v>-0.67820822697898597</v>
      </c>
      <c r="G139" s="71">
        <v>-0.56569999999999998</v>
      </c>
      <c r="H139" s="140">
        <v>0.28870000000000001</v>
      </c>
      <c r="I139" s="83">
        <v>-1.7321</v>
      </c>
      <c r="J139" s="65">
        <v>0</v>
      </c>
      <c r="K139" s="12">
        <v>0</v>
      </c>
      <c r="L139" s="65">
        <v>0</v>
      </c>
      <c r="M139" s="101">
        <v>-0.1429</v>
      </c>
      <c r="N139" s="162">
        <v>-0.13739999999999999</v>
      </c>
      <c r="O139" s="192">
        <v>0.55469999999999997</v>
      </c>
      <c r="P139" s="69">
        <v>-0.68679999999999997</v>
      </c>
      <c r="Q139" s="101">
        <v>-0.14000000000000001</v>
      </c>
      <c r="R139" s="84">
        <v>-0.83209999999999995</v>
      </c>
      <c r="S139" s="67">
        <v>-1.2857000000000001</v>
      </c>
      <c r="T139" s="6">
        <v>-0.58979999999999999</v>
      </c>
      <c r="U139" s="71">
        <v>-0.56569999999999998</v>
      </c>
      <c r="V139" s="162">
        <v>-0.13739999999999999</v>
      </c>
      <c r="W139" s="14">
        <v>-1.1795</v>
      </c>
      <c r="X139" s="85">
        <v>-0.84850000000000003</v>
      </c>
      <c r="Y139" s="131">
        <v>0.2828</v>
      </c>
      <c r="Z139" s="94">
        <v>-0.41210000000000002</v>
      </c>
      <c r="AA139" s="18">
        <v>-0.70009999999999994</v>
      </c>
      <c r="AB139" s="152">
        <v>-0.28870000000000001</v>
      </c>
      <c r="AC139" s="12">
        <v>0</v>
      </c>
      <c r="AD139" s="96">
        <v>-0.43759999999999999</v>
      </c>
      <c r="AE139" s="101">
        <v>-0.1429</v>
      </c>
      <c r="AF139" s="12">
        <v>0</v>
      </c>
      <c r="AG139" s="131">
        <v>0.2828</v>
      </c>
      <c r="AH139" s="68">
        <v>-0.96150000000000002</v>
      </c>
      <c r="AI139" s="101">
        <v>-0.14000000000000001</v>
      </c>
      <c r="AJ139" s="18">
        <v>-0.71430000000000005</v>
      </c>
      <c r="AK139" s="113">
        <v>0.6</v>
      </c>
      <c r="AL139" s="12">
        <v>0</v>
      </c>
    </row>
    <row r="140" spans="1:38" hidden="1" x14ac:dyDescent="0.25">
      <c r="A140" t="s">
        <v>149</v>
      </c>
      <c r="B140">
        <f t="shared" si="10"/>
        <v>-0.42001904761904757</v>
      </c>
      <c r="C140">
        <f t="shared" si="11"/>
        <v>0.46706763923338507</v>
      </c>
      <c r="D140">
        <f t="shared" si="12"/>
        <v>0.2126066403909101</v>
      </c>
      <c r="E140">
        <f t="shared" si="13"/>
        <v>-0.20741240722813747</v>
      </c>
      <c r="F140">
        <f t="shared" si="14"/>
        <v>-0.63262568800995767</v>
      </c>
      <c r="G140" s="14">
        <v>-1.1832</v>
      </c>
      <c r="H140" s="99">
        <v>-0.97330000000000005</v>
      </c>
      <c r="I140" s="181">
        <v>-0.16009999999999999</v>
      </c>
      <c r="J140" s="146">
        <v>-0.48039999999999999</v>
      </c>
      <c r="K140" s="12">
        <v>0</v>
      </c>
      <c r="L140" s="180">
        <v>0.16439999999999999</v>
      </c>
      <c r="M140" s="93">
        <v>-0.63249999999999995</v>
      </c>
      <c r="N140" s="65">
        <v>0</v>
      </c>
      <c r="O140" s="182">
        <v>0.16009999999999999</v>
      </c>
      <c r="P140" s="178">
        <v>-0.32440000000000002</v>
      </c>
      <c r="Q140" s="85">
        <v>-0.84519999999999995</v>
      </c>
      <c r="R140" s="178">
        <v>-0.32440000000000002</v>
      </c>
      <c r="S140" s="12">
        <v>0</v>
      </c>
      <c r="T140" s="12">
        <v>0</v>
      </c>
      <c r="U140" s="68">
        <v>-0.94869999999999999</v>
      </c>
      <c r="V140" s="146">
        <v>-0.48039999999999999</v>
      </c>
      <c r="W140" s="75">
        <v>-0.30859999999999999</v>
      </c>
      <c r="X140" s="99">
        <v>-0.97330000000000005</v>
      </c>
      <c r="Y140" s="17">
        <v>-1.3332999999999999</v>
      </c>
      <c r="Z140" s="182">
        <v>0.15620000000000001</v>
      </c>
      <c r="AA140" s="126">
        <v>-0.33329999999999999</v>
      </c>
      <c r="AB140" s="36">
        <v>-1.2978000000000001</v>
      </c>
      <c r="AC140" s="12">
        <v>0</v>
      </c>
      <c r="AD140" s="30">
        <v>-0.5071</v>
      </c>
      <c r="AE140" s="85">
        <v>-0.84519999999999995</v>
      </c>
      <c r="AF140" s="12">
        <v>0</v>
      </c>
      <c r="AG140" s="72">
        <v>0.48039999999999999</v>
      </c>
      <c r="AH140" s="65">
        <v>0</v>
      </c>
      <c r="AI140" s="51">
        <v>-1</v>
      </c>
      <c r="AJ140" s="12">
        <v>0</v>
      </c>
      <c r="AK140" s="193">
        <v>1.2648999999999999</v>
      </c>
      <c r="AL140" s="12">
        <v>0</v>
      </c>
    </row>
    <row r="141" spans="1:38" hidden="1" x14ac:dyDescent="0.25">
      <c r="A141" t="s">
        <v>150</v>
      </c>
      <c r="B141">
        <f t="shared" si="10"/>
        <v>-0.41800476190476182</v>
      </c>
      <c r="C141">
        <f t="shared" si="11"/>
        <v>0.65519608856905609</v>
      </c>
      <c r="D141">
        <f t="shared" si="12"/>
        <v>0.29824168383099442</v>
      </c>
      <c r="E141">
        <f t="shared" si="13"/>
        <v>-0.1197630780737674</v>
      </c>
      <c r="F141">
        <f t="shared" si="14"/>
        <v>-0.71624644573575624</v>
      </c>
      <c r="G141" s="103">
        <v>-0.40820000000000001</v>
      </c>
      <c r="H141" s="103">
        <v>-0.40820000000000001</v>
      </c>
      <c r="I141" s="65">
        <v>0</v>
      </c>
      <c r="J141" s="134">
        <v>0.2</v>
      </c>
      <c r="K141" s="87">
        <v>1.4141999999999999</v>
      </c>
      <c r="L141" s="38">
        <v>-1.4</v>
      </c>
      <c r="M141" s="123">
        <v>-0.378</v>
      </c>
      <c r="N141" s="56">
        <v>-0.75590000000000002</v>
      </c>
      <c r="O141" s="51">
        <v>-1</v>
      </c>
      <c r="P141" s="59">
        <v>-0.78449999999999998</v>
      </c>
      <c r="Q141" s="154">
        <v>0.1925</v>
      </c>
      <c r="R141" s="56">
        <v>-0.75590000000000002</v>
      </c>
      <c r="S141" s="65">
        <v>0</v>
      </c>
      <c r="T141" s="64">
        <v>-1.633</v>
      </c>
      <c r="U141" s="70">
        <v>-0.92849999999999999</v>
      </c>
      <c r="V141" s="154">
        <v>0.1925</v>
      </c>
      <c r="W141" s="102">
        <v>-0.1925</v>
      </c>
      <c r="X141" s="105">
        <v>-0.39219999999999999</v>
      </c>
      <c r="Y141" s="59">
        <v>-0.78449999999999998</v>
      </c>
      <c r="Z141" s="56">
        <v>-0.75590000000000002</v>
      </c>
      <c r="AA141" s="102">
        <v>-0.2</v>
      </c>
      <c r="AB141" s="65">
        <v>0</v>
      </c>
      <c r="AC141" s="12">
        <v>0</v>
      </c>
      <c r="AD141" s="59">
        <v>-0.78449999999999998</v>
      </c>
      <c r="AE141" s="81">
        <v>-0.55710000000000004</v>
      </c>
      <c r="AF141" s="12">
        <v>0</v>
      </c>
      <c r="AG141" s="14">
        <v>-1.1767000000000001</v>
      </c>
      <c r="AH141" s="65">
        <v>0</v>
      </c>
      <c r="AI141" s="102">
        <v>-0.2</v>
      </c>
      <c r="AJ141" s="137">
        <v>0.378</v>
      </c>
      <c r="AK141" s="12">
        <v>0</v>
      </c>
      <c r="AL141" s="12">
        <v>0</v>
      </c>
    </row>
    <row r="142" spans="1:38" hidden="1" x14ac:dyDescent="0.25">
      <c r="A142" t="s">
        <v>151</v>
      </c>
      <c r="B142">
        <f t="shared" si="10"/>
        <v>-0.41741428571428568</v>
      </c>
      <c r="C142">
        <f t="shared" si="11"/>
        <v>0.48366305346358046</v>
      </c>
      <c r="D142">
        <f t="shared" si="12"/>
        <v>0.22016078238021269</v>
      </c>
      <c r="E142">
        <f t="shared" si="13"/>
        <v>-0.19725350333407299</v>
      </c>
      <c r="F142">
        <f t="shared" si="14"/>
        <v>-0.63757506809449838</v>
      </c>
      <c r="G142" s="12">
        <v>0</v>
      </c>
      <c r="H142" s="85">
        <v>-0.8528</v>
      </c>
      <c r="I142" s="74">
        <v>-1.0426</v>
      </c>
      <c r="J142" s="12">
        <v>0</v>
      </c>
      <c r="K142" s="12">
        <v>0</v>
      </c>
      <c r="L142" s="67">
        <v>-1.2791999999999999</v>
      </c>
      <c r="M142" s="12">
        <v>0</v>
      </c>
      <c r="N142" s="12">
        <v>0</v>
      </c>
      <c r="O142" s="94">
        <v>-0.4264</v>
      </c>
      <c r="P142" s="93">
        <v>-0.62549999999999994</v>
      </c>
      <c r="Q142" s="84">
        <v>-0.8165</v>
      </c>
      <c r="R142" s="93">
        <v>-0.62549999999999994</v>
      </c>
      <c r="S142" s="93">
        <v>-0.62549999999999994</v>
      </c>
      <c r="T142" s="86">
        <v>-0.47139999999999999</v>
      </c>
      <c r="U142" s="102">
        <v>-0.2</v>
      </c>
      <c r="V142" s="12">
        <v>0</v>
      </c>
      <c r="W142" s="49">
        <v>-1.0911</v>
      </c>
      <c r="X142" s="195">
        <v>0.22939999999999999</v>
      </c>
      <c r="Y142" s="89">
        <v>-1.1471</v>
      </c>
      <c r="Z142" s="194">
        <v>0.20849999999999999</v>
      </c>
      <c r="AA142" s="12">
        <v>0</v>
      </c>
      <c r="AB142" s="74">
        <v>-1.0426</v>
      </c>
      <c r="AC142" s="65">
        <v>0</v>
      </c>
      <c r="AD142" s="12">
        <v>0</v>
      </c>
      <c r="AE142" s="94">
        <v>-0.4264</v>
      </c>
      <c r="AF142" s="143">
        <v>-0.22939999999999999</v>
      </c>
      <c r="AG142" s="63">
        <v>-0.44719999999999999</v>
      </c>
      <c r="AH142" s="74">
        <v>-1.0426</v>
      </c>
      <c r="AI142" s="67">
        <v>-1.2791999999999999</v>
      </c>
      <c r="AJ142" s="12">
        <v>0</v>
      </c>
      <c r="AK142" s="12">
        <v>0</v>
      </c>
      <c r="AL142" s="12">
        <v>0</v>
      </c>
    </row>
    <row r="143" spans="1:38" hidden="1" x14ac:dyDescent="0.25">
      <c r="A143" t="s">
        <v>152</v>
      </c>
      <c r="B143">
        <f t="shared" si="10"/>
        <v>-0.41716666666666657</v>
      </c>
      <c r="C143">
        <f t="shared" si="11"/>
        <v>0.82351464488091131</v>
      </c>
      <c r="D143">
        <f t="shared" si="12"/>
        <v>0.37485937207770748</v>
      </c>
      <c r="E143">
        <f t="shared" si="13"/>
        <v>-4.2307294588959099E-2</v>
      </c>
      <c r="F143">
        <f t="shared" si="14"/>
        <v>-0.79202603874437405</v>
      </c>
      <c r="G143" s="12">
        <v>0</v>
      </c>
      <c r="H143" s="12">
        <v>0</v>
      </c>
      <c r="I143" s="99">
        <v>-0.98470000000000002</v>
      </c>
      <c r="J143" s="12">
        <v>0</v>
      </c>
      <c r="K143" s="12">
        <v>0</v>
      </c>
      <c r="L143" s="12">
        <v>0</v>
      </c>
      <c r="M143" s="12">
        <v>0</v>
      </c>
      <c r="N143" s="167">
        <v>-0.1187</v>
      </c>
      <c r="O143" s="12">
        <v>0</v>
      </c>
      <c r="P143" s="21">
        <v>-2.8098999999999998</v>
      </c>
      <c r="Q143" s="12">
        <v>0</v>
      </c>
      <c r="R143" s="12">
        <v>0</v>
      </c>
      <c r="S143" s="113">
        <v>0.60189999999999999</v>
      </c>
      <c r="T143" s="78">
        <v>-0.89629999999999999</v>
      </c>
      <c r="U143" s="49">
        <v>-1.0994999999999999</v>
      </c>
      <c r="V143" s="12">
        <v>0</v>
      </c>
      <c r="W143" s="25">
        <v>-1.6977</v>
      </c>
      <c r="X143" s="12">
        <v>0</v>
      </c>
      <c r="Y143" s="12">
        <v>0</v>
      </c>
      <c r="Z143" s="83">
        <v>-1.7556</v>
      </c>
      <c r="AA143" s="12">
        <v>0</v>
      </c>
      <c r="AB143" s="12">
        <v>0</v>
      </c>
      <c r="AC143" s="12">
        <v>0</v>
      </c>
      <c r="AD143" s="12">
        <v>0</v>
      </c>
      <c r="AE143" s="12">
        <v>0</v>
      </c>
      <c r="AF143" s="12">
        <v>0</v>
      </c>
      <c r="AG143" s="46">
        <v>-1.5</v>
      </c>
      <c r="AH143" s="12">
        <v>0</v>
      </c>
      <c r="AI143" s="12">
        <v>0</v>
      </c>
      <c r="AJ143" s="12">
        <v>0</v>
      </c>
      <c r="AK143" s="12">
        <v>0</v>
      </c>
      <c r="AL143" s="12">
        <v>0</v>
      </c>
    </row>
    <row r="144" spans="1:38" hidden="1" x14ac:dyDescent="0.25">
      <c r="A144" t="s">
        <v>153</v>
      </c>
      <c r="B144">
        <f t="shared" si="10"/>
        <v>-0.41598571428571418</v>
      </c>
      <c r="C144">
        <f t="shared" si="11"/>
        <v>0.54001820366142683</v>
      </c>
      <c r="D144">
        <f t="shared" si="12"/>
        <v>0.24581333919608392</v>
      </c>
      <c r="E144">
        <f t="shared" si="13"/>
        <v>-0.17017237508963026</v>
      </c>
      <c r="F144">
        <f t="shared" si="14"/>
        <v>-0.66179905348179813</v>
      </c>
      <c r="G144" s="12">
        <v>0</v>
      </c>
      <c r="H144" s="12">
        <v>0</v>
      </c>
      <c r="I144" s="17">
        <v>-1.3415999999999999</v>
      </c>
      <c r="J144" s="12">
        <v>0</v>
      </c>
      <c r="K144" s="12">
        <v>0</v>
      </c>
      <c r="L144" s="17">
        <v>-1.3415999999999999</v>
      </c>
      <c r="M144" s="65">
        <v>0</v>
      </c>
      <c r="N144" s="12">
        <v>0</v>
      </c>
      <c r="O144" s="12">
        <v>0</v>
      </c>
      <c r="P144" s="12">
        <v>0</v>
      </c>
      <c r="Q144" s="12">
        <v>0</v>
      </c>
      <c r="R144" s="63">
        <v>-0.44719999999999999</v>
      </c>
      <c r="S144" s="12">
        <v>0</v>
      </c>
      <c r="T144" s="51">
        <v>-1</v>
      </c>
      <c r="U144" s="84">
        <v>-0.8165</v>
      </c>
      <c r="V144" s="17">
        <v>-1.3415999999999999</v>
      </c>
      <c r="W144" s="63">
        <v>-0.44719999999999999</v>
      </c>
      <c r="X144" s="51">
        <v>-1</v>
      </c>
      <c r="Y144" s="51">
        <v>-1</v>
      </c>
      <c r="Z144" s="12">
        <v>0</v>
      </c>
      <c r="AA144" s="12">
        <v>0</v>
      </c>
      <c r="AB144" s="12">
        <v>0</v>
      </c>
      <c r="AC144" s="17">
        <v>-1.3415999999999999</v>
      </c>
      <c r="AD144" s="17">
        <v>-1.3415999999999999</v>
      </c>
      <c r="AE144" s="12">
        <v>0</v>
      </c>
      <c r="AF144" s="51">
        <v>-1</v>
      </c>
      <c r="AG144" s="17">
        <v>-1.3415999999999999</v>
      </c>
      <c r="AH144" s="12">
        <v>0</v>
      </c>
      <c r="AI144" s="12">
        <v>0</v>
      </c>
      <c r="AJ144" s="12">
        <v>0</v>
      </c>
      <c r="AK144" s="12">
        <v>0</v>
      </c>
      <c r="AL144" s="12">
        <v>0</v>
      </c>
    </row>
    <row r="145" spans="1:38" hidden="1" x14ac:dyDescent="0.25">
      <c r="A145" t="s">
        <v>154</v>
      </c>
      <c r="B145">
        <f t="shared" si="10"/>
        <v>-0.4141333333333333</v>
      </c>
      <c r="C145">
        <f t="shared" si="11"/>
        <v>0.55985044282677254</v>
      </c>
      <c r="D145">
        <f t="shared" si="12"/>
        <v>0.25484086623112712</v>
      </c>
      <c r="E145">
        <f t="shared" si="13"/>
        <v>-0.15929246710220618</v>
      </c>
      <c r="F145">
        <f t="shared" si="14"/>
        <v>-0.66897419956446047</v>
      </c>
      <c r="G145" s="81">
        <v>-0.55710000000000004</v>
      </c>
      <c r="H145" s="12">
        <v>0</v>
      </c>
      <c r="I145" s="73">
        <v>-1.6713</v>
      </c>
      <c r="J145" s="187">
        <v>0.17960000000000001</v>
      </c>
      <c r="K145" s="12">
        <v>0</v>
      </c>
      <c r="L145" s="23">
        <v>-0.73029999999999995</v>
      </c>
      <c r="M145" s="12">
        <v>0</v>
      </c>
      <c r="N145" s="65">
        <v>0</v>
      </c>
      <c r="O145" s="18">
        <v>-0.70709999999999995</v>
      </c>
      <c r="P145" s="12">
        <v>0</v>
      </c>
      <c r="Q145" s="39">
        <v>-0.87039999999999995</v>
      </c>
      <c r="R145" s="65">
        <v>0</v>
      </c>
      <c r="S145" s="111">
        <v>-0.1741</v>
      </c>
      <c r="T145" s="12">
        <v>0</v>
      </c>
      <c r="U145" s="23">
        <v>-0.73029999999999995</v>
      </c>
      <c r="V145" s="12">
        <v>0</v>
      </c>
      <c r="W145" s="154">
        <v>0.1857</v>
      </c>
      <c r="X145" s="46">
        <v>-1.5119</v>
      </c>
      <c r="Y145" s="50">
        <v>-1.2572000000000001</v>
      </c>
      <c r="Z145" s="88">
        <v>-0.1857</v>
      </c>
      <c r="AA145" s="165">
        <v>-0.66669999999999996</v>
      </c>
      <c r="AB145" s="69">
        <v>-0.68600000000000005</v>
      </c>
      <c r="AC145" s="12">
        <v>0</v>
      </c>
      <c r="AD145" s="12">
        <v>0</v>
      </c>
      <c r="AE145" s="61">
        <v>-0.53879999999999995</v>
      </c>
      <c r="AF145" s="12">
        <v>0</v>
      </c>
      <c r="AG145" s="12">
        <v>0</v>
      </c>
      <c r="AH145" s="14">
        <v>-1.1767000000000001</v>
      </c>
      <c r="AI145" s="102">
        <v>-0.1925</v>
      </c>
      <c r="AJ145" s="61">
        <v>-0.53879999999999995</v>
      </c>
      <c r="AK145" s="12">
        <v>0</v>
      </c>
      <c r="AL145" s="12">
        <v>0</v>
      </c>
    </row>
    <row r="146" spans="1:38" hidden="1" x14ac:dyDescent="0.25">
      <c r="A146" t="s">
        <v>155</v>
      </c>
      <c r="B146">
        <f t="shared" si="10"/>
        <v>-0.40990476190476194</v>
      </c>
      <c r="C146">
        <f t="shared" si="11"/>
        <v>0.56328953254626557</v>
      </c>
      <c r="D146">
        <f t="shared" si="12"/>
        <v>0.25640632110285494</v>
      </c>
      <c r="E146">
        <f t="shared" si="13"/>
        <v>-0.153498440801907</v>
      </c>
      <c r="F146">
        <f t="shared" si="14"/>
        <v>-0.66631108300761688</v>
      </c>
      <c r="G146" s="12">
        <v>0</v>
      </c>
      <c r="H146" s="12">
        <v>0</v>
      </c>
      <c r="I146" s="68">
        <v>-0.94869999999999999</v>
      </c>
      <c r="J146" s="37">
        <v>-1.4412</v>
      </c>
      <c r="K146" s="79">
        <v>-1.2246999999999999</v>
      </c>
      <c r="L146" s="178">
        <v>-0.32440000000000002</v>
      </c>
      <c r="M146" s="12">
        <v>0</v>
      </c>
      <c r="N146" s="124">
        <v>-0.80059999999999998</v>
      </c>
      <c r="O146" s="65">
        <v>0</v>
      </c>
      <c r="P146" s="65">
        <v>0</v>
      </c>
      <c r="Q146" s="12">
        <v>0</v>
      </c>
      <c r="R146" s="12">
        <v>0</v>
      </c>
      <c r="S146" s="12">
        <v>0</v>
      </c>
      <c r="T146" s="126">
        <v>-0.33329999999999999</v>
      </c>
      <c r="U146" s="49">
        <v>-1.0931999999999999</v>
      </c>
      <c r="V146" s="93">
        <v>-0.63249999999999995</v>
      </c>
      <c r="W146" s="178">
        <v>-0.32440000000000002</v>
      </c>
      <c r="X146" s="17">
        <v>-1.3332999999999999</v>
      </c>
      <c r="Y146" s="65">
        <v>0</v>
      </c>
      <c r="Z146" s="155">
        <v>0.64890000000000003</v>
      </c>
      <c r="AA146" s="124">
        <v>-0.80059999999999998</v>
      </c>
      <c r="AB146" s="40">
        <v>-1.5810999999999999</v>
      </c>
      <c r="AC146" s="12">
        <v>0</v>
      </c>
      <c r="AD146" s="67">
        <v>-1.2648999999999999</v>
      </c>
      <c r="AE146" s="12">
        <v>0</v>
      </c>
      <c r="AF146" s="12">
        <v>0</v>
      </c>
      <c r="AG146" s="12">
        <v>0</v>
      </c>
      <c r="AH146" s="12">
        <v>0</v>
      </c>
      <c r="AI146" s="12">
        <v>0</v>
      </c>
      <c r="AJ146" s="12">
        <v>0</v>
      </c>
      <c r="AK146" s="12">
        <v>0</v>
      </c>
      <c r="AL146" s="12">
        <v>0</v>
      </c>
    </row>
    <row r="147" spans="1:38" hidden="1" x14ac:dyDescent="0.25">
      <c r="A147" t="s">
        <v>156</v>
      </c>
      <c r="B147">
        <f t="shared" si="10"/>
        <v>-0.40761904761904766</v>
      </c>
      <c r="C147">
        <f t="shared" si="11"/>
        <v>0.6231919316061848</v>
      </c>
      <c r="D147">
        <f t="shared" si="12"/>
        <v>0.28367356624188561</v>
      </c>
      <c r="E147">
        <f t="shared" si="13"/>
        <v>-0.12394548137716205</v>
      </c>
      <c r="F147">
        <f t="shared" si="14"/>
        <v>-0.69129261386093321</v>
      </c>
      <c r="G147" s="12">
        <v>0</v>
      </c>
      <c r="H147" s="12">
        <v>0</v>
      </c>
      <c r="I147" s="12">
        <v>0</v>
      </c>
      <c r="J147" s="12">
        <v>0</v>
      </c>
      <c r="K147" s="154">
        <v>0.1925</v>
      </c>
      <c r="L147" s="12">
        <v>0</v>
      </c>
      <c r="M147" s="12">
        <v>0</v>
      </c>
      <c r="N147" s="12">
        <v>0</v>
      </c>
      <c r="O147" s="48">
        <v>-2</v>
      </c>
      <c r="P147" s="100">
        <v>-1.1209</v>
      </c>
      <c r="Q147" s="12">
        <v>0</v>
      </c>
      <c r="R147" s="85">
        <v>-0.84519999999999995</v>
      </c>
      <c r="S147" s="12">
        <v>0</v>
      </c>
      <c r="T147" s="84">
        <v>-0.82199999999999995</v>
      </c>
      <c r="U147" s="126">
        <v>-0.33329999999999999</v>
      </c>
      <c r="V147" s="12">
        <v>0</v>
      </c>
      <c r="W147" s="12">
        <v>0</v>
      </c>
      <c r="X147" s="51">
        <v>-1</v>
      </c>
      <c r="Y147" s="36">
        <v>-1.2978000000000001</v>
      </c>
      <c r="Z147" s="17">
        <v>-1.3332999999999999</v>
      </c>
      <c r="AA147" s="12">
        <v>0</v>
      </c>
      <c r="AB147" s="12">
        <v>0</v>
      </c>
      <c r="AC147" s="12">
        <v>0</v>
      </c>
      <c r="AD147" s="12">
        <v>0</v>
      </c>
      <c r="AE147" s="12">
        <v>0</v>
      </c>
      <c r="AF147" s="12">
        <v>0</v>
      </c>
      <c r="AG147" s="12">
        <v>0</v>
      </c>
      <c r="AH147" s="12">
        <v>0</v>
      </c>
      <c r="AI147" s="12">
        <v>0</v>
      </c>
      <c r="AJ147" s="182">
        <v>0.16009999999999999</v>
      </c>
      <c r="AK147" s="12">
        <v>0</v>
      </c>
      <c r="AL147" s="12">
        <v>0</v>
      </c>
    </row>
    <row r="148" spans="1:38" hidden="1" x14ac:dyDescent="0.25">
      <c r="A148" t="s">
        <v>157</v>
      </c>
      <c r="B148">
        <f t="shared" si="10"/>
        <v>-0.40677142857142856</v>
      </c>
      <c r="C148">
        <f t="shared" si="11"/>
        <v>0.56728492236517014</v>
      </c>
      <c r="D148">
        <f t="shared" si="12"/>
        <v>0.25822500074386706</v>
      </c>
      <c r="E148">
        <f t="shared" si="13"/>
        <v>-0.1485464278275615</v>
      </c>
      <c r="F148">
        <f t="shared" si="14"/>
        <v>-0.66499642931529568</v>
      </c>
      <c r="G148" s="12">
        <v>0</v>
      </c>
      <c r="H148" s="51">
        <v>-1</v>
      </c>
      <c r="I148" s="12">
        <v>0</v>
      </c>
      <c r="J148" s="12">
        <v>0</v>
      </c>
      <c r="K148" s="12">
        <v>0</v>
      </c>
      <c r="L148" s="12">
        <v>0</v>
      </c>
      <c r="M148" s="38">
        <v>-1.4141999999999999</v>
      </c>
      <c r="N148" s="51">
        <v>-1</v>
      </c>
      <c r="O148" s="12">
        <v>0</v>
      </c>
      <c r="P148" s="12">
        <v>0</v>
      </c>
      <c r="Q148" s="12">
        <v>0</v>
      </c>
      <c r="R148" s="67">
        <v>-1.2648999999999999</v>
      </c>
      <c r="S148" s="12">
        <v>0</v>
      </c>
      <c r="T148" s="67">
        <v>-1.2648999999999999</v>
      </c>
      <c r="U148" s="12">
        <v>0</v>
      </c>
      <c r="V148" s="67">
        <v>-1.2648999999999999</v>
      </c>
      <c r="W148" s="12">
        <v>0</v>
      </c>
      <c r="X148" s="12">
        <v>0</v>
      </c>
      <c r="Y148" s="65">
        <v>0</v>
      </c>
      <c r="Z148" s="51">
        <v>-1</v>
      </c>
      <c r="AA148" s="126">
        <v>-0.33329999999999999</v>
      </c>
      <c r="AB148" s="18">
        <v>-0.70709999999999995</v>
      </c>
      <c r="AC148" s="67">
        <v>-1.2648999999999999</v>
      </c>
      <c r="AD148" s="67">
        <v>-1.2648999999999999</v>
      </c>
      <c r="AE148" s="51">
        <v>-1</v>
      </c>
      <c r="AF148" s="12">
        <v>0</v>
      </c>
      <c r="AG148" s="73">
        <v>-1.6667000000000001</v>
      </c>
      <c r="AH148" s="12">
        <v>0</v>
      </c>
      <c r="AI148" s="51">
        <v>-1</v>
      </c>
      <c r="AJ148" s="12">
        <v>0</v>
      </c>
      <c r="AK148" s="12">
        <v>0</v>
      </c>
      <c r="AL148" s="12">
        <v>0</v>
      </c>
    </row>
    <row r="149" spans="1:38" hidden="1" x14ac:dyDescent="0.25">
      <c r="A149" t="s">
        <v>158</v>
      </c>
      <c r="B149">
        <f t="shared" si="10"/>
        <v>-0.39751428571428571</v>
      </c>
      <c r="C149">
        <f t="shared" si="11"/>
        <v>0.68807111717155678</v>
      </c>
      <c r="D149">
        <f t="shared" si="12"/>
        <v>0.31320621743774307</v>
      </c>
      <c r="E149">
        <f t="shared" si="13"/>
        <v>-8.4308068276542636E-2</v>
      </c>
      <c r="F149">
        <f t="shared" si="14"/>
        <v>-0.71072050315202873</v>
      </c>
      <c r="G149" s="12">
        <v>0</v>
      </c>
      <c r="H149" s="49">
        <v>-1.0911</v>
      </c>
      <c r="I149" s="12">
        <v>0</v>
      </c>
      <c r="J149" s="12">
        <v>0</v>
      </c>
      <c r="K149" s="46">
        <v>-1.5076000000000001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78">
        <v>-0.89439999999999997</v>
      </c>
      <c r="W149" s="12">
        <v>0</v>
      </c>
      <c r="X149" s="35">
        <v>-2.2361</v>
      </c>
      <c r="Y149" s="46">
        <v>-1.5275000000000001</v>
      </c>
      <c r="Z149" s="12">
        <v>0</v>
      </c>
      <c r="AA149" s="49">
        <v>-1.0911</v>
      </c>
      <c r="AB149" s="12">
        <v>0</v>
      </c>
      <c r="AC149" s="12">
        <v>0</v>
      </c>
      <c r="AD149" s="12">
        <v>0</v>
      </c>
      <c r="AE149" s="12">
        <v>0</v>
      </c>
      <c r="AF149" s="12">
        <v>0</v>
      </c>
      <c r="AG149" s="12">
        <v>0</v>
      </c>
      <c r="AH149" s="12">
        <v>0</v>
      </c>
      <c r="AI149" s="12">
        <v>0</v>
      </c>
      <c r="AJ149" s="12">
        <v>0</v>
      </c>
      <c r="AK149" s="12">
        <v>0</v>
      </c>
      <c r="AL149" s="12">
        <v>0</v>
      </c>
    </row>
    <row r="150" spans="1:38" hidden="1" x14ac:dyDescent="0.25">
      <c r="A150" t="s">
        <v>159</v>
      </c>
      <c r="B150">
        <f t="shared" si="10"/>
        <v>-0.39339523809523813</v>
      </c>
      <c r="C150">
        <f t="shared" si="11"/>
        <v>0.6766418376631691</v>
      </c>
      <c r="D150">
        <f t="shared" si="12"/>
        <v>0.30800367177999782</v>
      </c>
      <c r="E150">
        <f t="shared" si="13"/>
        <v>-8.5391566315240308E-2</v>
      </c>
      <c r="F150">
        <f t="shared" si="14"/>
        <v>-0.70139890987523601</v>
      </c>
      <c r="G150" s="51">
        <v>-1</v>
      </c>
      <c r="H150" s="99">
        <v>-0.97330000000000005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31">
        <v>-1.4796</v>
      </c>
      <c r="S150" s="12">
        <v>0</v>
      </c>
      <c r="T150" s="12">
        <v>0</v>
      </c>
      <c r="U150" s="12">
        <v>0</v>
      </c>
      <c r="V150" s="48">
        <v>-2</v>
      </c>
      <c r="W150" s="12">
        <v>0</v>
      </c>
      <c r="X150" s="51">
        <v>-1</v>
      </c>
      <c r="Y150" s="12">
        <v>0</v>
      </c>
      <c r="Z150" s="12">
        <v>0</v>
      </c>
      <c r="AA150" s="15">
        <v>-1.8084</v>
      </c>
      <c r="AB150" s="12">
        <v>0</v>
      </c>
      <c r="AC150" s="12">
        <v>0</v>
      </c>
      <c r="AD150" s="52">
        <v>-1.3720000000000001</v>
      </c>
      <c r="AE150" s="12">
        <v>0</v>
      </c>
      <c r="AF150" s="12">
        <v>0</v>
      </c>
      <c r="AG150" s="12">
        <v>0</v>
      </c>
      <c r="AH150" s="12">
        <v>0</v>
      </c>
      <c r="AI150" s="64">
        <v>-1.6222000000000001</v>
      </c>
      <c r="AJ150" s="77">
        <v>-2.6549999999999998</v>
      </c>
      <c r="AK150" s="12">
        <v>0</v>
      </c>
      <c r="AL150" s="12">
        <v>0</v>
      </c>
    </row>
    <row r="151" spans="1:38" hidden="1" x14ac:dyDescent="0.25">
      <c r="A151" t="s">
        <v>160</v>
      </c>
      <c r="B151">
        <f t="shared" si="10"/>
        <v>-0.39103333333333329</v>
      </c>
      <c r="C151">
        <f t="shared" si="11"/>
        <v>0.5013572861077551</v>
      </c>
      <c r="D151">
        <f t="shared" si="12"/>
        <v>0.22821510051483596</v>
      </c>
      <c r="E151">
        <f t="shared" si="13"/>
        <v>-0.16281823281849733</v>
      </c>
      <c r="F151">
        <f t="shared" si="14"/>
        <v>-0.61924843384816919</v>
      </c>
      <c r="G151" s="36">
        <v>-1.2909999999999999</v>
      </c>
      <c r="H151" s="12">
        <v>0</v>
      </c>
      <c r="I151" s="12">
        <v>0</v>
      </c>
      <c r="J151" s="52">
        <v>-1.3868</v>
      </c>
      <c r="K151" s="12">
        <v>0</v>
      </c>
      <c r="L151" s="51">
        <v>-1</v>
      </c>
      <c r="M151" s="51">
        <v>-1</v>
      </c>
      <c r="N151" s="89">
        <v>-1.1547000000000001</v>
      </c>
      <c r="O151" s="12">
        <v>0</v>
      </c>
      <c r="P151" s="12">
        <v>0</v>
      </c>
      <c r="Q151" s="12">
        <v>0</v>
      </c>
      <c r="R151" s="12">
        <v>0</v>
      </c>
      <c r="S151" s="61">
        <v>-0.53449999999999998</v>
      </c>
      <c r="T151" s="61">
        <v>-0.53449999999999998</v>
      </c>
      <c r="U151" s="133">
        <v>-0.25819999999999999</v>
      </c>
      <c r="V151" s="130">
        <v>-0.27739999999999998</v>
      </c>
      <c r="W151" s="12">
        <v>0</v>
      </c>
      <c r="X151" s="12">
        <v>0</v>
      </c>
      <c r="Y151" s="12">
        <v>0</v>
      </c>
      <c r="Z151" s="12">
        <v>0</v>
      </c>
      <c r="AA151" s="59">
        <v>-0.77459999999999996</v>
      </c>
      <c r="AB151" s="58">
        <v>-1.069</v>
      </c>
      <c r="AC151" s="52">
        <v>-1.3868</v>
      </c>
      <c r="AD151" s="133">
        <v>-0.25819999999999999</v>
      </c>
      <c r="AE151" s="12">
        <v>0</v>
      </c>
      <c r="AF151" s="12">
        <v>0</v>
      </c>
      <c r="AG151" s="71">
        <v>-0.57740000000000002</v>
      </c>
      <c r="AH151" s="59">
        <v>-0.77459999999999996</v>
      </c>
      <c r="AI151" s="133">
        <v>-0.25819999999999999</v>
      </c>
      <c r="AJ151" s="71">
        <v>-0.57740000000000002</v>
      </c>
      <c r="AK151" s="12">
        <v>0</v>
      </c>
      <c r="AL151" s="12">
        <v>0</v>
      </c>
    </row>
    <row r="152" spans="1:38" hidden="1" x14ac:dyDescent="0.25">
      <c r="A152" t="s">
        <v>161</v>
      </c>
      <c r="B152">
        <f t="shared" si="10"/>
        <v>-0.38816190476190482</v>
      </c>
      <c r="C152">
        <f t="shared" si="11"/>
        <v>0.80095080465418755</v>
      </c>
      <c r="D152">
        <f t="shared" si="12"/>
        <v>0.36458843514704187</v>
      </c>
      <c r="E152">
        <f t="shared" si="13"/>
        <v>-2.3573469614862952E-2</v>
      </c>
      <c r="F152">
        <f t="shared" si="14"/>
        <v>-0.75275033990894669</v>
      </c>
      <c r="G152" s="196">
        <v>0.68600000000000005</v>
      </c>
      <c r="H152" s="12">
        <v>0</v>
      </c>
      <c r="I152" s="65">
        <v>0</v>
      </c>
      <c r="J152" s="197">
        <v>1.1832</v>
      </c>
      <c r="K152" s="12">
        <v>0</v>
      </c>
      <c r="L152" s="70">
        <v>-0.92849999999999999</v>
      </c>
      <c r="M152" s="132">
        <v>0.5222</v>
      </c>
      <c r="N152" s="18">
        <v>-0.70709999999999995</v>
      </c>
      <c r="O152" s="39">
        <v>-0.87039999999999995</v>
      </c>
      <c r="P152" s="50">
        <v>-1.2572000000000001</v>
      </c>
      <c r="Q152" s="12">
        <v>0</v>
      </c>
      <c r="R152" s="12">
        <v>0</v>
      </c>
      <c r="S152" s="12">
        <v>0</v>
      </c>
      <c r="T152" s="37">
        <v>-1.4605999999999999</v>
      </c>
      <c r="U152" s="12">
        <v>0</v>
      </c>
      <c r="V152" s="85">
        <v>-0.84519999999999995</v>
      </c>
      <c r="W152" s="50">
        <v>-1.2572000000000001</v>
      </c>
      <c r="X152" s="74">
        <v>-1.0289999999999999</v>
      </c>
      <c r="Y152" s="50">
        <v>-1.2572000000000001</v>
      </c>
      <c r="Z152" s="64">
        <v>-1.6164000000000001</v>
      </c>
      <c r="AA152" s="196">
        <v>0.68600000000000005</v>
      </c>
      <c r="AB152" s="198">
        <v>0.53879999999999995</v>
      </c>
      <c r="AC152" s="73">
        <v>-1.6713</v>
      </c>
      <c r="AD152" s="102">
        <v>-0.1925</v>
      </c>
      <c r="AE152" s="198">
        <v>0.53879999999999995</v>
      </c>
      <c r="AF152" s="12">
        <v>0</v>
      </c>
      <c r="AG152" s="64">
        <v>-1.6164000000000001</v>
      </c>
      <c r="AH152" s="12">
        <v>0</v>
      </c>
      <c r="AI152" s="166">
        <v>0.36509999999999998</v>
      </c>
      <c r="AJ152" s="187">
        <v>0.17960000000000001</v>
      </c>
      <c r="AK152" s="12">
        <v>0</v>
      </c>
      <c r="AL152" s="12">
        <v>0</v>
      </c>
    </row>
    <row r="153" spans="1:38" hidden="1" x14ac:dyDescent="0.25">
      <c r="A153" t="s">
        <v>162</v>
      </c>
      <c r="B153">
        <f t="shared" si="10"/>
        <v>-0.38716190476190465</v>
      </c>
      <c r="C153">
        <f t="shared" si="11"/>
        <v>0.40324519399019582</v>
      </c>
      <c r="D153">
        <f t="shared" si="12"/>
        <v>0.18355501162262569</v>
      </c>
      <c r="E153">
        <f t="shared" si="13"/>
        <v>-0.20360689313927896</v>
      </c>
      <c r="F153">
        <f t="shared" si="14"/>
        <v>-0.57071691638453037</v>
      </c>
      <c r="G153" s="51">
        <v>-1</v>
      </c>
      <c r="H153" s="63">
        <v>-0.44719999999999999</v>
      </c>
      <c r="I153" s="12">
        <v>0</v>
      </c>
      <c r="J153" s="12">
        <v>0</v>
      </c>
      <c r="K153" s="12">
        <v>0</v>
      </c>
      <c r="L153" s="12">
        <v>0</v>
      </c>
      <c r="M153" s="51">
        <v>-1</v>
      </c>
      <c r="N153" s="63">
        <v>-0.44719999999999999</v>
      </c>
      <c r="O153" s="12">
        <v>0</v>
      </c>
      <c r="P153" s="12">
        <v>0</v>
      </c>
      <c r="Q153" s="12">
        <v>0</v>
      </c>
      <c r="R153" s="51">
        <v>-1</v>
      </c>
      <c r="S153" s="12">
        <v>0</v>
      </c>
      <c r="T153" s="51">
        <v>-1</v>
      </c>
      <c r="U153" s="63">
        <v>-0.44719999999999999</v>
      </c>
      <c r="V153" s="51">
        <v>-1</v>
      </c>
      <c r="W153" s="12">
        <v>0</v>
      </c>
      <c r="X153" s="63">
        <v>-0.44719999999999999</v>
      </c>
      <c r="Y153" s="63">
        <v>-0.44719999999999999</v>
      </c>
      <c r="Z153" s="63">
        <v>-0.44719999999999999</v>
      </c>
      <c r="AA153" s="63">
        <v>-0.44719999999999999</v>
      </c>
      <c r="AB153" s="51">
        <v>-1</v>
      </c>
      <c r="AC153" s="12">
        <v>0</v>
      </c>
      <c r="AD153" s="63">
        <v>-0.44719999999999999</v>
      </c>
      <c r="AE153" s="63">
        <v>-0.44719999999999999</v>
      </c>
      <c r="AF153" s="12">
        <v>0</v>
      </c>
      <c r="AG153" s="63">
        <v>-0.44719999999999999</v>
      </c>
      <c r="AH153" s="63">
        <v>-0.44719999999999999</v>
      </c>
      <c r="AI153" s="17">
        <v>-1.3415999999999999</v>
      </c>
      <c r="AJ153" s="63">
        <v>-0.44719999999999999</v>
      </c>
      <c r="AK153" s="118">
        <v>1.3415999999999999</v>
      </c>
      <c r="AL153" s="12">
        <v>0</v>
      </c>
    </row>
    <row r="154" spans="1:38" hidden="1" x14ac:dyDescent="0.25">
      <c r="A154" t="s">
        <v>163</v>
      </c>
      <c r="B154">
        <f t="shared" si="10"/>
        <v>-0.3843571428571429</v>
      </c>
      <c r="C154">
        <f t="shared" si="11"/>
        <v>0.43888478279775034</v>
      </c>
      <c r="D154">
        <f t="shared" si="12"/>
        <v>0.19977795794732592</v>
      </c>
      <c r="E154">
        <f t="shared" si="13"/>
        <v>-0.18457918490981698</v>
      </c>
      <c r="F154">
        <f t="shared" si="14"/>
        <v>-0.58413510080446884</v>
      </c>
      <c r="G154" s="54">
        <v>-0.65469999999999995</v>
      </c>
      <c r="H154" s="54">
        <v>-0.65469999999999995</v>
      </c>
      <c r="I154" s="49">
        <v>-1.0911</v>
      </c>
      <c r="J154" s="12">
        <v>0</v>
      </c>
      <c r="K154" s="12">
        <v>0</v>
      </c>
      <c r="L154" s="69">
        <v>-0.68820000000000003</v>
      </c>
      <c r="M154" s="65">
        <v>0</v>
      </c>
      <c r="N154" s="12">
        <v>0</v>
      </c>
      <c r="O154" s="49">
        <v>-1.0911</v>
      </c>
      <c r="P154" s="12">
        <v>0</v>
      </c>
      <c r="Q154" s="12">
        <v>0</v>
      </c>
      <c r="R154" s="74">
        <v>-1.0426</v>
      </c>
      <c r="S154" s="12">
        <v>0</v>
      </c>
      <c r="T154" s="12">
        <v>0</v>
      </c>
      <c r="U154" s="85">
        <v>-0.8528</v>
      </c>
      <c r="V154" s="54">
        <v>-0.65469999999999995</v>
      </c>
      <c r="W154" s="78">
        <v>-0.89439999999999997</v>
      </c>
      <c r="X154" s="12">
        <v>0</v>
      </c>
      <c r="Y154" s="63">
        <v>-0.44719999999999999</v>
      </c>
      <c r="Z154" s="12">
        <v>0</v>
      </c>
      <c r="AA154" s="12">
        <v>0</v>
      </c>
      <c r="AB154" s="12">
        <v>0</v>
      </c>
      <c r="AC154" s="42">
        <v>-2.0647000000000002</v>
      </c>
      <c r="AD154" s="54">
        <v>-0.65469999999999995</v>
      </c>
      <c r="AE154" s="93">
        <v>-0.62549999999999994</v>
      </c>
      <c r="AF154" s="12">
        <v>0</v>
      </c>
      <c r="AG154" s="86">
        <v>-0.47139999999999999</v>
      </c>
      <c r="AH154" s="67">
        <v>-1.2791999999999999</v>
      </c>
      <c r="AI154" s="12">
        <v>0</v>
      </c>
      <c r="AJ154" s="78">
        <v>-0.89439999999999997</v>
      </c>
      <c r="AK154" s="12">
        <v>0</v>
      </c>
      <c r="AL154" s="12">
        <v>0</v>
      </c>
    </row>
    <row r="155" spans="1:38" hidden="1" x14ac:dyDescent="0.25">
      <c r="A155" t="s">
        <v>164</v>
      </c>
      <c r="B155">
        <f t="shared" si="10"/>
        <v>-0.38331428571428572</v>
      </c>
      <c r="C155">
        <f t="shared" si="11"/>
        <v>0.6210401229274275</v>
      </c>
      <c r="D155">
        <f t="shared" si="12"/>
        <v>0.28269407467465674</v>
      </c>
      <c r="E155">
        <f t="shared" si="13"/>
        <v>-0.10062021103962898</v>
      </c>
      <c r="F155">
        <f t="shared" si="14"/>
        <v>-0.6660083603889424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7">
        <v>-1.3415999999999999</v>
      </c>
      <c r="P155" s="17">
        <v>-1.3415999999999999</v>
      </c>
      <c r="Q155" s="12">
        <v>0</v>
      </c>
      <c r="R155" s="17">
        <v>-1.3415999999999999</v>
      </c>
      <c r="S155" s="12">
        <v>0</v>
      </c>
      <c r="T155" s="17">
        <v>-1.3415999999999999</v>
      </c>
      <c r="U155" s="12">
        <v>0</v>
      </c>
      <c r="V155" s="12">
        <v>0</v>
      </c>
      <c r="W155" s="12">
        <v>0</v>
      </c>
      <c r="X155" s="17">
        <v>-1.3415999999999999</v>
      </c>
      <c r="Y155" s="12">
        <v>0</v>
      </c>
      <c r="Z155" s="17">
        <v>-1.3415999999999999</v>
      </c>
      <c r="AA155" s="12">
        <v>0</v>
      </c>
      <c r="AB155" s="12">
        <v>0</v>
      </c>
      <c r="AC155" s="17">
        <v>-1.3415999999999999</v>
      </c>
      <c r="AD155" s="17">
        <v>-1.3415999999999999</v>
      </c>
      <c r="AE155" s="12">
        <v>0</v>
      </c>
      <c r="AF155" s="12">
        <v>0</v>
      </c>
      <c r="AG155" s="48">
        <v>-2</v>
      </c>
      <c r="AH155" s="12">
        <v>0</v>
      </c>
      <c r="AI155" s="12">
        <v>0</v>
      </c>
      <c r="AJ155" s="12">
        <v>0</v>
      </c>
      <c r="AK155" s="12">
        <v>0</v>
      </c>
      <c r="AL155" s="12">
        <v>0</v>
      </c>
    </row>
    <row r="156" spans="1:38" hidden="1" x14ac:dyDescent="0.25">
      <c r="A156" t="s">
        <v>165</v>
      </c>
      <c r="B156">
        <f t="shared" si="10"/>
        <v>-0.38105238095238086</v>
      </c>
      <c r="C156">
        <f t="shared" si="11"/>
        <v>0.50872872399644153</v>
      </c>
      <c r="D156">
        <f t="shared" si="12"/>
        <v>0.2315705388126727</v>
      </c>
      <c r="E156">
        <f t="shared" si="13"/>
        <v>-0.14948184213970817</v>
      </c>
      <c r="F156">
        <f t="shared" si="14"/>
        <v>-0.61262291976505356</v>
      </c>
      <c r="G156" s="12">
        <v>0</v>
      </c>
      <c r="H156" s="165">
        <v>-0.66669999999999996</v>
      </c>
      <c r="I156" s="85">
        <v>-0.84519999999999995</v>
      </c>
      <c r="J156" s="12">
        <v>0</v>
      </c>
      <c r="K156" s="84">
        <v>-0.8165</v>
      </c>
      <c r="L156" s="74">
        <v>-1.0289999999999999</v>
      </c>
      <c r="M156" s="146">
        <v>-0.48039999999999999</v>
      </c>
      <c r="N156" s="165">
        <v>-0.66669999999999996</v>
      </c>
      <c r="O156" s="185">
        <v>0.33329999999999999</v>
      </c>
      <c r="P156" s="84">
        <v>-0.82199999999999995</v>
      </c>
      <c r="Q156" s="185">
        <v>0.32440000000000002</v>
      </c>
      <c r="R156" s="199">
        <v>0.66669999999999996</v>
      </c>
      <c r="S156" s="156">
        <v>0.16900000000000001</v>
      </c>
      <c r="T156" s="90">
        <v>-0.5222</v>
      </c>
      <c r="U156" s="126">
        <v>-0.33329999999999999</v>
      </c>
      <c r="V156" s="181">
        <v>-0.16439999999999999</v>
      </c>
      <c r="W156" s="84">
        <v>-0.82199999999999995</v>
      </c>
      <c r="X156" s="36">
        <v>-1.2978000000000001</v>
      </c>
      <c r="Y156" s="12">
        <v>0</v>
      </c>
      <c r="Z156" s="90">
        <v>-0.5222</v>
      </c>
      <c r="AA156" s="30">
        <v>-0.5071</v>
      </c>
      <c r="AB156" s="12">
        <v>0</v>
      </c>
      <c r="AC156" s="12">
        <v>0</v>
      </c>
      <c r="AD156" s="30">
        <v>-0.5071</v>
      </c>
      <c r="AE156" s="157">
        <v>0.35360000000000003</v>
      </c>
      <c r="AF156" s="12">
        <v>0</v>
      </c>
      <c r="AG156" s="124">
        <v>-0.80059999999999998</v>
      </c>
      <c r="AH156" s="185">
        <v>0.33329999999999999</v>
      </c>
      <c r="AI156" s="157">
        <v>0.35360000000000003</v>
      </c>
      <c r="AJ156" s="111">
        <v>-0.16900000000000001</v>
      </c>
      <c r="AK156" s="12">
        <v>0</v>
      </c>
      <c r="AL156" s="12">
        <v>0</v>
      </c>
    </row>
    <row r="157" spans="1:38" hidden="1" x14ac:dyDescent="0.25">
      <c r="A157" t="s">
        <v>166</v>
      </c>
      <c r="B157">
        <f t="shared" si="10"/>
        <v>-0.38055238095238098</v>
      </c>
      <c r="C157">
        <f t="shared" si="11"/>
        <v>0.51439916370368211</v>
      </c>
      <c r="D157">
        <f t="shared" si="12"/>
        <v>0.23415169202139077</v>
      </c>
      <c r="E157">
        <f t="shared" si="13"/>
        <v>-0.1464006889309902</v>
      </c>
      <c r="F157">
        <f t="shared" si="14"/>
        <v>-0.61470407297377172</v>
      </c>
      <c r="G157" s="12">
        <v>0</v>
      </c>
      <c r="H157" s="51">
        <v>-1</v>
      </c>
      <c r="I157" s="12">
        <v>0</v>
      </c>
      <c r="J157" s="51">
        <v>-1</v>
      </c>
      <c r="K157" s="12">
        <v>0</v>
      </c>
      <c r="L157" s="38">
        <v>-1.4141999999999999</v>
      </c>
      <c r="M157" s="12">
        <v>0</v>
      </c>
      <c r="N157" s="12">
        <v>0</v>
      </c>
      <c r="O157" s="12">
        <v>0</v>
      </c>
      <c r="P157" s="12">
        <v>0</v>
      </c>
      <c r="Q157" s="51">
        <v>-1</v>
      </c>
      <c r="R157" s="12">
        <v>0</v>
      </c>
      <c r="S157" s="51">
        <v>-1</v>
      </c>
      <c r="T157" s="12">
        <v>0</v>
      </c>
      <c r="U157" s="12">
        <v>0</v>
      </c>
      <c r="V157" s="71">
        <v>-0.57740000000000002</v>
      </c>
      <c r="W157" s="12">
        <v>0</v>
      </c>
      <c r="X157" s="12">
        <v>0</v>
      </c>
      <c r="Y157" s="12">
        <v>0</v>
      </c>
      <c r="Z157" s="51">
        <v>-1</v>
      </c>
      <c r="AA157" s="51">
        <v>-1</v>
      </c>
      <c r="AB157" s="51">
        <v>-1</v>
      </c>
      <c r="AC157" s="83">
        <v>-1.7321</v>
      </c>
      <c r="AD157" s="51">
        <v>-1</v>
      </c>
      <c r="AE157" s="51">
        <v>-1</v>
      </c>
      <c r="AF157" s="12">
        <v>0</v>
      </c>
      <c r="AG157" s="12">
        <v>0</v>
      </c>
      <c r="AH157" s="71">
        <v>-0.57740000000000002</v>
      </c>
      <c r="AI157" s="71">
        <v>-0.57740000000000002</v>
      </c>
      <c r="AJ157" s="51">
        <v>-1</v>
      </c>
      <c r="AK157" s="12">
        <v>0</v>
      </c>
      <c r="AL157" s="12">
        <v>0</v>
      </c>
    </row>
    <row r="158" spans="1:38" hidden="1" x14ac:dyDescent="0.25">
      <c r="A158" t="s">
        <v>167</v>
      </c>
      <c r="B158">
        <f t="shared" si="10"/>
        <v>-0.37849047619047615</v>
      </c>
      <c r="C158">
        <f t="shared" si="11"/>
        <v>0.50605186878892361</v>
      </c>
      <c r="D158">
        <f t="shared" si="12"/>
        <v>0.23035204893095576</v>
      </c>
      <c r="E158">
        <f t="shared" si="13"/>
        <v>-0.14813842725952039</v>
      </c>
      <c r="F158">
        <f t="shared" si="14"/>
        <v>-0.60884252512143189</v>
      </c>
      <c r="G158" s="12">
        <v>0</v>
      </c>
      <c r="H158" s="58">
        <v>-1.069</v>
      </c>
      <c r="I158" s="12">
        <v>0</v>
      </c>
      <c r="J158" s="12">
        <v>0</v>
      </c>
      <c r="K158" s="12">
        <v>0</v>
      </c>
      <c r="L158" s="58">
        <v>-1.069</v>
      </c>
      <c r="M158" s="12">
        <v>0</v>
      </c>
      <c r="N158" s="12">
        <v>0</v>
      </c>
      <c r="O158" s="59">
        <v>-0.77459999999999996</v>
      </c>
      <c r="P158" s="58">
        <v>-1.069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58">
        <v>-1.069</v>
      </c>
      <c r="W158" s="12">
        <v>0</v>
      </c>
      <c r="X158" s="36">
        <v>-1.2909999999999999</v>
      </c>
      <c r="Y158" s="59">
        <v>-0.77459999999999996</v>
      </c>
      <c r="Z158" s="84">
        <v>-0.83209999999999995</v>
      </c>
      <c r="AA158" s="12">
        <v>0</v>
      </c>
      <c r="AB158" s="12">
        <v>0</v>
      </c>
      <c r="AC158" s="36">
        <v>-1.2909999999999999</v>
      </c>
      <c r="AD158" s="36">
        <v>-1.2909999999999999</v>
      </c>
      <c r="AE158" s="12">
        <v>0</v>
      </c>
      <c r="AF158" s="21">
        <v>-2.8401999999999998</v>
      </c>
      <c r="AG158" s="36">
        <v>-1.2909999999999999</v>
      </c>
      <c r="AH158" s="12">
        <v>0</v>
      </c>
      <c r="AI158" s="12">
        <v>0</v>
      </c>
      <c r="AJ158" s="12">
        <v>0</v>
      </c>
      <c r="AK158" s="12">
        <v>0</v>
      </c>
      <c r="AL158" s="12">
        <v>0</v>
      </c>
    </row>
    <row r="159" spans="1:38" hidden="1" x14ac:dyDescent="0.25">
      <c r="A159" t="s">
        <v>168</v>
      </c>
      <c r="B159">
        <f t="shared" si="10"/>
        <v>-0.37094761904761908</v>
      </c>
      <c r="C159">
        <f t="shared" si="11"/>
        <v>0.51122348989365463</v>
      </c>
      <c r="D159">
        <f t="shared" si="12"/>
        <v>0.23270614263407821</v>
      </c>
      <c r="E159">
        <f t="shared" si="13"/>
        <v>-0.13824147641354087</v>
      </c>
      <c r="F159">
        <f t="shared" si="14"/>
        <v>-0.60365376168169727</v>
      </c>
      <c r="G159" s="86">
        <v>-0.47139999999999999</v>
      </c>
      <c r="H159" s="68">
        <v>-0.94279999999999997</v>
      </c>
      <c r="I159" s="143">
        <v>-0.22939999999999999</v>
      </c>
      <c r="J159" s="12">
        <v>0</v>
      </c>
      <c r="K159" s="12">
        <v>0</v>
      </c>
      <c r="L159" s="12">
        <v>0</v>
      </c>
      <c r="M159" s="79">
        <v>-1.2126999999999999</v>
      </c>
      <c r="N159" s="69">
        <v>-0.68820000000000003</v>
      </c>
      <c r="O159" s="12">
        <v>0</v>
      </c>
      <c r="P159" s="89">
        <v>-1.1471</v>
      </c>
      <c r="Q159" s="12">
        <v>0</v>
      </c>
      <c r="R159" s="86">
        <v>-0.47139999999999999</v>
      </c>
      <c r="S159" s="12">
        <v>0</v>
      </c>
      <c r="T159" s="12">
        <v>0</v>
      </c>
      <c r="U159" s="79">
        <v>-1.2126999999999999</v>
      </c>
      <c r="V159" s="12">
        <v>0</v>
      </c>
      <c r="W159" s="12">
        <v>0</v>
      </c>
      <c r="X159" s="38">
        <v>-1.4141999999999999</v>
      </c>
      <c r="Y159" s="12">
        <v>0</v>
      </c>
      <c r="Z159" s="12">
        <v>0</v>
      </c>
      <c r="AA159" s="12">
        <v>0</v>
      </c>
      <c r="AB159" s="12">
        <v>0</v>
      </c>
      <c r="AC159" s="12">
        <v>0</v>
      </c>
      <c r="AD159" s="12">
        <v>0</v>
      </c>
      <c r="AE159" s="68">
        <v>-0.94279999999999997</v>
      </c>
      <c r="AF159" s="12">
        <v>0</v>
      </c>
      <c r="AG159" s="12">
        <v>0</v>
      </c>
      <c r="AH159" s="12">
        <v>0</v>
      </c>
      <c r="AI159" s="79">
        <v>-1.2126999999999999</v>
      </c>
      <c r="AJ159" s="12">
        <v>0</v>
      </c>
      <c r="AK159" s="12">
        <v>0</v>
      </c>
      <c r="AL159" s="12">
        <v>0</v>
      </c>
    </row>
    <row r="160" spans="1:38" hidden="1" x14ac:dyDescent="0.25">
      <c r="A160" t="s">
        <v>169</v>
      </c>
      <c r="B160">
        <f t="shared" si="10"/>
        <v>-0.36853333333333332</v>
      </c>
      <c r="C160">
        <f t="shared" si="11"/>
        <v>0.47930255615147022</v>
      </c>
      <c r="D160">
        <f t="shared" si="12"/>
        <v>0.21817590780084131</v>
      </c>
      <c r="E160">
        <f t="shared" si="13"/>
        <v>-0.15035742553249201</v>
      </c>
      <c r="F160">
        <f t="shared" si="14"/>
        <v>-0.58670924113417466</v>
      </c>
      <c r="G160" s="12">
        <v>0</v>
      </c>
      <c r="H160" s="94">
        <v>-0.41210000000000002</v>
      </c>
      <c r="I160" s="94">
        <v>-0.42009999999999997</v>
      </c>
      <c r="J160" s="12">
        <v>0</v>
      </c>
      <c r="K160" s="200">
        <v>0.89800000000000002</v>
      </c>
      <c r="L160" s="12">
        <v>0</v>
      </c>
      <c r="M160" s="81">
        <v>-0.55469999999999997</v>
      </c>
      <c r="N160" s="68">
        <v>-0.96150000000000002</v>
      </c>
      <c r="O160" s="85">
        <v>-0.84850000000000003</v>
      </c>
      <c r="P160" s="18">
        <v>-0.70009999999999994</v>
      </c>
      <c r="Q160" s="12">
        <v>0</v>
      </c>
      <c r="R160" s="124">
        <v>-0.80179999999999996</v>
      </c>
      <c r="S160" s="94">
        <v>-0.42009999999999997</v>
      </c>
      <c r="T160" s="39">
        <v>-0.88470000000000004</v>
      </c>
      <c r="U160" s="100">
        <v>-1.1093999999999999</v>
      </c>
      <c r="V160" s="84">
        <v>-0.83209999999999995</v>
      </c>
      <c r="W160" s="162">
        <v>-0.13739999999999999</v>
      </c>
      <c r="X160" s="81">
        <v>-0.55469999999999997</v>
      </c>
      <c r="Y160" s="12">
        <v>0</v>
      </c>
      <c r="Z160" s="12">
        <v>0</v>
      </c>
      <c r="AA160" s="12">
        <v>0</v>
      </c>
      <c r="AB160" s="50">
        <v>-1.2362</v>
      </c>
      <c r="AC160" s="12">
        <v>0</v>
      </c>
      <c r="AD160" s="23">
        <v>-0.72929999999999995</v>
      </c>
      <c r="AE160" s="65">
        <v>0</v>
      </c>
      <c r="AF160" s="12">
        <v>0</v>
      </c>
      <c r="AG160" s="81">
        <v>-0.54430000000000001</v>
      </c>
      <c r="AH160" s="130">
        <v>-0.27739999999999998</v>
      </c>
      <c r="AI160" s="18">
        <v>-0.71430000000000005</v>
      </c>
      <c r="AJ160" s="12">
        <v>0</v>
      </c>
      <c r="AK160" s="12">
        <v>0</v>
      </c>
      <c r="AL160" s="12">
        <v>0</v>
      </c>
    </row>
    <row r="161" spans="1:38" hidden="1" x14ac:dyDescent="0.25">
      <c r="A161" t="s">
        <v>170</v>
      </c>
      <c r="B161">
        <f t="shared" si="10"/>
        <v>-0.36769047619047623</v>
      </c>
      <c r="C161">
        <f t="shared" si="11"/>
        <v>0.58341657321742402</v>
      </c>
      <c r="D161">
        <f t="shared" si="12"/>
        <v>0.26556804017448604</v>
      </c>
      <c r="E161">
        <f t="shared" si="13"/>
        <v>-0.10212243601599019</v>
      </c>
      <c r="F161">
        <f t="shared" si="14"/>
        <v>-0.63325851636496222</v>
      </c>
      <c r="G161" s="12">
        <v>0</v>
      </c>
      <c r="H161" s="12">
        <v>0</v>
      </c>
      <c r="I161" s="51">
        <v>-1</v>
      </c>
      <c r="J161" s="89">
        <v>-1.1547000000000001</v>
      </c>
      <c r="K161" s="126">
        <v>-0.33329999999999999</v>
      </c>
      <c r="L161" s="78">
        <v>-0.90449999999999997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46">
        <v>-1.5076000000000001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73">
        <v>-1.6667000000000001</v>
      </c>
      <c r="Z161" s="12">
        <v>0</v>
      </c>
      <c r="AA161" s="89">
        <v>-1.1547000000000001</v>
      </c>
      <c r="AB161" s="93">
        <v>-0.63249999999999995</v>
      </c>
      <c r="AC161" s="18">
        <v>-0.70709999999999995</v>
      </c>
      <c r="AD161" s="12">
        <v>0</v>
      </c>
      <c r="AE161" s="12">
        <v>0</v>
      </c>
      <c r="AF161" s="12">
        <v>0</v>
      </c>
      <c r="AG161" s="38">
        <v>-1.4141999999999999</v>
      </c>
      <c r="AH161" s="126">
        <v>-0.33329999999999999</v>
      </c>
      <c r="AI161" s="12">
        <v>0</v>
      </c>
      <c r="AJ161" s="84">
        <v>-0.83209999999999995</v>
      </c>
      <c r="AK161" s="12">
        <v>0</v>
      </c>
      <c r="AL161" s="12">
        <v>0</v>
      </c>
    </row>
    <row r="162" spans="1:38" hidden="1" x14ac:dyDescent="0.25">
      <c r="A162" t="s">
        <v>171</v>
      </c>
      <c r="B162">
        <f t="shared" si="10"/>
        <v>-0.36573333333333335</v>
      </c>
      <c r="C162">
        <f t="shared" si="11"/>
        <v>0.64181433088809503</v>
      </c>
      <c r="D162">
        <f t="shared" si="12"/>
        <v>0.29215038076460326</v>
      </c>
      <c r="E162">
        <f t="shared" si="13"/>
        <v>-7.3582952568730098E-2</v>
      </c>
      <c r="F162">
        <f t="shared" si="14"/>
        <v>-0.65788371409793656</v>
      </c>
      <c r="G162" s="12">
        <v>0</v>
      </c>
      <c r="H162" s="12">
        <v>0</v>
      </c>
      <c r="I162" s="91">
        <v>-1.8897999999999999</v>
      </c>
      <c r="J162" s="12">
        <v>0</v>
      </c>
      <c r="K162" s="12">
        <v>0</v>
      </c>
      <c r="L162" s="91">
        <v>-1.8897999999999999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89">
        <v>-1.1338999999999999</v>
      </c>
      <c r="S162" s="12">
        <v>0</v>
      </c>
      <c r="T162" s="84">
        <v>-0.8165</v>
      </c>
      <c r="U162" s="12">
        <v>0</v>
      </c>
      <c r="V162" s="12">
        <v>0</v>
      </c>
      <c r="W162" s="89">
        <v>-1.1338999999999999</v>
      </c>
      <c r="X162" s="12">
        <v>0</v>
      </c>
      <c r="Y162" s="12">
        <v>0</v>
      </c>
      <c r="Z162" s="84">
        <v>-0.8165</v>
      </c>
      <c r="AA162" s="12">
        <v>0</v>
      </c>
      <c r="AB162" s="12">
        <v>0</v>
      </c>
      <c r="AC162" s="89">
        <v>-1.1338999999999999</v>
      </c>
      <c r="AD162" s="12">
        <v>0</v>
      </c>
      <c r="AE162" s="12">
        <v>0</v>
      </c>
      <c r="AF162" s="12">
        <v>0</v>
      </c>
      <c r="AG162" s="89">
        <v>-1.1338999999999999</v>
      </c>
      <c r="AH162" s="12">
        <v>0</v>
      </c>
      <c r="AI162" s="12">
        <v>0</v>
      </c>
      <c r="AJ162" s="12">
        <v>0</v>
      </c>
      <c r="AK162" s="12">
        <v>0</v>
      </c>
      <c r="AL162" s="12">
        <v>0</v>
      </c>
    </row>
    <row r="163" spans="1:38" hidden="1" x14ac:dyDescent="0.25">
      <c r="A163" t="s">
        <v>172</v>
      </c>
      <c r="B163">
        <f t="shared" si="10"/>
        <v>-0.36068571428571433</v>
      </c>
      <c r="C163">
        <f t="shared" si="11"/>
        <v>0.58962629968965441</v>
      </c>
      <c r="D163">
        <f t="shared" si="12"/>
        <v>0.26839467377550863</v>
      </c>
      <c r="E163">
        <f t="shared" si="13"/>
        <v>-9.2291040510205702E-2</v>
      </c>
      <c r="F163">
        <f t="shared" si="14"/>
        <v>-0.62908038806122302</v>
      </c>
      <c r="G163" s="12">
        <v>0</v>
      </c>
      <c r="H163" s="78">
        <v>-0.89439999999999997</v>
      </c>
      <c r="I163" s="65">
        <v>0</v>
      </c>
      <c r="J163" s="65">
        <v>0</v>
      </c>
      <c r="K163" s="12">
        <v>0</v>
      </c>
      <c r="L163" s="12">
        <v>0</v>
      </c>
      <c r="M163" s="143">
        <v>-0.22939999999999999</v>
      </c>
      <c r="N163" s="69">
        <v>-0.68820000000000003</v>
      </c>
      <c r="O163" s="12">
        <v>0</v>
      </c>
      <c r="P163" s="12">
        <v>0</v>
      </c>
      <c r="Q163" s="12">
        <v>0</v>
      </c>
      <c r="R163" s="46">
        <v>-1.5275000000000001</v>
      </c>
      <c r="S163" s="143">
        <v>-0.22939999999999999</v>
      </c>
      <c r="T163" s="12">
        <v>0</v>
      </c>
      <c r="U163" s="78">
        <v>-0.89439999999999997</v>
      </c>
      <c r="V163" s="41">
        <v>-1.964</v>
      </c>
      <c r="W163" s="12">
        <v>0</v>
      </c>
      <c r="X163" s="89">
        <v>-1.1471</v>
      </c>
      <c r="Y163" s="12">
        <v>0</v>
      </c>
      <c r="Z163" s="12">
        <v>0</v>
      </c>
      <c r="AA163" s="12">
        <v>0</v>
      </c>
      <c r="AB163" s="12">
        <v>0</v>
      </c>
      <c r="AC163" s="12">
        <v>0</v>
      </c>
      <c r="AD163" s="79">
        <v>-1.2126999999999999</v>
      </c>
      <c r="AE163" s="12">
        <v>0</v>
      </c>
      <c r="AF163" s="12">
        <v>0</v>
      </c>
      <c r="AG163" s="12">
        <v>0</v>
      </c>
      <c r="AH163" s="12">
        <v>0</v>
      </c>
      <c r="AI163" s="78">
        <v>-0.89439999999999997</v>
      </c>
      <c r="AJ163" s="65">
        <v>0</v>
      </c>
      <c r="AK163" s="12">
        <v>0</v>
      </c>
      <c r="AL163" s="172">
        <v>0.44719999999999999</v>
      </c>
    </row>
    <row r="164" spans="1:38" hidden="1" x14ac:dyDescent="0.25">
      <c r="A164" t="s">
        <v>173</v>
      </c>
      <c r="B164">
        <f t="shared" si="10"/>
        <v>-0.35996190476190476</v>
      </c>
      <c r="C164">
        <f t="shared" si="11"/>
        <v>0.76040621149237753</v>
      </c>
      <c r="D164">
        <f t="shared" si="12"/>
        <v>0.34613275760899381</v>
      </c>
      <c r="E164">
        <f t="shared" si="13"/>
        <v>-1.3829147152910948E-2</v>
      </c>
      <c r="F164">
        <f t="shared" si="14"/>
        <v>-0.70609466237089857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91">
        <v>-1.8897999999999999</v>
      </c>
      <c r="O164" s="91">
        <v>-1.8897999999999999</v>
      </c>
      <c r="P164" s="12">
        <v>0</v>
      </c>
      <c r="Q164" s="12">
        <v>0</v>
      </c>
      <c r="R164" s="12">
        <v>0</v>
      </c>
      <c r="S164" s="12">
        <v>0</v>
      </c>
      <c r="T164" s="91">
        <v>-1.8897999999999999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91">
        <v>-1.8897999999999999</v>
      </c>
      <c r="AA164" s="12">
        <v>0</v>
      </c>
      <c r="AB164" s="12">
        <v>0</v>
      </c>
      <c r="AC164" s="91">
        <v>-1.8897999999999999</v>
      </c>
      <c r="AD164" s="12">
        <v>0</v>
      </c>
      <c r="AE164" s="12">
        <v>0</v>
      </c>
      <c r="AF164" s="7">
        <v>-2.4495</v>
      </c>
      <c r="AG164" s="91">
        <v>-1.8897999999999999</v>
      </c>
      <c r="AH164" s="12">
        <v>0</v>
      </c>
      <c r="AI164" s="12">
        <v>0</v>
      </c>
      <c r="AJ164" s="12">
        <v>0</v>
      </c>
      <c r="AK164" s="201">
        <v>1.7321</v>
      </c>
      <c r="AL164" s="12">
        <v>0</v>
      </c>
    </row>
    <row r="165" spans="1:38" hidden="1" x14ac:dyDescent="0.25">
      <c r="A165" t="s">
        <v>174</v>
      </c>
      <c r="B165">
        <f t="shared" si="10"/>
        <v>-0.35610952380952382</v>
      </c>
      <c r="C165">
        <f t="shared" si="11"/>
        <v>0.7790437079553123</v>
      </c>
      <c r="D165">
        <f t="shared" si="12"/>
        <v>0.3546164442861221</v>
      </c>
      <c r="E165">
        <f t="shared" si="13"/>
        <v>-1.4930795234017191E-3</v>
      </c>
      <c r="F165">
        <f t="shared" si="14"/>
        <v>-0.71072596809564592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3">
        <v>-2.3332999999999999</v>
      </c>
      <c r="O165" s="47">
        <v>-2.1213000000000002</v>
      </c>
      <c r="P165" s="89">
        <v>-1.1338999999999999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91">
        <v>-1.8897999999999999</v>
      </c>
      <c r="AA165" s="12">
        <v>0</v>
      </c>
      <c r="AB165" s="12">
        <v>0</v>
      </c>
      <c r="AC165" s="91">
        <v>-1.8897999999999999</v>
      </c>
      <c r="AD165" s="12">
        <v>0</v>
      </c>
      <c r="AE165" s="12">
        <v>0</v>
      </c>
      <c r="AF165" s="64">
        <v>-1.633</v>
      </c>
      <c r="AG165" s="47">
        <v>-2.1213000000000002</v>
      </c>
      <c r="AH165" s="12">
        <v>0</v>
      </c>
      <c r="AI165" s="12">
        <v>0</v>
      </c>
      <c r="AJ165" s="12">
        <v>0</v>
      </c>
      <c r="AK165" s="12">
        <v>0</v>
      </c>
      <c r="AL165" s="12">
        <v>0</v>
      </c>
    </row>
    <row r="166" spans="1:38" hidden="1" x14ac:dyDescent="0.25">
      <c r="A166" t="s">
        <v>175</v>
      </c>
      <c r="B166">
        <f t="shared" si="10"/>
        <v>-0.35471428571428565</v>
      </c>
      <c r="C166">
        <f t="shared" si="11"/>
        <v>0.35359025620867202</v>
      </c>
      <c r="D166">
        <f t="shared" si="12"/>
        <v>0.16095235493273602</v>
      </c>
      <c r="E166">
        <f t="shared" si="13"/>
        <v>-0.19376193078154963</v>
      </c>
      <c r="F166">
        <f t="shared" si="14"/>
        <v>-0.51566664064702161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3">
        <v>-0.378</v>
      </c>
      <c r="M166" s="18">
        <v>-0.70709999999999995</v>
      </c>
      <c r="N166" s="12">
        <v>0</v>
      </c>
      <c r="O166" s="18">
        <v>-0.70709999999999995</v>
      </c>
      <c r="P166" s="18">
        <v>-0.70709999999999995</v>
      </c>
      <c r="Q166" s="12">
        <v>0</v>
      </c>
      <c r="R166" s="18">
        <v>-0.70709999999999995</v>
      </c>
      <c r="S166" s="18">
        <v>-0.70709999999999995</v>
      </c>
      <c r="T166" s="18">
        <v>-0.70709999999999995</v>
      </c>
      <c r="U166" s="18">
        <v>-0.70709999999999995</v>
      </c>
      <c r="V166" s="12">
        <v>0</v>
      </c>
      <c r="W166" s="18">
        <v>-0.70709999999999995</v>
      </c>
      <c r="X166" s="18">
        <v>-0.70709999999999995</v>
      </c>
      <c r="Y166" s="12">
        <v>0</v>
      </c>
      <c r="Z166" s="18">
        <v>-0.70709999999999995</v>
      </c>
      <c r="AA166" s="12">
        <v>0</v>
      </c>
      <c r="AB166" s="12">
        <v>0</v>
      </c>
      <c r="AC166" s="38">
        <v>-1.4141999999999999</v>
      </c>
      <c r="AD166" s="89">
        <v>-1.1338999999999999</v>
      </c>
      <c r="AE166" s="12">
        <v>0</v>
      </c>
      <c r="AF166" s="12">
        <v>0</v>
      </c>
      <c r="AG166" s="18">
        <v>-0.70709999999999995</v>
      </c>
      <c r="AH166" s="18">
        <v>-0.70709999999999995</v>
      </c>
      <c r="AI166" s="18">
        <v>-0.70709999999999995</v>
      </c>
      <c r="AJ166" s="12">
        <v>0</v>
      </c>
      <c r="AK166" s="12">
        <v>0</v>
      </c>
      <c r="AL166" s="12">
        <v>0</v>
      </c>
    </row>
    <row r="167" spans="1:38" hidden="1" x14ac:dyDescent="0.25">
      <c r="A167" t="s">
        <v>176</v>
      </c>
      <c r="B167">
        <f t="shared" si="10"/>
        <v>-0.34830952380952379</v>
      </c>
      <c r="C167">
        <f t="shared" si="11"/>
        <v>0.56181598758380114</v>
      </c>
      <c r="D167">
        <f t="shared" si="12"/>
        <v>0.25573557147770704</v>
      </c>
      <c r="E167">
        <f t="shared" si="13"/>
        <v>-9.2573952331816756E-2</v>
      </c>
      <c r="F167">
        <f t="shared" si="14"/>
        <v>-0.60404509528723083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6">
        <v>-0.33329999999999999</v>
      </c>
      <c r="M167" s="12">
        <v>0</v>
      </c>
      <c r="N167" s="73">
        <v>-1.6667000000000001</v>
      </c>
      <c r="O167" s="38">
        <v>-1.4141999999999999</v>
      </c>
      <c r="P167" s="89">
        <v>-1.1338999999999999</v>
      </c>
      <c r="Q167" s="12">
        <v>0</v>
      </c>
      <c r="R167" s="12">
        <v>0</v>
      </c>
      <c r="S167" s="12">
        <v>0</v>
      </c>
      <c r="T167" s="89">
        <v>-1.1338999999999999</v>
      </c>
      <c r="U167" s="93">
        <v>-0.63249999999999995</v>
      </c>
      <c r="V167" s="12">
        <v>0</v>
      </c>
      <c r="W167" s="51">
        <v>-1</v>
      </c>
      <c r="X167" s="12">
        <v>0</v>
      </c>
      <c r="Y167" s="12">
        <v>0</v>
      </c>
      <c r="Z167" s="12">
        <v>0</v>
      </c>
      <c r="AA167" s="12">
        <v>0</v>
      </c>
      <c r="AB167" s="12">
        <v>0</v>
      </c>
      <c r="AC167" s="12">
        <v>0</v>
      </c>
      <c r="AD167" s="12">
        <v>0</v>
      </c>
      <c r="AE167" s="12">
        <v>0</v>
      </c>
      <c r="AF167" s="35">
        <v>-2.2361</v>
      </c>
      <c r="AG167" s="73">
        <v>-1.6667000000000001</v>
      </c>
      <c r="AH167" s="18">
        <v>-0.70709999999999995</v>
      </c>
      <c r="AI167" s="12">
        <v>0</v>
      </c>
      <c r="AJ167" s="12">
        <v>0</v>
      </c>
      <c r="AK167" s="12">
        <v>0</v>
      </c>
      <c r="AL167" s="12">
        <v>0</v>
      </c>
    </row>
    <row r="168" spans="1:38" hidden="1" x14ac:dyDescent="0.25">
      <c r="A168" t="s">
        <v>177</v>
      </c>
      <c r="B168">
        <f t="shared" si="10"/>
        <v>-0.34690952380952378</v>
      </c>
      <c r="C168">
        <f t="shared" si="11"/>
        <v>0.66859851697768669</v>
      </c>
      <c r="D168">
        <f t="shared" si="12"/>
        <v>0.30434239609981173</v>
      </c>
      <c r="E168">
        <f t="shared" si="13"/>
        <v>-4.2567127709712049E-2</v>
      </c>
      <c r="F168">
        <f t="shared" si="14"/>
        <v>-0.65125191990933551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68">
        <v>-0.94279999999999997</v>
      </c>
      <c r="O168" s="89">
        <v>-1.1471</v>
      </c>
      <c r="P168" s="15">
        <v>-1.7888999999999999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7">
        <v>-1.3415999999999999</v>
      </c>
      <c r="X168" s="12">
        <v>0</v>
      </c>
      <c r="Y168" s="12">
        <v>0</v>
      </c>
      <c r="Z168" s="42">
        <v>-2.0647000000000002</v>
      </c>
      <c r="AA168" s="12">
        <v>0</v>
      </c>
      <c r="AB168" s="12">
        <v>0</v>
      </c>
      <c r="AC168" s="12">
        <v>0</v>
      </c>
      <c r="AD168" s="12">
        <v>0</v>
      </c>
      <c r="AE168" s="12">
        <v>0</v>
      </c>
      <c r="AF168" s="12">
        <v>0</v>
      </c>
      <c r="AG168" s="12">
        <v>0</v>
      </c>
      <c r="AH168" s="12">
        <v>0</v>
      </c>
      <c r="AI168" s="12">
        <v>0</v>
      </c>
      <c r="AJ168" s="12">
        <v>0</v>
      </c>
      <c r="AK168" s="12">
        <v>0</v>
      </c>
      <c r="AL168" s="12">
        <v>0</v>
      </c>
    </row>
    <row r="169" spans="1:38" hidden="1" x14ac:dyDescent="0.25">
      <c r="A169" t="s">
        <v>178</v>
      </c>
      <c r="B169">
        <f t="shared" si="10"/>
        <v>-0.33333333333333331</v>
      </c>
      <c r="C169">
        <f t="shared" si="11"/>
        <v>0.48304589153964794</v>
      </c>
      <c r="D169">
        <f t="shared" si="12"/>
        <v>0.21987985364055551</v>
      </c>
      <c r="E169">
        <f t="shared" si="13"/>
        <v>-0.1134534796927778</v>
      </c>
      <c r="F169">
        <f t="shared" si="14"/>
        <v>-0.55321318697388877</v>
      </c>
      <c r="G169" s="51">
        <v>-1</v>
      </c>
      <c r="H169" s="51">
        <v>-1</v>
      </c>
      <c r="I169" s="12">
        <v>0</v>
      </c>
      <c r="J169" s="12">
        <v>0</v>
      </c>
      <c r="K169" s="12">
        <v>0</v>
      </c>
      <c r="L169" s="51">
        <v>-1</v>
      </c>
      <c r="M169" s="51">
        <v>-1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51">
        <v>-1</v>
      </c>
      <c r="U169" s="12">
        <v>0</v>
      </c>
      <c r="V169" s="12">
        <v>0</v>
      </c>
      <c r="W169" s="51">
        <v>-1</v>
      </c>
      <c r="X169" s="12">
        <v>0</v>
      </c>
      <c r="Y169" s="51">
        <v>-1</v>
      </c>
      <c r="Z169" s="12">
        <v>0</v>
      </c>
      <c r="AA169" s="12">
        <v>0</v>
      </c>
      <c r="AB169" s="51">
        <v>-1</v>
      </c>
      <c r="AC169" s="12">
        <v>0</v>
      </c>
      <c r="AD169" s="12">
        <v>0</v>
      </c>
      <c r="AE169" s="12">
        <v>0</v>
      </c>
      <c r="AF169" s="12">
        <v>0</v>
      </c>
      <c r="AG169" s="12">
        <v>0</v>
      </c>
      <c r="AH169" s="12">
        <v>0</v>
      </c>
      <c r="AI169" s="12">
        <v>0</v>
      </c>
      <c r="AJ169" s="12">
        <v>0</v>
      </c>
      <c r="AK169" s="12">
        <v>0</v>
      </c>
      <c r="AL169" s="104">
        <v>0.57740000000000002</v>
      </c>
    </row>
    <row r="170" spans="1:38" hidden="1" x14ac:dyDescent="0.25">
      <c r="A170" t="s">
        <v>179</v>
      </c>
      <c r="B170">
        <f t="shared" si="10"/>
        <v>-0.33306190476190478</v>
      </c>
      <c r="C170">
        <f t="shared" si="11"/>
        <v>0.54571642221596228</v>
      </c>
      <c r="D170">
        <f t="shared" si="12"/>
        <v>0.24840713718448953</v>
      </c>
      <c r="E170">
        <f t="shared" si="13"/>
        <v>-8.4654767577415246E-2</v>
      </c>
      <c r="F170">
        <f t="shared" si="14"/>
        <v>-0.58146904194639437</v>
      </c>
      <c r="G170" s="12">
        <v>0</v>
      </c>
      <c r="H170" s="12">
        <v>0</v>
      </c>
      <c r="I170" s="84">
        <v>-0.8165</v>
      </c>
      <c r="J170" s="12">
        <v>0</v>
      </c>
      <c r="K170" s="12">
        <v>0</v>
      </c>
      <c r="L170" s="17">
        <v>-1.3415999999999999</v>
      </c>
      <c r="M170" s="12">
        <v>0</v>
      </c>
      <c r="N170" s="123">
        <v>-0.378</v>
      </c>
      <c r="O170" s="123">
        <v>-0.378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84">
        <v>-0.8165</v>
      </c>
      <c r="V170" s="12">
        <v>0</v>
      </c>
      <c r="W170" s="84">
        <v>-0.8165</v>
      </c>
      <c r="X170" s="12">
        <v>0</v>
      </c>
      <c r="Y170" s="63">
        <v>-0.44719999999999999</v>
      </c>
      <c r="Z170" s="48">
        <v>-2</v>
      </c>
      <c r="AA170" s="12">
        <v>0</v>
      </c>
      <c r="AB170" s="12">
        <v>0</v>
      </c>
      <c r="AC170" s="35">
        <v>-2.2361</v>
      </c>
      <c r="AD170" s="12">
        <v>0</v>
      </c>
      <c r="AE170" s="12">
        <v>0</v>
      </c>
      <c r="AF170" s="12">
        <v>0</v>
      </c>
      <c r="AG170" s="12">
        <v>0</v>
      </c>
      <c r="AH170" s="12">
        <v>0</v>
      </c>
      <c r="AI170" s="17">
        <v>-1.3415999999999999</v>
      </c>
      <c r="AJ170" s="63">
        <v>-0.44719999999999999</v>
      </c>
      <c r="AK170" s="172">
        <v>0.44719999999999999</v>
      </c>
      <c r="AL170" s="12">
        <v>0</v>
      </c>
    </row>
    <row r="171" spans="1:38" hidden="1" x14ac:dyDescent="0.25">
      <c r="A171" t="s">
        <v>180</v>
      </c>
      <c r="B171">
        <f t="shared" si="10"/>
        <v>-0.33128571428571429</v>
      </c>
      <c r="C171">
        <f t="shared" si="11"/>
        <v>0.62029267631152496</v>
      </c>
      <c r="D171">
        <f t="shared" si="12"/>
        <v>0.28235384105423417</v>
      </c>
      <c r="E171">
        <f t="shared" si="13"/>
        <v>-4.8931873231480127E-2</v>
      </c>
      <c r="F171">
        <f t="shared" si="14"/>
        <v>-0.61363955533994852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67">
        <v>-1.2648999999999999</v>
      </c>
      <c r="N171" s="12">
        <v>0</v>
      </c>
      <c r="O171" s="12">
        <v>0</v>
      </c>
      <c r="P171" s="12">
        <v>0</v>
      </c>
      <c r="Q171" s="12">
        <v>0</v>
      </c>
      <c r="R171" s="67">
        <v>-1.2648999999999999</v>
      </c>
      <c r="S171" s="12">
        <v>0</v>
      </c>
      <c r="T171" s="12">
        <v>0</v>
      </c>
      <c r="U171" s="67">
        <v>-1.2648999999999999</v>
      </c>
      <c r="V171" s="12">
        <v>0</v>
      </c>
      <c r="W171" s="67">
        <v>-1.2648999999999999</v>
      </c>
      <c r="X171" s="28">
        <v>-1.8974</v>
      </c>
      <c r="Y171" s="12">
        <v>0</v>
      </c>
      <c r="Z171" s="12">
        <v>0</v>
      </c>
      <c r="AA171" s="12">
        <v>0</v>
      </c>
      <c r="AB171" s="73">
        <v>-1.6667000000000001</v>
      </c>
      <c r="AC171" s="12">
        <v>0</v>
      </c>
      <c r="AD171" s="12">
        <v>0</v>
      </c>
      <c r="AE171" s="38">
        <v>-1.4141999999999999</v>
      </c>
      <c r="AF171" s="12">
        <v>0</v>
      </c>
      <c r="AG171" s="12">
        <v>0</v>
      </c>
      <c r="AH171" s="73">
        <v>-1.6667000000000001</v>
      </c>
      <c r="AI171" s="12">
        <v>0</v>
      </c>
      <c r="AJ171" s="93">
        <v>-0.63249999999999995</v>
      </c>
      <c r="AK171" s="12">
        <v>0</v>
      </c>
      <c r="AL171" s="12">
        <v>0</v>
      </c>
    </row>
    <row r="172" spans="1:38" hidden="1" x14ac:dyDescent="0.25">
      <c r="A172" t="s">
        <v>181</v>
      </c>
      <c r="B172">
        <f t="shared" si="10"/>
        <v>-0.32992380952380951</v>
      </c>
      <c r="C172">
        <f t="shared" si="11"/>
        <v>0.69695184618792849</v>
      </c>
      <c r="D172">
        <f t="shared" si="12"/>
        <v>0.31724867682005409</v>
      </c>
      <c r="E172">
        <f t="shared" si="13"/>
        <v>-1.2675132703755421E-2</v>
      </c>
      <c r="F172">
        <f t="shared" si="14"/>
        <v>-0.6471724863438636</v>
      </c>
      <c r="G172" s="12">
        <v>0</v>
      </c>
      <c r="H172" s="83">
        <v>-1.7321</v>
      </c>
      <c r="I172" s="12">
        <v>0</v>
      </c>
      <c r="J172" s="12">
        <v>0</v>
      </c>
      <c r="K172" s="12">
        <v>0</v>
      </c>
      <c r="L172" s="83">
        <v>-1.7321</v>
      </c>
      <c r="M172" s="12">
        <v>0</v>
      </c>
      <c r="N172" s="83">
        <v>-1.7321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83">
        <v>-1.7321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0</v>
      </c>
      <c r="AC172" s="12">
        <v>0</v>
      </c>
      <c r="AD172" s="12">
        <v>0</v>
      </c>
      <c r="AE172" s="83">
        <v>-1.7321</v>
      </c>
      <c r="AF172" s="12">
        <v>0</v>
      </c>
      <c r="AG172" s="12">
        <v>0</v>
      </c>
      <c r="AH172" s="12">
        <v>0</v>
      </c>
      <c r="AI172" s="12">
        <v>0</v>
      </c>
      <c r="AJ172" s="12">
        <v>0</v>
      </c>
      <c r="AK172" s="12">
        <v>0</v>
      </c>
      <c r="AL172" s="12">
        <v>0</v>
      </c>
    </row>
    <row r="173" spans="1:38" hidden="1" x14ac:dyDescent="0.25">
      <c r="A173" t="s">
        <v>182</v>
      </c>
      <c r="B173">
        <f t="shared" si="10"/>
        <v>-0.32919047619047614</v>
      </c>
      <c r="C173">
        <f t="shared" si="11"/>
        <v>0.50318993819904811</v>
      </c>
      <c r="D173">
        <f t="shared" si="12"/>
        <v>0.22904931374522525</v>
      </c>
      <c r="E173">
        <f t="shared" si="13"/>
        <v>-0.1001411624452509</v>
      </c>
      <c r="F173">
        <f t="shared" si="14"/>
        <v>-0.55823978993570145</v>
      </c>
      <c r="G173" s="78">
        <v>-0.90449999999999997</v>
      </c>
      <c r="H173" s="71">
        <v>-0.57740000000000002</v>
      </c>
      <c r="I173" s="12">
        <v>0</v>
      </c>
      <c r="J173" s="12">
        <v>0</v>
      </c>
      <c r="K173" s="12">
        <v>0</v>
      </c>
      <c r="L173" s="71">
        <v>-0.57740000000000002</v>
      </c>
      <c r="M173" s="12">
        <v>0</v>
      </c>
      <c r="N173" s="12">
        <v>0</v>
      </c>
      <c r="O173" s="12">
        <v>0</v>
      </c>
      <c r="P173" s="12">
        <v>0</v>
      </c>
      <c r="Q173" s="46">
        <v>-1.5076000000000001</v>
      </c>
      <c r="R173" s="12">
        <v>0</v>
      </c>
      <c r="S173" s="12">
        <v>0</v>
      </c>
      <c r="T173" s="93">
        <v>-0.63249999999999995</v>
      </c>
      <c r="U173" s="46">
        <v>-1.5076000000000001</v>
      </c>
      <c r="V173" s="12">
        <v>0</v>
      </c>
      <c r="W173" s="12">
        <v>0</v>
      </c>
      <c r="X173" s="12">
        <v>0</v>
      </c>
      <c r="Y173" s="62">
        <v>-0.30149999999999999</v>
      </c>
      <c r="Z173" s="12">
        <v>0</v>
      </c>
      <c r="AA173" s="78">
        <v>-0.90449999999999997</v>
      </c>
      <c r="AB173" s="12">
        <v>0</v>
      </c>
      <c r="AC173" s="12">
        <v>0</v>
      </c>
      <c r="AD173" s="12">
        <v>0</v>
      </c>
      <c r="AE173" s="12">
        <v>0</v>
      </c>
      <c r="AF173" s="12">
        <v>0</v>
      </c>
      <c r="AG173" s="62">
        <v>-0.30149999999999999</v>
      </c>
      <c r="AH173" s="78">
        <v>-0.90449999999999997</v>
      </c>
      <c r="AI173" s="67">
        <v>-1.2648999999999999</v>
      </c>
      <c r="AJ173" s="46">
        <v>-1.5076000000000001</v>
      </c>
      <c r="AK173" s="12">
        <v>0</v>
      </c>
      <c r="AL173" s="104">
        <v>0.57740000000000002</v>
      </c>
    </row>
    <row r="174" spans="1:38" hidden="1" x14ac:dyDescent="0.25">
      <c r="A174" t="s">
        <v>183</v>
      </c>
      <c r="B174">
        <f t="shared" si="10"/>
        <v>-0.32907142857142857</v>
      </c>
      <c r="C174">
        <f t="shared" si="11"/>
        <v>0.61935699652369891</v>
      </c>
      <c r="D174">
        <f t="shared" si="12"/>
        <v>0.28192792472122108</v>
      </c>
      <c r="E174">
        <f t="shared" si="13"/>
        <v>-4.7143503850207491E-2</v>
      </c>
      <c r="F174">
        <f t="shared" si="14"/>
        <v>-0.61099935329264965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49">
        <v>-1.0953999999999999</v>
      </c>
      <c r="M174" s="37">
        <v>-1.4605999999999999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46">
        <v>-1.5119</v>
      </c>
      <c r="X174" s="15">
        <v>-1.8</v>
      </c>
      <c r="Y174" s="74">
        <v>-1.0426</v>
      </c>
      <c r="Z174" s="12">
        <v>0</v>
      </c>
      <c r="AA174" s="12">
        <v>0</v>
      </c>
      <c r="AB174" s="12">
        <v>0</v>
      </c>
      <c r="AC174" s="12">
        <v>0</v>
      </c>
      <c r="AD174" s="12">
        <v>0</v>
      </c>
      <c r="AE174" s="56">
        <v>-0.75590000000000002</v>
      </c>
      <c r="AF174" s="12">
        <v>0</v>
      </c>
      <c r="AG174" s="41">
        <v>-1.9612000000000001</v>
      </c>
      <c r="AH174" s="12">
        <v>0</v>
      </c>
      <c r="AI174" s="12">
        <v>0</v>
      </c>
      <c r="AJ174" s="12">
        <v>0</v>
      </c>
      <c r="AK174" s="12">
        <v>0</v>
      </c>
      <c r="AL174" s="12">
        <v>0</v>
      </c>
    </row>
    <row r="175" spans="1:38" hidden="1" x14ac:dyDescent="0.25">
      <c r="A175" t="s">
        <v>184</v>
      </c>
      <c r="B175">
        <f t="shared" si="10"/>
        <v>-0.31956666666666667</v>
      </c>
      <c r="C175">
        <f t="shared" si="11"/>
        <v>0.56307129240739429</v>
      </c>
      <c r="D175">
        <f t="shared" si="12"/>
        <v>0.25630697938267061</v>
      </c>
      <c r="E175">
        <f t="shared" si="13"/>
        <v>-6.3259687283996058E-2</v>
      </c>
      <c r="F175">
        <f t="shared" si="14"/>
        <v>-0.57587364604933722</v>
      </c>
      <c r="G175" s="67">
        <v>-1.2857000000000001</v>
      </c>
      <c r="H175" s="40">
        <v>-1.6045</v>
      </c>
      <c r="I175" s="12">
        <v>0</v>
      </c>
      <c r="J175" s="12">
        <v>0</v>
      </c>
      <c r="K175" s="82">
        <v>-0.35360000000000003</v>
      </c>
      <c r="L175" s="12">
        <v>0</v>
      </c>
      <c r="M175" s="37">
        <v>-1.4434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74">
        <v>-1.0435000000000001</v>
      </c>
      <c r="W175" s="12">
        <v>0</v>
      </c>
      <c r="X175" s="12">
        <v>0</v>
      </c>
      <c r="Y175" s="12">
        <v>0</v>
      </c>
      <c r="Z175" s="12">
        <v>0</v>
      </c>
      <c r="AA175" s="99">
        <v>-0.98019999999999996</v>
      </c>
      <c r="AB175" s="36">
        <v>-1.3128</v>
      </c>
      <c r="AC175" s="12">
        <v>0</v>
      </c>
      <c r="AD175" s="12">
        <v>0</v>
      </c>
      <c r="AE175" s="12">
        <v>0</v>
      </c>
      <c r="AF175" s="12">
        <v>0</v>
      </c>
      <c r="AG175" s="12">
        <v>0</v>
      </c>
      <c r="AH175" s="89">
        <v>-1.1547000000000001</v>
      </c>
      <c r="AI175" s="12">
        <v>0</v>
      </c>
      <c r="AJ175" s="12">
        <v>0</v>
      </c>
      <c r="AK175" s="12">
        <v>0</v>
      </c>
      <c r="AL175" s="12">
        <v>0</v>
      </c>
    </row>
    <row r="176" spans="1:38" hidden="1" x14ac:dyDescent="0.25">
      <c r="A176" t="s">
        <v>185</v>
      </c>
      <c r="B176">
        <f t="shared" si="10"/>
        <v>-0.3194285714285714</v>
      </c>
      <c r="C176">
        <f t="shared" si="11"/>
        <v>0.5855222430812147</v>
      </c>
      <c r="D176">
        <f t="shared" si="12"/>
        <v>0.26652652960494133</v>
      </c>
      <c r="E176">
        <f t="shared" si="13"/>
        <v>-5.2902041823630064E-2</v>
      </c>
      <c r="F176">
        <f t="shared" si="14"/>
        <v>-0.58595510103351267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7">
        <v>-1.3415999999999999</v>
      </c>
      <c r="O176" s="12">
        <v>0</v>
      </c>
      <c r="P176" s="17">
        <v>-1.3415999999999999</v>
      </c>
      <c r="Q176" s="12">
        <v>0</v>
      </c>
      <c r="R176" s="12">
        <v>0</v>
      </c>
      <c r="S176" s="12">
        <v>0</v>
      </c>
      <c r="T176" s="17">
        <v>-1.3415999999999999</v>
      </c>
      <c r="U176" s="12">
        <v>0</v>
      </c>
      <c r="V176" s="12">
        <v>0</v>
      </c>
      <c r="W176" s="12">
        <v>0</v>
      </c>
      <c r="X176" s="17">
        <v>-1.3415999999999999</v>
      </c>
      <c r="Y176" s="12">
        <v>0</v>
      </c>
      <c r="Z176" s="17">
        <v>-1.3415999999999999</v>
      </c>
      <c r="AA176" s="12">
        <v>0</v>
      </c>
      <c r="AB176" s="12">
        <v>0</v>
      </c>
      <c r="AC176" s="17">
        <v>-1.3415999999999999</v>
      </c>
      <c r="AD176" s="17">
        <v>-1.3415999999999999</v>
      </c>
      <c r="AE176" s="12">
        <v>0</v>
      </c>
      <c r="AF176" s="17">
        <v>-1.3415999999999999</v>
      </c>
      <c r="AG176" s="17">
        <v>-1.3415999999999999</v>
      </c>
      <c r="AH176" s="12">
        <v>0</v>
      </c>
      <c r="AI176" s="12">
        <v>0</v>
      </c>
      <c r="AJ176" s="12">
        <v>0</v>
      </c>
      <c r="AK176" s="12">
        <v>0</v>
      </c>
      <c r="AL176" s="12">
        <v>0</v>
      </c>
    </row>
    <row r="177" spans="1:38" hidden="1" x14ac:dyDescent="0.25">
      <c r="A177" t="s">
        <v>186</v>
      </c>
      <c r="B177">
        <f t="shared" si="10"/>
        <v>-0.3183333333333333</v>
      </c>
      <c r="C177">
        <f t="shared" si="11"/>
        <v>0.47750381604059805</v>
      </c>
      <c r="D177">
        <f t="shared" si="12"/>
        <v>0.21735713111886737</v>
      </c>
      <c r="E177">
        <f t="shared" si="13"/>
        <v>-0.10097620221446593</v>
      </c>
      <c r="F177">
        <f t="shared" si="14"/>
        <v>-0.5356904644522007</v>
      </c>
      <c r="G177" s="12">
        <v>0</v>
      </c>
      <c r="H177" s="107">
        <v>-0.24249999999999999</v>
      </c>
      <c r="I177" s="79">
        <v>-1.2126999999999999</v>
      </c>
      <c r="J177" s="12">
        <v>0</v>
      </c>
      <c r="K177" s="12">
        <v>0</v>
      </c>
      <c r="L177" s="46">
        <v>-1.5</v>
      </c>
      <c r="M177" s="23">
        <v>-0.72760000000000002</v>
      </c>
      <c r="N177" s="12">
        <v>0</v>
      </c>
      <c r="O177" s="59">
        <v>-0.77459999999999996</v>
      </c>
      <c r="P177" s="12">
        <v>0</v>
      </c>
      <c r="Q177" s="12">
        <v>0</v>
      </c>
      <c r="R177" s="51">
        <v>-1</v>
      </c>
      <c r="S177" s="30">
        <v>-0.5</v>
      </c>
      <c r="T177" s="12">
        <v>0</v>
      </c>
      <c r="U177" s="23">
        <v>-0.72760000000000002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12">
        <v>0</v>
      </c>
      <c r="AB177" s="12">
        <v>0</v>
      </c>
      <c r="AC177" s="12">
        <v>0</v>
      </c>
      <c r="AD177" s="30">
        <v>-0.5</v>
      </c>
      <c r="AE177" s="68">
        <v>-0.94279999999999997</v>
      </c>
      <c r="AF177" s="12">
        <v>0</v>
      </c>
      <c r="AG177" s="12">
        <v>0</v>
      </c>
      <c r="AH177" s="36">
        <v>-1.2909999999999999</v>
      </c>
      <c r="AI177" s="12">
        <v>0</v>
      </c>
      <c r="AJ177" s="107">
        <v>-0.24249999999999999</v>
      </c>
      <c r="AK177" s="104">
        <v>0.57740000000000002</v>
      </c>
      <c r="AL177" s="12">
        <v>0</v>
      </c>
    </row>
    <row r="178" spans="1:38" hidden="1" x14ac:dyDescent="0.25">
      <c r="A178" t="s">
        <v>187</v>
      </c>
      <c r="B178">
        <f t="shared" si="10"/>
        <v>-0.31620952380952377</v>
      </c>
      <c r="C178">
        <f t="shared" si="11"/>
        <v>0.65485817999377682</v>
      </c>
      <c r="D178">
        <f t="shared" si="12"/>
        <v>0.29808786969163908</v>
      </c>
      <c r="E178">
        <f t="shared" si="13"/>
        <v>-1.8121654117884689E-2</v>
      </c>
      <c r="F178">
        <f t="shared" si="14"/>
        <v>-0.61429739350116286</v>
      </c>
      <c r="G178" s="12">
        <v>0</v>
      </c>
      <c r="H178" s="12">
        <v>0</v>
      </c>
      <c r="I178" s="89">
        <v>-1.1338999999999999</v>
      </c>
      <c r="J178" s="190">
        <v>0.87039999999999995</v>
      </c>
      <c r="K178" s="202">
        <v>1.2246999999999999</v>
      </c>
      <c r="L178" s="36">
        <v>-1.2999000000000001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78">
        <v>-0.89800000000000002</v>
      </c>
      <c r="S178" s="82">
        <v>-0.34300000000000003</v>
      </c>
      <c r="T178" s="56">
        <v>-0.75590000000000002</v>
      </c>
      <c r="U178" s="79">
        <v>-1.2184999999999999</v>
      </c>
      <c r="V178" s="12">
        <v>0</v>
      </c>
      <c r="W178" s="12">
        <v>0</v>
      </c>
      <c r="X178" s="23">
        <v>-0.73029999999999995</v>
      </c>
      <c r="Y178" s="70">
        <v>-0.92849999999999999</v>
      </c>
      <c r="Z178" s="81">
        <v>-0.55710000000000004</v>
      </c>
      <c r="AA178" s="39">
        <v>-0.87039999999999995</v>
      </c>
      <c r="AB178" s="12">
        <v>0</v>
      </c>
      <c r="AC178" s="83">
        <v>-1.7321</v>
      </c>
      <c r="AD178" s="12">
        <v>0</v>
      </c>
      <c r="AE178" s="12">
        <v>0</v>
      </c>
      <c r="AF178" s="12">
        <v>0</v>
      </c>
      <c r="AG178" s="12">
        <v>0</v>
      </c>
      <c r="AH178" s="12">
        <v>0</v>
      </c>
      <c r="AI178" s="68">
        <v>-0.96230000000000004</v>
      </c>
      <c r="AJ178" s="12">
        <v>0</v>
      </c>
      <c r="AK178" s="12">
        <v>0</v>
      </c>
      <c r="AL178" s="201">
        <v>1.7321</v>
      </c>
    </row>
    <row r="179" spans="1:38" hidden="1" x14ac:dyDescent="0.25">
      <c r="A179" t="s">
        <v>188</v>
      </c>
      <c r="B179">
        <f t="shared" si="10"/>
        <v>-0.31488095238095237</v>
      </c>
      <c r="C179">
        <f t="shared" si="11"/>
        <v>0.68457899005085432</v>
      </c>
      <c r="D179">
        <f t="shared" si="12"/>
        <v>0.31161662023043252</v>
      </c>
      <c r="E179">
        <f t="shared" si="13"/>
        <v>-3.2643321505198553E-3</v>
      </c>
      <c r="F179">
        <f t="shared" si="14"/>
        <v>-0.62649757261138483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74">
        <v>-1.0426</v>
      </c>
      <c r="P179" s="91">
        <v>-1.8766</v>
      </c>
      <c r="Q179" s="12">
        <v>0</v>
      </c>
      <c r="R179" s="12">
        <v>0</v>
      </c>
      <c r="S179" s="12">
        <v>0</v>
      </c>
      <c r="T179" s="12">
        <v>0</v>
      </c>
      <c r="U179" s="83">
        <v>-1.7321</v>
      </c>
      <c r="V179" s="12">
        <v>0</v>
      </c>
      <c r="W179" s="41">
        <v>-1.9612000000000001</v>
      </c>
      <c r="X179" s="12">
        <v>0</v>
      </c>
      <c r="Y179" s="65">
        <v>0</v>
      </c>
      <c r="Z179" s="12">
        <v>0</v>
      </c>
      <c r="AA179" s="12">
        <v>0</v>
      </c>
      <c r="AB179" s="12">
        <v>0</v>
      </c>
      <c r="AC179" s="79">
        <v>-1.2246999999999999</v>
      </c>
      <c r="AD179" s="12">
        <v>0</v>
      </c>
      <c r="AE179" s="12">
        <v>0</v>
      </c>
      <c r="AF179" s="12">
        <v>0</v>
      </c>
      <c r="AG179" s="84">
        <v>-0.8165</v>
      </c>
      <c r="AH179" s="12">
        <v>0</v>
      </c>
      <c r="AI179" s="67">
        <v>-1.2791999999999999</v>
      </c>
      <c r="AJ179" s="12">
        <v>0</v>
      </c>
      <c r="AK179" s="12">
        <v>0</v>
      </c>
      <c r="AL179" s="12">
        <v>0</v>
      </c>
    </row>
    <row r="180" spans="1:38" hidden="1" x14ac:dyDescent="0.25">
      <c r="A180" t="s">
        <v>189</v>
      </c>
      <c r="B180">
        <f t="shared" si="10"/>
        <v>-0.31104761904761896</v>
      </c>
      <c r="C180">
        <f t="shared" si="11"/>
        <v>0.40630130152270943</v>
      </c>
      <c r="D180">
        <f t="shared" si="12"/>
        <v>0.18494613509293834</v>
      </c>
      <c r="E180">
        <f t="shared" si="13"/>
        <v>-0.12610148395468063</v>
      </c>
      <c r="F180">
        <f t="shared" si="14"/>
        <v>-0.4959937541405573</v>
      </c>
      <c r="G180" s="12">
        <v>0</v>
      </c>
      <c r="H180" s="12">
        <v>0</v>
      </c>
      <c r="I180" s="84">
        <v>-0.8165</v>
      </c>
      <c r="J180" s="12">
        <v>0</v>
      </c>
      <c r="K180" s="12">
        <v>0</v>
      </c>
      <c r="L180" s="84">
        <v>-0.8165</v>
      </c>
      <c r="M180" s="84">
        <v>-0.8165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65">
        <v>0</v>
      </c>
      <c r="T180" s="65">
        <v>0</v>
      </c>
      <c r="U180" s="84">
        <v>-0.8165</v>
      </c>
      <c r="V180" s="84">
        <v>-0.8165</v>
      </c>
      <c r="W180" s="12">
        <v>0</v>
      </c>
      <c r="X180" s="84">
        <v>-0.8165</v>
      </c>
      <c r="Y180" s="84">
        <v>-0.8165</v>
      </c>
      <c r="Z180" s="12">
        <v>0</v>
      </c>
      <c r="AA180" s="84">
        <v>-0.8165</v>
      </c>
      <c r="AB180" s="17">
        <v>-1.3415999999999999</v>
      </c>
      <c r="AC180" s="12">
        <v>0</v>
      </c>
      <c r="AD180" s="12">
        <v>0</v>
      </c>
      <c r="AE180" s="12">
        <v>0</v>
      </c>
      <c r="AF180" s="12">
        <v>0</v>
      </c>
      <c r="AG180" s="12">
        <v>0</v>
      </c>
      <c r="AH180" s="63">
        <v>-0.44719999999999999</v>
      </c>
      <c r="AI180" s="17">
        <v>-1.3415999999999999</v>
      </c>
      <c r="AJ180" s="17">
        <v>-1.3415999999999999</v>
      </c>
      <c r="AK180" s="12">
        <v>0</v>
      </c>
      <c r="AL180" s="160">
        <v>0.70709999999999995</v>
      </c>
    </row>
    <row r="181" spans="1:38" hidden="1" x14ac:dyDescent="0.25">
      <c r="A181" t="s">
        <v>190</v>
      </c>
      <c r="B181">
        <f t="shared" si="10"/>
        <v>-0.30931428571428571</v>
      </c>
      <c r="C181">
        <f t="shared" si="11"/>
        <v>0.63384175019141353</v>
      </c>
      <c r="D181">
        <f t="shared" si="12"/>
        <v>0.28852130554126099</v>
      </c>
      <c r="E181">
        <f t="shared" si="13"/>
        <v>-2.0792980173024722E-2</v>
      </c>
      <c r="F181">
        <f t="shared" si="14"/>
        <v>-0.59783559125554664</v>
      </c>
      <c r="G181" s="12">
        <v>0</v>
      </c>
      <c r="H181" s="13">
        <v>-2.3332999999999999</v>
      </c>
      <c r="I181" s="67">
        <v>-1.2648999999999999</v>
      </c>
      <c r="J181" s="12">
        <v>0</v>
      </c>
      <c r="K181" s="12">
        <v>0</v>
      </c>
      <c r="L181" s="93">
        <v>-0.63249999999999995</v>
      </c>
      <c r="M181" s="12">
        <v>0</v>
      </c>
      <c r="N181" s="67">
        <v>-1.2648999999999999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>
        <v>0</v>
      </c>
      <c r="V181" s="12">
        <v>0</v>
      </c>
      <c r="W181" s="51">
        <v>-1</v>
      </c>
      <c r="X181" s="12">
        <v>0</v>
      </c>
      <c r="Y181" s="12">
        <v>0</v>
      </c>
      <c r="Z181" s="12">
        <v>0</v>
      </c>
      <c r="AA181" s="12">
        <v>0</v>
      </c>
      <c r="AB181" s="12">
        <v>0</v>
      </c>
      <c r="AC181" s="12">
        <v>0</v>
      </c>
      <c r="AD181" s="12">
        <v>0</v>
      </c>
      <c r="AE181" s="12">
        <v>0</v>
      </c>
      <c r="AF181" s="12">
        <v>0</v>
      </c>
      <c r="AG181" s="12">
        <v>0</v>
      </c>
      <c r="AH181" s="18">
        <v>-0.70709999999999995</v>
      </c>
      <c r="AI181" s="12">
        <v>0</v>
      </c>
      <c r="AJ181" s="12">
        <v>0</v>
      </c>
      <c r="AK181" s="12">
        <v>0</v>
      </c>
      <c r="AL181" s="12">
        <v>0</v>
      </c>
    </row>
    <row r="182" spans="1:38" hidden="1" x14ac:dyDescent="0.25">
      <c r="A182" t="s">
        <v>191</v>
      </c>
      <c r="B182">
        <f t="shared" si="10"/>
        <v>-0.30608571428571429</v>
      </c>
      <c r="C182">
        <f t="shared" si="11"/>
        <v>0.53382055813326845</v>
      </c>
      <c r="D182">
        <f t="shared" si="12"/>
        <v>0.24299220477487196</v>
      </c>
      <c r="E182">
        <f t="shared" si="13"/>
        <v>-6.3093509510842333E-2</v>
      </c>
      <c r="F182">
        <f t="shared" si="14"/>
        <v>-0.54907791906058623</v>
      </c>
      <c r="G182" s="12">
        <v>0</v>
      </c>
      <c r="H182" s="12">
        <v>0</v>
      </c>
      <c r="I182" s="12">
        <v>0</v>
      </c>
      <c r="J182" s="12">
        <v>0</v>
      </c>
      <c r="K182" s="64">
        <v>-1.633</v>
      </c>
      <c r="L182" s="12">
        <v>0</v>
      </c>
      <c r="M182" s="12">
        <v>0</v>
      </c>
      <c r="N182" s="67">
        <v>-1.2648999999999999</v>
      </c>
      <c r="O182" s="67">
        <v>-1.2648999999999999</v>
      </c>
      <c r="P182" s="12">
        <v>0</v>
      </c>
      <c r="Q182" s="12">
        <v>0</v>
      </c>
      <c r="R182" s="12">
        <v>0</v>
      </c>
      <c r="S182" s="12">
        <v>0</v>
      </c>
      <c r="T182" s="51">
        <v>-1</v>
      </c>
      <c r="U182" s="12">
        <v>0</v>
      </c>
      <c r="V182" s="12">
        <v>0</v>
      </c>
      <c r="W182" s="93">
        <v>-0.63249999999999995</v>
      </c>
      <c r="X182" s="93">
        <v>-0.63249999999999995</v>
      </c>
      <c r="Y182" s="12">
        <v>0</v>
      </c>
      <c r="Z182" s="12">
        <v>0</v>
      </c>
      <c r="AA182" s="12">
        <v>0</v>
      </c>
      <c r="AB182" s="12">
        <v>0</v>
      </c>
      <c r="AC182" s="73">
        <v>-1.6667000000000001</v>
      </c>
      <c r="AD182" s="12">
        <v>0</v>
      </c>
      <c r="AE182" s="12">
        <v>0</v>
      </c>
      <c r="AF182" s="12">
        <v>0</v>
      </c>
      <c r="AG182" s="67">
        <v>-1.2648999999999999</v>
      </c>
      <c r="AH182" s="12">
        <v>0</v>
      </c>
      <c r="AI182" s="12">
        <v>0</v>
      </c>
      <c r="AJ182" s="12">
        <v>0</v>
      </c>
      <c r="AK182" s="12">
        <v>0</v>
      </c>
      <c r="AL182" s="12">
        <v>0</v>
      </c>
    </row>
    <row r="183" spans="1:38" hidden="1" x14ac:dyDescent="0.25">
      <c r="A183" t="s">
        <v>192</v>
      </c>
      <c r="B183">
        <f t="shared" si="10"/>
        <v>-0.30452380952380953</v>
      </c>
      <c r="C183">
        <f t="shared" si="11"/>
        <v>0.5749632926585504</v>
      </c>
      <c r="D183">
        <f t="shared" si="12"/>
        <v>0.26172015299725881</v>
      </c>
      <c r="E183">
        <f t="shared" si="13"/>
        <v>-4.2803656526550715E-2</v>
      </c>
      <c r="F183">
        <f t="shared" si="14"/>
        <v>-0.56624396252106834</v>
      </c>
      <c r="G183" s="61">
        <v>-0.53879999999999995</v>
      </c>
      <c r="H183" s="12">
        <v>0</v>
      </c>
      <c r="I183" s="151">
        <v>0.39219999999999999</v>
      </c>
      <c r="J183" s="73">
        <v>-1.6713</v>
      </c>
      <c r="K183" s="12">
        <v>0</v>
      </c>
      <c r="L183" s="88">
        <v>-0.1857</v>
      </c>
      <c r="M183" s="12">
        <v>0</v>
      </c>
      <c r="N183" s="12">
        <v>0</v>
      </c>
      <c r="O183" s="36">
        <v>-1.2999000000000001</v>
      </c>
      <c r="P183" s="12">
        <v>0</v>
      </c>
      <c r="Q183" s="49">
        <v>-1.0953999999999999</v>
      </c>
      <c r="R183" s="23">
        <v>-0.73029999999999995</v>
      </c>
      <c r="S183" s="58">
        <v>-1.0607</v>
      </c>
      <c r="T183" s="12">
        <v>0</v>
      </c>
      <c r="U183" s="166">
        <v>0.36509999999999998</v>
      </c>
      <c r="V183" s="12">
        <v>0</v>
      </c>
      <c r="W183" s="154">
        <v>0.1857</v>
      </c>
      <c r="X183" s="12">
        <v>0</v>
      </c>
      <c r="Y183" s="12">
        <v>0</v>
      </c>
      <c r="Z183" s="12">
        <v>0</v>
      </c>
      <c r="AA183" s="56">
        <v>-0.75590000000000002</v>
      </c>
      <c r="AB183" s="12">
        <v>0</v>
      </c>
      <c r="AC183" s="12">
        <v>0</v>
      </c>
      <c r="AD183" s="12">
        <v>0</v>
      </c>
      <c r="AE183" s="12">
        <v>0</v>
      </c>
      <c r="AF183" s="12">
        <v>0</v>
      </c>
      <c r="AG183" s="12">
        <v>0</v>
      </c>
      <c r="AH183" s="71">
        <v>-0.57740000000000002</v>
      </c>
      <c r="AI183" s="154">
        <v>0.1857</v>
      </c>
      <c r="AJ183" s="12">
        <v>0</v>
      </c>
      <c r="AK183" s="203">
        <v>2.2361</v>
      </c>
      <c r="AL183" s="12">
        <v>0</v>
      </c>
    </row>
    <row r="184" spans="1:38" hidden="1" x14ac:dyDescent="0.25">
      <c r="A184" t="s">
        <v>193</v>
      </c>
      <c r="B184">
        <f t="shared" si="10"/>
        <v>-0.30388095238095236</v>
      </c>
      <c r="C184">
        <f t="shared" si="11"/>
        <v>0.65647237231969446</v>
      </c>
      <c r="D184">
        <f t="shared" si="12"/>
        <v>0.29882264122905799</v>
      </c>
      <c r="E184">
        <f t="shared" si="13"/>
        <v>-5.058311151894368E-3</v>
      </c>
      <c r="F184">
        <f t="shared" si="14"/>
        <v>-0.60270359361001036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5">
        <v>-1.8073999999999999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5">
        <v>-1.8073999999999999</v>
      </c>
      <c r="X184" s="58">
        <v>-1.069</v>
      </c>
      <c r="Y184" s="25">
        <v>-1.6977</v>
      </c>
      <c r="Z184" s="12">
        <v>0</v>
      </c>
      <c r="AA184" s="12">
        <v>0</v>
      </c>
      <c r="AB184" s="12">
        <v>0</v>
      </c>
      <c r="AC184" s="12">
        <v>0</v>
      </c>
      <c r="AD184" s="59">
        <v>-0.77459999999999996</v>
      </c>
      <c r="AE184" s="12">
        <v>0</v>
      </c>
      <c r="AF184" s="30">
        <v>-0.5</v>
      </c>
      <c r="AG184" s="12">
        <v>0</v>
      </c>
      <c r="AH184" s="61">
        <v>-0.53449999999999998</v>
      </c>
      <c r="AI184" s="12">
        <v>0</v>
      </c>
      <c r="AJ184" s="12">
        <v>0</v>
      </c>
      <c r="AK184" s="12">
        <v>0</v>
      </c>
      <c r="AL184" s="12">
        <v>0</v>
      </c>
    </row>
    <row r="185" spans="1:38" hidden="1" x14ac:dyDescent="0.25">
      <c r="A185" t="s">
        <v>194</v>
      </c>
      <c r="B185">
        <f t="shared" si="10"/>
        <v>-0.30304285714285717</v>
      </c>
      <c r="C185">
        <f t="shared" si="11"/>
        <v>0.65464739254917115</v>
      </c>
      <c r="D185">
        <f t="shared" si="12"/>
        <v>0.29799192039721195</v>
      </c>
      <c r="E185">
        <f t="shared" si="13"/>
        <v>-5.0509367456452181E-3</v>
      </c>
      <c r="F185">
        <f t="shared" si="14"/>
        <v>-0.60103477754006907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47">
        <v>-2.1213000000000002</v>
      </c>
      <c r="O185" s="38">
        <v>-1.4141999999999999</v>
      </c>
      <c r="P185" s="12">
        <v>0</v>
      </c>
      <c r="Q185" s="12">
        <v>0</v>
      </c>
      <c r="R185" s="12">
        <v>0</v>
      </c>
      <c r="S185" s="12">
        <v>0</v>
      </c>
      <c r="T185" s="38">
        <v>-1.4141999999999999</v>
      </c>
      <c r="U185" s="12">
        <v>0</v>
      </c>
      <c r="V185" s="12">
        <v>0</v>
      </c>
      <c r="W185" s="38">
        <v>-1.4141999999999999</v>
      </c>
      <c r="X185" s="12">
        <v>0</v>
      </c>
      <c r="Y185" s="12">
        <v>0</v>
      </c>
      <c r="Z185" s="12">
        <v>0</v>
      </c>
      <c r="AA185" s="12">
        <v>0</v>
      </c>
      <c r="AB185" s="12">
        <v>0</v>
      </c>
      <c r="AC185" s="38">
        <v>-1.4141999999999999</v>
      </c>
      <c r="AD185" s="12">
        <v>0</v>
      </c>
      <c r="AE185" s="12">
        <v>0</v>
      </c>
      <c r="AF185" s="38">
        <v>-1.4141999999999999</v>
      </c>
      <c r="AG185" s="38">
        <v>-1.4141999999999999</v>
      </c>
      <c r="AH185" s="12">
        <v>0</v>
      </c>
      <c r="AI185" s="12">
        <v>0</v>
      </c>
      <c r="AJ185" s="12">
        <v>0</v>
      </c>
      <c r="AK185" s="12">
        <v>0</v>
      </c>
      <c r="AL185" s="12">
        <v>0</v>
      </c>
    </row>
    <row r="186" spans="1:38" hidden="1" x14ac:dyDescent="0.25">
      <c r="A186" t="s">
        <v>195</v>
      </c>
      <c r="B186">
        <f t="shared" si="10"/>
        <v>-0.29969523809523801</v>
      </c>
      <c r="C186">
        <f t="shared" si="11"/>
        <v>0.51073906202305541</v>
      </c>
      <c r="D186">
        <f t="shared" si="12"/>
        <v>0.23248563371111181</v>
      </c>
      <c r="E186">
        <f t="shared" si="13"/>
        <v>-6.7209604384126209E-2</v>
      </c>
      <c r="F186">
        <f t="shared" si="14"/>
        <v>-0.53218087180634988</v>
      </c>
      <c r="G186" s="12">
        <v>0</v>
      </c>
      <c r="H186" s="56">
        <v>-0.75590000000000002</v>
      </c>
      <c r="I186" s="89">
        <v>-1.1338999999999999</v>
      </c>
      <c r="J186" s="12">
        <v>0</v>
      </c>
      <c r="K186" s="12">
        <v>0</v>
      </c>
      <c r="L186" s="12">
        <v>0</v>
      </c>
      <c r="M186" s="12">
        <v>0</v>
      </c>
      <c r="N186" s="123">
        <v>-0.378</v>
      </c>
      <c r="O186" s="12">
        <v>0</v>
      </c>
      <c r="P186" s="12">
        <v>0</v>
      </c>
      <c r="Q186" s="12">
        <v>0</v>
      </c>
      <c r="R186" s="12">
        <v>0</v>
      </c>
      <c r="S186" s="70">
        <v>-0.92849999999999999</v>
      </c>
      <c r="T186" s="166">
        <v>0.36509999999999998</v>
      </c>
      <c r="U186" s="12">
        <v>0</v>
      </c>
      <c r="V186" s="12">
        <v>0</v>
      </c>
      <c r="W186" s="38">
        <v>-1.4</v>
      </c>
      <c r="X186" s="70">
        <v>-0.92849999999999999</v>
      </c>
      <c r="Y186" s="12">
        <v>0</v>
      </c>
      <c r="Z186" s="89">
        <v>-1.1338999999999999</v>
      </c>
      <c r="AA186" s="12">
        <v>0</v>
      </c>
      <c r="AB186" s="12">
        <v>0</v>
      </c>
      <c r="AC186" s="12">
        <v>0</v>
      </c>
      <c r="AD186" s="12">
        <v>0</v>
      </c>
      <c r="AE186" s="12">
        <v>0</v>
      </c>
      <c r="AF186" s="12">
        <v>0</v>
      </c>
      <c r="AG186" s="12">
        <v>0</v>
      </c>
      <c r="AH186" s="36">
        <v>-1.2999000000000001</v>
      </c>
      <c r="AI186" s="12">
        <v>0</v>
      </c>
      <c r="AJ186" s="12">
        <v>0</v>
      </c>
      <c r="AK186" s="12">
        <v>0</v>
      </c>
      <c r="AL186" s="12">
        <v>0</v>
      </c>
    </row>
    <row r="187" spans="1:38" hidden="1" x14ac:dyDescent="0.25">
      <c r="A187" t="s">
        <v>196</v>
      </c>
      <c r="B187">
        <f t="shared" si="10"/>
        <v>-0.29764761904761905</v>
      </c>
      <c r="C187">
        <f t="shared" si="11"/>
        <v>0.42153444179455563</v>
      </c>
      <c r="D187">
        <f t="shared" si="12"/>
        <v>0.19188017741091273</v>
      </c>
      <c r="E187">
        <f t="shared" si="13"/>
        <v>-0.10576744163670632</v>
      </c>
      <c r="F187">
        <f t="shared" si="14"/>
        <v>-0.48952779645853178</v>
      </c>
      <c r="G187" s="12">
        <v>0</v>
      </c>
      <c r="H187" s="12">
        <v>0</v>
      </c>
      <c r="I187" s="123">
        <v>-0.378</v>
      </c>
      <c r="J187" s="12">
        <v>0</v>
      </c>
      <c r="K187" s="12">
        <v>0</v>
      </c>
      <c r="L187" s="12">
        <v>0</v>
      </c>
      <c r="M187" s="65">
        <v>0</v>
      </c>
      <c r="N187" s="65">
        <v>0</v>
      </c>
      <c r="O187" s="38">
        <v>-1.4141999999999999</v>
      </c>
      <c r="P187" s="123">
        <v>-0.378</v>
      </c>
      <c r="Q187" s="12">
        <v>0</v>
      </c>
      <c r="R187" s="18">
        <v>-0.70709999999999995</v>
      </c>
      <c r="S187" s="18">
        <v>-0.70709999999999995</v>
      </c>
      <c r="T187" s="12">
        <v>0</v>
      </c>
      <c r="U187" s="18">
        <v>-0.70709999999999995</v>
      </c>
      <c r="V187" s="12">
        <v>0</v>
      </c>
      <c r="W187" s="12">
        <v>0</v>
      </c>
      <c r="X187" s="89">
        <v>-1.1338999999999999</v>
      </c>
      <c r="Y187" s="123">
        <v>-0.378</v>
      </c>
      <c r="Z187" s="63">
        <v>-0.44719999999999999</v>
      </c>
      <c r="AA187" s="12">
        <v>0</v>
      </c>
      <c r="AB187" s="12">
        <v>0</v>
      </c>
      <c r="AC187" s="12">
        <v>0</v>
      </c>
      <c r="AD187" s="64">
        <v>-1.633</v>
      </c>
      <c r="AE187" s="12">
        <v>0</v>
      </c>
      <c r="AF187" s="137">
        <v>0.378</v>
      </c>
      <c r="AG187" s="65">
        <v>0</v>
      </c>
      <c r="AH187" s="12">
        <v>0</v>
      </c>
      <c r="AI187" s="12">
        <v>0</v>
      </c>
      <c r="AJ187" s="18">
        <v>-0.70709999999999995</v>
      </c>
      <c r="AK187" s="12">
        <v>0</v>
      </c>
      <c r="AL187" s="12">
        <v>0</v>
      </c>
    </row>
    <row r="188" spans="1:38" hidden="1" x14ac:dyDescent="0.25">
      <c r="A188" t="s">
        <v>197</v>
      </c>
      <c r="B188">
        <f t="shared" si="10"/>
        <v>-0.29726666666666662</v>
      </c>
      <c r="C188">
        <f t="shared" si="11"/>
        <v>0.55426383729532025</v>
      </c>
      <c r="D188">
        <f t="shared" si="12"/>
        <v>0.25229787388170882</v>
      </c>
      <c r="E188">
        <f t="shared" si="13"/>
        <v>-4.4968792784957801E-2</v>
      </c>
      <c r="F188">
        <f t="shared" si="14"/>
        <v>-0.54956454054837545</v>
      </c>
      <c r="G188" s="38">
        <v>-1.4141999999999999</v>
      </c>
      <c r="H188" s="38">
        <v>-1.4141999999999999</v>
      </c>
      <c r="I188" s="12">
        <v>0</v>
      </c>
      <c r="J188" s="12">
        <v>0</v>
      </c>
      <c r="K188" s="12">
        <v>0</v>
      </c>
      <c r="L188" s="12">
        <v>0</v>
      </c>
      <c r="M188" s="51">
        <v>-1</v>
      </c>
      <c r="N188" s="12">
        <v>0</v>
      </c>
      <c r="O188" s="12">
        <v>0</v>
      </c>
      <c r="P188" s="12">
        <v>0</v>
      </c>
      <c r="Q188" s="38">
        <v>-1.4141999999999999</v>
      </c>
      <c r="R188" s="51">
        <v>-1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12">
        <v>0</v>
      </c>
      <c r="AB188" s="12">
        <v>0</v>
      </c>
      <c r="AC188" s="12">
        <v>0</v>
      </c>
      <c r="AD188" s="12">
        <v>0</v>
      </c>
      <c r="AE188" s="12">
        <v>0</v>
      </c>
      <c r="AF188" s="12">
        <v>0</v>
      </c>
      <c r="AG188" s="12">
        <v>0</v>
      </c>
      <c r="AH188" s="12">
        <v>0</v>
      </c>
      <c r="AI188" s="12">
        <v>0</v>
      </c>
      <c r="AJ188" s="12">
        <v>0</v>
      </c>
      <c r="AK188" s="12">
        <v>0</v>
      </c>
      <c r="AL188" s="12">
        <v>0</v>
      </c>
    </row>
    <row r="189" spans="1:38" hidden="1" x14ac:dyDescent="0.25">
      <c r="A189" t="s">
        <v>198</v>
      </c>
      <c r="B189">
        <f t="shared" si="10"/>
        <v>-0.2972190476190476</v>
      </c>
      <c r="C189">
        <f t="shared" si="11"/>
        <v>0.60806251538723199</v>
      </c>
      <c r="D189">
        <f t="shared" si="12"/>
        <v>0.27678673854672164</v>
      </c>
      <c r="E189">
        <f t="shared" si="13"/>
        <v>-2.043230907232596E-2</v>
      </c>
      <c r="F189">
        <f t="shared" si="14"/>
        <v>-0.57400578616576925</v>
      </c>
      <c r="G189" s="12">
        <v>0</v>
      </c>
      <c r="H189" s="12">
        <v>0</v>
      </c>
      <c r="I189" s="46">
        <v>-1.5</v>
      </c>
      <c r="J189" s="61">
        <v>-0.53449999999999998</v>
      </c>
      <c r="K189" s="12">
        <v>0</v>
      </c>
      <c r="L189" s="12">
        <v>0</v>
      </c>
      <c r="M189" s="12">
        <v>0</v>
      </c>
      <c r="N189" s="12">
        <v>0</v>
      </c>
      <c r="O189" s="58">
        <v>-1.069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51">
        <v>-1</v>
      </c>
      <c r="V189" s="12">
        <v>0</v>
      </c>
      <c r="W189" s="47">
        <v>-2.1381000000000001</v>
      </c>
      <c r="X189" s="12">
        <v>0</v>
      </c>
      <c r="Y189" s="12">
        <v>0</v>
      </c>
      <c r="Z189" s="12">
        <v>0</v>
      </c>
      <c r="AA189" s="12">
        <v>0</v>
      </c>
      <c r="AB189" s="47">
        <v>-2.1381000000000001</v>
      </c>
      <c r="AC189" s="41">
        <v>-1.9415</v>
      </c>
      <c r="AD189" s="12">
        <v>0</v>
      </c>
      <c r="AE189" s="12">
        <v>0</v>
      </c>
      <c r="AF189" s="78">
        <v>-0.90449999999999997</v>
      </c>
      <c r="AG189" s="52">
        <v>-1.3868</v>
      </c>
      <c r="AH189" s="12">
        <v>0</v>
      </c>
      <c r="AI189" s="71">
        <v>-0.57740000000000002</v>
      </c>
      <c r="AJ189" s="12">
        <v>0</v>
      </c>
      <c r="AK189" s="12">
        <v>0</v>
      </c>
      <c r="AL189" s="12">
        <v>0</v>
      </c>
    </row>
    <row r="190" spans="1:38" hidden="1" x14ac:dyDescent="0.25">
      <c r="A190" t="s">
        <v>199</v>
      </c>
      <c r="B190">
        <f t="shared" si="10"/>
        <v>-0.2934619047619047</v>
      </c>
      <c r="C190">
        <f t="shared" si="11"/>
        <v>0.39103554247176875</v>
      </c>
      <c r="D190">
        <f t="shared" si="12"/>
        <v>0.17799724488473476</v>
      </c>
      <c r="E190">
        <f t="shared" si="13"/>
        <v>-0.11546465987716995</v>
      </c>
      <c r="F190">
        <f t="shared" si="14"/>
        <v>-0.47145914964663949</v>
      </c>
      <c r="G190" s="84">
        <v>-0.8165</v>
      </c>
      <c r="H190" s="63">
        <v>-0.44719999999999999</v>
      </c>
      <c r="I190" s="84">
        <v>-0.8165</v>
      </c>
      <c r="J190" s="12">
        <v>0</v>
      </c>
      <c r="K190" s="12">
        <v>0</v>
      </c>
      <c r="L190" s="12">
        <v>0</v>
      </c>
      <c r="M190" s="84">
        <v>-0.8165</v>
      </c>
      <c r="N190" s="84">
        <v>-0.8165</v>
      </c>
      <c r="O190" s="12">
        <v>0</v>
      </c>
      <c r="P190" s="84">
        <v>-0.8165</v>
      </c>
      <c r="Q190" s="12">
        <v>0</v>
      </c>
      <c r="R190" s="12">
        <v>0</v>
      </c>
      <c r="S190" s="12">
        <v>0</v>
      </c>
      <c r="T190" s="84">
        <v>-0.8165</v>
      </c>
      <c r="U190" s="84">
        <v>-0.8165</v>
      </c>
      <c r="V190" s="12">
        <v>0</v>
      </c>
      <c r="W190" s="12">
        <v>0</v>
      </c>
      <c r="X190" s="12">
        <v>0</v>
      </c>
      <c r="Y190" s="12">
        <v>0</v>
      </c>
      <c r="Z190" s="12">
        <v>0</v>
      </c>
      <c r="AA190" s="12">
        <v>0</v>
      </c>
      <c r="AB190" s="84">
        <v>-0.8165</v>
      </c>
      <c r="AC190" s="12">
        <v>0</v>
      </c>
      <c r="AD190" s="84">
        <v>-0.8165</v>
      </c>
      <c r="AE190" s="84">
        <v>-0.8165</v>
      </c>
      <c r="AF190" s="12">
        <v>0</v>
      </c>
      <c r="AG190" s="12">
        <v>0</v>
      </c>
      <c r="AH190" s="12">
        <v>0</v>
      </c>
      <c r="AI190" s="12">
        <v>0</v>
      </c>
      <c r="AJ190" s="12">
        <v>0</v>
      </c>
      <c r="AK190" s="12">
        <v>0</v>
      </c>
      <c r="AL190" s="160">
        <v>0.70709999999999995</v>
      </c>
    </row>
    <row r="191" spans="1:38" hidden="1" x14ac:dyDescent="0.25">
      <c r="A191" t="s">
        <v>200</v>
      </c>
      <c r="B191">
        <f t="shared" si="10"/>
        <v>-0.29153809523809521</v>
      </c>
      <c r="C191">
        <f t="shared" si="11"/>
        <v>0.59250332106764636</v>
      </c>
      <c r="D191">
        <f t="shared" si="12"/>
        <v>0.26970427820563281</v>
      </c>
      <c r="E191">
        <f t="shared" si="13"/>
        <v>-2.1833817032462399E-2</v>
      </c>
      <c r="F191">
        <f t="shared" si="14"/>
        <v>-0.56124237344372796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67">
        <v>-1.2648999999999999</v>
      </c>
      <c r="M191" s="12">
        <v>0</v>
      </c>
      <c r="N191" s="12">
        <v>0</v>
      </c>
      <c r="O191" s="12">
        <v>0</v>
      </c>
      <c r="P191" s="43">
        <v>-2.1105999999999998</v>
      </c>
      <c r="Q191" s="78">
        <v>-0.90449999999999997</v>
      </c>
      <c r="R191" s="12">
        <v>0</v>
      </c>
      <c r="S191" s="67">
        <v>-1.2648999999999999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71">
        <v>-0.57740000000000002</v>
      </c>
      <c r="AB191" s="12">
        <v>0</v>
      </c>
      <c r="AC191" s="73">
        <v>-1.6667000000000001</v>
      </c>
      <c r="AD191" s="28">
        <v>-1.8974</v>
      </c>
      <c r="AE191" s="12">
        <v>0</v>
      </c>
      <c r="AF191" s="12">
        <v>0</v>
      </c>
      <c r="AG191" s="28">
        <v>-1.8974</v>
      </c>
      <c r="AH191" s="93">
        <v>-0.63249999999999995</v>
      </c>
      <c r="AI191" s="12">
        <v>0</v>
      </c>
      <c r="AJ191" s="12">
        <v>0</v>
      </c>
      <c r="AK191" s="12">
        <v>0</v>
      </c>
      <c r="AL191" s="12">
        <v>0</v>
      </c>
    </row>
    <row r="192" spans="1:38" hidden="1" x14ac:dyDescent="0.25">
      <c r="A192" t="s">
        <v>201</v>
      </c>
      <c r="B192">
        <f t="shared" si="10"/>
        <v>-0.29144285714285711</v>
      </c>
      <c r="C192">
        <f t="shared" si="11"/>
        <v>0.64346030302686774</v>
      </c>
      <c r="D192">
        <f t="shared" si="12"/>
        <v>0.29289961829939781</v>
      </c>
      <c r="E192">
        <f t="shared" si="13"/>
        <v>1.4567611565406979E-3</v>
      </c>
      <c r="F192">
        <f t="shared" si="14"/>
        <v>-0.58434247544225493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58">
        <v>-1.0674999999999999</v>
      </c>
      <c r="P192" s="12">
        <v>0</v>
      </c>
      <c r="Q192" s="42">
        <v>-2.0642</v>
      </c>
      <c r="R192" s="12">
        <v>0</v>
      </c>
      <c r="S192" s="14">
        <v>-1.1795</v>
      </c>
      <c r="T192" s="12">
        <v>0</v>
      </c>
      <c r="U192" s="12">
        <v>0</v>
      </c>
      <c r="V192" s="12">
        <v>0</v>
      </c>
      <c r="W192" s="12">
        <v>0</v>
      </c>
      <c r="X192" s="12">
        <v>0</v>
      </c>
      <c r="Y192" s="12">
        <v>0</v>
      </c>
      <c r="Z192" s="12">
        <v>0</v>
      </c>
      <c r="AA192" s="15">
        <v>-1.8090999999999999</v>
      </c>
      <c r="AB192" s="12">
        <v>0</v>
      </c>
      <c r="AC192" s="12">
        <v>0</v>
      </c>
      <c r="AD192" s="12">
        <v>0</v>
      </c>
      <c r="AE192" s="12">
        <v>0</v>
      </c>
      <c r="AF192" s="12">
        <v>0</v>
      </c>
      <c r="AG192" s="12">
        <v>0</v>
      </c>
      <c r="AH192" s="12">
        <v>0</v>
      </c>
      <c r="AI192" s="12">
        <v>0</v>
      </c>
      <c r="AJ192" s="12">
        <v>0</v>
      </c>
      <c r="AK192" s="12">
        <v>0</v>
      </c>
      <c r="AL192" s="12">
        <v>0</v>
      </c>
    </row>
    <row r="193" spans="1:38" hidden="1" x14ac:dyDescent="0.25">
      <c r="A193" t="s">
        <v>202</v>
      </c>
      <c r="B193">
        <f t="shared" si="10"/>
        <v>-0.29026190476190478</v>
      </c>
      <c r="C193">
        <f t="shared" si="11"/>
        <v>0.56765127364975632</v>
      </c>
      <c r="D193">
        <f t="shared" si="12"/>
        <v>0.25839176184927481</v>
      </c>
      <c r="E193">
        <f t="shared" si="13"/>
        <v>-3.1870142912629962E-2</v>
      </c>
      <c r="F193">
        <f t="shared" si="14"/>
        <v>-0.54865366661117965</v>
      </c>
      <c r="G193" s="181">
        <v>-0.16009999999999999</v>
      </c>
      <c r="H193" s="65">
        <v>0</v>
      </c>
      <c r="I193" s="66">
        <v>-0.60299999999999998</v>
      </c>
      <c r="J193" s="170">
        <v>0.76249999999999996</v>
      </c>
      <c r="K193" s="12">
        <v>0</v>
      </c>
      <c r="L193" s="63">
        <v>-0.45750000000000002</v>
      </c>
      <c r="M193" s="139">
        <v>0.1525</v>
      </c>
      <c r="N193" s="96">
        <v>-0.43759999999999999</v>
      </c>
      <c r="O193" s="58">
        <v>-1.0674999999999999</v>
      </c>
      <c r="P193" s="93">
        <v>-0.63249999999999995</v>
      </c>
      <c r="Q193" s="170">
        <v>0.78090000000000004</v>
      </c>
      <c r="R193" s="86">
        <v>-0.46850000000000003</v>
      </c>
      <c r="S193" s="95">
        <v>-0.1525</v>
      </c>
      <c r="T193" s="182">
        <v>0.16009999999999999</v>
      </c>
      <c r="U193" s="86">
        <v>-0.46850000000000003</v>
      </c>
      <c r="V193" s="72">
        <v>0.46850000000000003</v>
      </c>
      <c r="W193" s="58">
        <v>-1.0674999999999999</v>
      </c>
      <c r="X193" s="38">
        <v>-1.4056</v>
      </c>
      <c r="Y193" s="56">
        <v>-0.74539999999999995</v>
      </c>
      <c r="Z193" s="75">
        <v>-0.31619999999999998</v>
      </c>
      <c r="AA193" s="96">
        <v>-0.43759999999999999</v>
      </c>
      <c r="AB193" s="176">
        <v>0.61719999999999997</v>
      </c>
      <c r="AC193" s="181">
        <v>-0.16439999999999999</v>
      </c>
      <c r="AD193" s="181">
        <v>-0.16009999999999999</v>
      </c>
      <c r="AE193" s="97">
        <v>0.49320000000000003</v>
      </c>
      <c r="AF193" s="30">
        <v>-0.49320000000000003</v>
      </c>
      <c r="AG193" s="204">
        <v>0.31619999999999998</v>
      </c>
      <c r="AH193" s="65">
        <v>0</v>
      </c>
      <c r="AI193" s="78">
        <v>-0.90449999999999997</v>
      </c>
      <c r="AJ193" s="73">
        <v>-1.6775</v>
      </c>
      <c r="AK193" s="205">
        <v>2</v>
      </c>
      <c r="AL193" s="12">
        <v>0</v>
      </c>
    </row>
    <row r="194" spans="1:38" hidden="1" x14ac:dyDescent="0.25">
      <c r="A194" t="s">
        <v>203</v>
      </c>
      <c r="B194">
        <f t="shared" ref="B194:B257" si="15">SUM(G194:AA194)/21</f>
        <v>-0.28889999999999999</v>
      </c>
      <c r="C194">
        <f t="shared" ref="C194:C257" si="16">_xlfn.STDEV.S(G194:AA194)</f>
        <v>0.43963243738377633</v>
      </c>
      <c r="D194">
        <f t="shared" ref="D194:D257" si="17">_xlfn.CONFIDENCE.T(0.05, C194, 21)</f>
        <v>0.2001182862346137</v>
      </c>
      <c r="E194">
        <f t="shared" ref="E194:E257" si="18">B194+D194</f>
        <v>-8.8781713765386294E-2</v>
      </c>
      <c r="F194">
        <f t="shared" ref="F194:F257" si="19">B194-D194</f>
        <v>-0.48901828623461369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93">
        <v>-0.63249999999999995</v>
      </c>
      <c r="M194" s="78">
        <v>-0.90449999999999997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93">
        <v>-0.63249999999999995</v>
      </c>
      <c r="U194" s="12">
        <v>0</v>
      </c>
      <c r="V194" s="12">
        <v>0</v>
      </c>
      <c r="W194" s="93">
        <v>-0.63249999999999995</v>
      </c>
      <c r="X194" s="51">
        <v>-1</v>
      </c>
      <c r="Y194" s="51">
        <v>-1</v>
      </c>
      <c r="Z194" s="67">
        <v>-1.2648999999999999</v>
      </c>
      <c r="AA194" s="12">
        <v>0</v>
      </c>
      <c r="AB194" s="65">
        <v>0</v>
      </c>
      <c r="AC194" s="38">
        <v>-1.4141999999999999</v>
      </c>
      <c r="AD194" s="12">
        <v>0</v>
      </c>
      <c r="AE194" s="12">
        <v>0</v>
      </c>
      <c r="AF194" s="47">
        <v>-2.1213000000000002</v>
      </c>
      <c r="AG194" s="67">
        <v>-1.2648999999999999</v>
      </c>
      <c r="AH194" s="12">
        <v>0</v>
      </c>
      <c r="AI194" s="12">
        <v>0</v>
      </c>
      <c r="AJ194" s="12">
        <v>0</v>
      </c>
      <c r="AK194" s="12">
        <v>0</v>
      </c>
      <c r="AL194" s="12">
        <v>0</v>
      </c>
    </row>
    <row r="195" spans="1:38" hidden="1" x14ac:dyDescent="0.25">
      <c r="A195" t="s">
        <v>204</v>
      </c>
      <c r="B195">
        <f t="shared" si="15"/>
        <v>-0.28860476190476192</v>
      </c>
      <c r="C195">
        <f t="shared" si="16"/>
        <v>0.52818739238663248</v>
      </c>
      <c r="D195">
        <f t="shared" si="17"/>
        <v>0.24042801846960113</v>
      </c>
      <c r="E195">
        <f t="shared" si="18"/>
        <v>-4.817674343516079E-2</v>
      </c>
      <c r="F195">
        <f t="shared" si="19"/>
        <v>-0.52903278037436308</v>
      </c>
      <c r="G195" s="12">
        <v>0</v>
      </c>
      <c r="H195" s="56">
        <v>-0.74539999999999995</v>
      </c>
      <c r="I195" s="152">
        <v>-0.2828</v>
      </c>
      <c r="J195" s="63">
        <v>-0.44719999999999999</v>
      </c>
      <c r="K195" s="12">
        <v>0</v>
      </c>
      <c r="L195" s="174">
        <v>0.42859999999999998</v>
      </c>
      <c r="M195" s="23">
        <v>-0.72929999999999995</v>
      </c>
      <c r="N195" s="12">
        <v>0</v>
      </c>
      <c r="O195" s="67">
        <v>-1.2857000000000001</v>
      </c>
      <c r="P195" s="12">
        <v>0</v>
      </c>
      <c r="Q195" s="100">
        <v>-1.1314</v>
      </c>
      <c r="R195" s="6">
        <v>-0.58979999999999999</v>
      </c>
      <c r="S195" s="12">
        <v>0</v>
      </c>
      <c r="T195" s="71">
        <v>-0.57740000000000002</v>
      </c>
      <c r="U195" s="71">
        <v>-0.56569999999999998</v>
      </c>
      <c r="V195" s="152">
        <v>-0.28870000000000001</v>
      </c>
      <c r="W195" s="62">
        <v>-0.2949</v>
      </c>
      <c r="X195" s="71">
        <v>-0.56569999999999998</v>
      </c>
      <c r="Y195" s="184">
        <v>1.1547000000000001</v>
      </c>
      <c r="Z195" s="101">
        <v>-0.14000000000000001</v>
      </c>
      <c r="AA195" s="12">
        <v>0</v>
      </c>
      <c r="AB195" s="96">
        <v>-0.43759999999999999</v>
      </c>
      <c r="AC195" s="12">
        <v>0</v>
      </c>
      <c r="AD195" s="12">
        <v>0</v>
      </c>
      <c r="AE195" s="52">
        <v>-1.3868</v>
      </c>
      <c r="AF195" s="12">
        <v>0</v>
      </c>
      <c r="AG195" s="160">
        <v>0.70009999999999994</v>
      </c>
      <c r="AH195" s="96">
        <v>-0.43759999999999999</v>
      </c>
      <c r="AI195" s="96">
        <v>-0.43759999999999999</v>
      </c>
      <c r="AJ195" s="152">
        <v>-0.28870000000000001</v>
      </c>
      <c r="AK195" s="12">
        <v>0</v>
      </c>
      <c r="AL195" s="12">
        <v>0</v>
      </c>
    </row>
    <row r="196" spans="1:38" hidden="1" x14ac:dyDescent="0.25">
      <c r="A196" t="s">
        <v>205</v>
      </c>
      <c r="B196">
        <f t="shared" si="15"/>
        <v>-0.28702857142857141</v>
      </c>
      <c r="C196">
        <f t="shared" si="16"/>
        <v>0.59143685220220854</v>
      </c>
      <c r="D196">
        <f t="shared" si="17"/>
        <v>0.26921882739826286</v>
      </c>
      <c r="E196">
        <f t="shared" si="18"/>
        <v>-1.780974403030855E-2</v>
      </c>
      <c r="F196">
        <f t="shared" si="19"/>
        <v>-0.55624739882683427</v>
      </c>
      <c r="G196" s="12">
        <v>0</v>
      </c>
      <c r="H196" s="12">
        <v>0</v>
      </c>
      <c r="I196" s="54">
        <v>-0.65469999999999995</v>
      </c>
      <c r="J196" s="12">
        <v>0</v>
      </c>
      <c r="K196" s="12">
        <v>0</v>
      </c>
      <c r="L196" s="51">
        <v>-1</v>
      </c>
      <c r="M196" s="12">
        <v>0</v>
      </c>
      <c r="N196" s="102">
        <v>-0.2</v>
      </c>
      <c r="O196" s="12">
        <v>0</v>
      </c>
      <c r="P196" s="44">
        <v>-2.2936999999999999</v>
      </c>
      <c r="Q196" s="12">
        <v>0</v>
      </c>
      <c r="R196" s="12">
        <v>0</v>
      </c>
      <c r="S196" s="12">
        <v>0</v>
      </c>
      <c r="T196" s="65">
        <v>0</v>
      </c>
      <c r="U196" s="66">
        <v>-0.6</v>
      </c>
      <c r="V196" s="12">
        <v>0</v>
      </c>
      <c r="W196" s="65">
        <v>0</v>
      </c>
      <c r="X196" s="12">
        <v>0</v>
      </c>
      <c r="Y196" s="12">
        <v>0</v>
      </c>
      <c r="Z196" s="67">
        <v>-1.2791999999999999</v>
      </c>
      <c r="AA196" s="12">
        <v>0</v>
      </c>
      <c r="AB196" s="12">
        <v>0</v>
      </c>
      <c r="AC196" s="42">
        <v>-2.0411999999999999</v>
      </c>
      <c r="AD196" s="12">
        <v>0</v>
      </c>
      <c r="AE196" s="12">
        <v>0</v>
      </c>
      <c r="AF196" s="34">
        <v>-3.5301</v>
      </c>
      <c r="AG196" s="15">
        <v>-1.7888999999999999</v>
      </c>
      <c r="AH196" s="12">
        <v>0</v>
      </c>
      <c r="AI196" s="12">
        <v>0</v>
      </c>
      <c r="AJ196" s="12">
        <v>0</v>
      </c>
      <c r="AK196" s="12">
        <v>0</v>
      </c>
      <c r="AL196" s="12">
        <v>0</v>
      </c>
    </row>
    <row r="197" spans="1:38" hidden="1" x14ac:dyDescent="0.25">
      <c r="A197" t="s">
        <v>206</v>
      </c>
      <c r="B197">
        <f t="shared" si="15"/>
        <v>-0.28628571428571425</v>
      </c>
      <c r="C197">
        <f t="shared" si="16"/>
        <v>0.52035705653494724</v>
      </c>
      <c r="D197">
        <f t="shared" si="17"/>
        <v>0.23686369232341004</v>
      </c>
      <c r="E197">
        <f t="shared" si="18"/>
        <v>-4.9422021962304219E-2</v>
      </c>
      <c r="F197">
        <f t="shared" si="19"/>
        <v>-0.52314940660912423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23">
        <v>-0.73029999999999995</v>
      </c>
      <c r="O197" s="12">
        <v>0</v>
      </c>
      <c r="P197" s="12">
        <v>0</v>
      </c>
      <c r="Q197" s="12">
        <v>0</v>
      </c>
      <c r="R197" s="12">
        <v>0</v>
      </c>
      <c r="S197" s="102">
        <v>-0.1925</v>
      </c>
      <c r="T197" s="79">
        <v>-1.2246999999999999</v>
      </c>
      <c r="U197" s="50">
        <v>-1.2572000000000001</v>
      </c>
      <c r="V197" s="12">
        <v>0</v>
      </c>
      <c r="W197" s="46">
        <v>-1.5119</v>
      </c>
      <c r="X197" s="12">
        <v>0</v>
      </c>
      <c r="Y197" s="12">
        <v>0</v>
      </c>
      <c r="Z197" s="49">
        <v>-1.0953999999999999</v>
      </c>
      <c r="AA197" s="12">
        <v>0</v>
      </c>
      <c r="AB197" s="12">
        <v>0</v>
      </c>
      <c r="AC197" s="66">
        <v>-0.6</v>
      </c>
      <c r="AD197" s="12">
        <v>0</v>
      </c>
      <c r="AE197" s="12">
        <v>0</v>
      </c>
      <c r="AF197" s="12">
        <v>0</v>
      </c>
      <c r="AG197" s="12">
        <v>0</v>
      </c>
      <c r="AH197" s="12">
        <v>0</v>
      </c>
      <c r="AI197" s="12">
        <v>0</v>
      </c>
      <c r="AJ197" s="12">
        <v>0</v>
      </c>
      <c r="AK197" s="12">
        <v>0</v>
      </c>
      <c r="AL197" s="12">
        <v>0</v>
      </c>
    </row>
    <row r="198" spans="1:38" hidden="1" x14ac:dyDescent="0.25">
      <c r="A198" t="s">
        <v>208</v>
      </c>
      <c r="B198">
        <f t="shared" si="15"/>
        <v>-0.2857142857142857</v>
      </c>
      <c r="C198">
        <f t="shared" si="16"/>
        <v>0.46291004988627571</v>
      </c>
      <c r="D198">
        <f t="shared" si="17"/>
        <v>0.21071412840985146</v>
      </c>
      <c r="E198">
        <f t="shared" si="18"/>
        <v>-7.500015730443424E-2</v>
      </c>
      <c r="F198">
        <f t="shared" si="19"/>
        <v>-0.49642841412413719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51">
        <v>-1</v>
      </c>
      <c r="M198" s="12">
        <v>0</v>
      </c>
      <c r="N198" s="12">
        <v>0</v>
      </c>
      <c r="O198" s="51">
        <v>-1</v>
      </c>
      <c r="P198" s="12">
        <v>0</v>
      </c>
      <c r="Q198" s="12">
        <v>0</v>
      </c>
      <c r="R198" s="12">
        <v>0</v>
      </c>
      <c r="S198" s="12">
        <v>0</v>
      </c>
      <c r="T198" s="51">
        <v>-1</v>
      </c>
      <c r="U198" s="51">
        <v>-1</v>
      </c>
      <c r="V198" s="12">
        <v>0</v>
      </c>
      <c r="W198" s="12">
        <v>0</v>
      </c>
      <c r="X198" s="51">
        <v>-1</v>
      </c>
      <c r="Y198" s="12">
        <v>0</v>
      </c>
      <c r="Z198" s="12">
        <v>0</v>
      </c>
      <c r="AA198" s="51">
        <v>-1</v>
      </c>
      <c r="AB198" s="51">
        <v>-1</v>
      </c>
      <c r="AC198" s="12">
        <v>0</v>
      </c>
      <c r="AD198" s="12">
        <v>0</v>
      </c>
      <c r="AE198" s="12">
        <v>0</v>
      </c>
      <c r="AF198" s="12">
        <v>0</v>
      </c>
      <c r="AG198" s="12">
        <v>0</v>
      </c>
      <c r="AH198" s="12">
        <v>0</v>
      </c>
      <c r="AI198" s="12">
        <v>0</v>
      </c>
      <c r="AJ198" s="51">
        <v>-1</v>
      </c>
      <c r="AK198" s="12">
        <v>0</v>
      </c>
      <c r="AL198" s="12">
        <v>0</v>
      </c>
    </row>
    <row r="199" spans="1:38" hidden="1" x14ac:dyDescent="0.25">
      <c r="A199" t="s">
        <v>207</v>
      </c>
      <c r="B199">
        <f t="shared" si="15"/>
        <v>-0.2857142857142857</v>
      </c>
      <c r="C199">
        <f t="shared" si="16"/>
        <v>0.46291004988627571</v>
      </c>
      <c r="D199">
        <f t="shared" si="17"/>
        <v>0.21071412840985146</v>
      </c>
      <c r="E199">
        <f t="shared" si="18"/>
        <v>-7.500015730443424E-2</v>
      </c>
      <c r="F199">
        <f t="shared" si="19"/>
        <v>-0.49642841412413719</v>
      </c>
      <c r="G199" s="12">
        <v>0</v>
      </c>
      <c r="H199" s="51">
        <v>-1</v>
      </c>
      <c r="I199" s="12">
        <v>0</v>
      </c>
      <c r="J199" s="12">
        <v>0</v>
      </c>
      <c r="K199" s="12">
        <v>0</v>
      </c>
      <c r="L199" s="12">
        <v>0</v>
      </c>
      <c r="M199" s="51">
        <v>-1</v>
      </c>
      <c r="N199" s="12">
        <v>0</v>
      </c>
      <c r="O199" s="12">
        <v>0</v>
      </c>
      <c r="P199" s="12">
        <v>0</v>
      </c>
      <c r="Q199" s="51">
        <v>-1</v>
      </c>
      <c r="R199" s="51">
        <v>-1</v>
      </c>
      <c r="S199" s="12">
        <v>0</v>
      </c>
      <c r="T199" s="12">
        <v>0</v>
      </c>
      <c r="U199" s="12">
        <v>0</v>
      </c>
      <c r="V199" s="51">
        <v>-1</v>
      </c>
      <c r="W199" s="12">
        <v>0</v>
      </c>
      <c r="X199" s="12">
        <v>0</v>
      </c>
      <c r="Y199" s="12">
        <v>0</v>
      </c>
      <c r="Z199" s="12">
        <v>0</v>
      </c>
      <c r="AA199" s="51">
        <v>-1</v>
      </c>
      <c r="AB199" s="51">
        <v>-1</v>
      </c>
      <c r="AC199" s="12">
        <v>0</v>
      </c>
      <c r="AD199" s="51">
        <v>-1</v>
      </c>
      <c r="AE199" s="51">
        <v>-1</v>
      </c>
      <c r="AF199" s="12">
        <v>0</v>
      </c>
      <c r="AG199" s="12">
        <v>0</v>
      </c>
      <c r="AH199" s="12">
        <v>0</v>
      </c>
      <c r="AI199" s="51">
        <v>-1</v>
      </c>
      <c r="AJ199" s="12">
        <v>0</v>
      </c>
      <c r="AK199" s="12">
        <v>0</v>
      </c>
      <c r="AL199" s="12">
        <v>0</v>
      </c>
    </row>
    <row r="200" spans="1:38" hidden="1" x14ac:dyDescent="0.25">
      <c r="A200" t="s">
        <v>209</v>
      </c>
      <c r="B200">
        <f t="shared" si="15"/>
        <v>-0.28435238095238091</v>
      </c>
      <c r="C200">
        <f t="shared" si="16"/>
        <v>0.37095840551070902</v>
      </c>
      <c r="D200">
        <f t="shared" si="17"/>
        <v>0.16885824170959471</v>
      </c>
      <c r="E200">
        <f t="shared" si="18"/>
        <v>-0.1154941392427862</v>
      </c>
      <c r="F200">
        <f t="shared" si="19"/>
        <v>-0.45321062266197565</v>
      </c>
      <c r="G200" s="12">
        <v>0</v>
      </c>
      <c r="H200" s="12">
        <v>0</v>
      </c>
      <c r="I200" s="89">
        <v>-1.1471</v>
      </c>
      <c r="J200" s="12">
        <v>0</v>
      </c>
      <c r="K200" s="12">
        <v>0</v>
      </c>
      <c r="L200" s="68">
        <v>-0.94279999999999997</v>
      </c>
      <c r="M200" s="65">
        <v>0</v>
      </c>
      <c r="N200" s="65">
        <v>0</v>
      </c>
      <c r="O200" s="206">
        <v>0.24249999999999999</v>
      </c>
      <c r="P200" s="69">
        <v>-0.68820000000000003</v>
      </c>
      <c r="Q200" s="65">
        <v>0</v>
      </c>
      <c r="R200" s="143">
        <v>-0.22939999999999999</v>
      </c>
      <c r="S200" s="12">
        <v>0</v>
      </c>
      <c r="T200" s="143">
        <v>-0.22939999999999999</v>
      </c>
      <c r="U200" s="143">
        <v>-0.22939999999999999</v>
      </c>
      <c r="V200" s="143">
        <v>-0.22939999999999999</v>
      </c>
      <c r="W200" s="78">
        <v>-0.89439999999999997</v>
      </c>
      <c r="X200" s="143">
        <v>-0.22939999999999999</v>
      </c>
      <c r="Y200" s="30">
        <v>-0.5</v>
      </c>
      <c r="Z200" s="63">
        <v>-0.44719999999999999</v>
      </c>
      <c r="AA200" s="63">
        <v>-0.44719999999999999</v>
      </c>
      <c r="AB200" s="65">
        <v>0</v>
      </c>
      <c r="AC200" s="129">
        <v>0.25819999999999999</v>
      </c>
      <c r="AD200" s="12">
        <v>0</v>
      </c>
      <c r="AE200" s="65">
        <v>0</v>
      </c>
      <c r="AF200" s="12">
        <v>0</v>
      </c>
      <c r="AG200" s="65">
        <v>0</v>
      </c>
      <c r="AH200" s="69">
        <v>-0.68820000000000003</v>
      </c>
      <c r="AI200" s="86">
        <v>-0.47139999999999999</v>
      </c>
      <c r="AJ200" s="40">
        <v>-1.6059000000000001</v>
      </c>
      <c r="AK200" s="12">
        <v>0</v>
      </c>
      <c r="AL200" s="12">
        <v>0</v>
      </c>
    </row>
    <row r="201" spans="1:38" hidden="1" x14ac:dyDescent="0.25">
      <c r="A201" t="s">
        <v>210</v>
      </c>
      <c r="B201">
        <f t="shared" si="15"/>
        <v>-0.28026666666666666</v>
      </c>
      <c r="C201">
        <f t="shared" si="16"/>
        <v>0.5174426029361453</v>
      </c>
      <c r="D201">
        <f t="shared" si="17"/>
        <v>0.2355370489506568</v>
      </c>
      <c r="E201">
        <f t="shared" si="18"/>
        <v>-4.4729617716009862E-2</v>
      </c>
      <c r="F201">
        <f t="shared" si="19"/>
        <v>-0.51580371561732341</v>
      </c>
      <c r="G201" s="71">
        <v>-0.57740000000000002</v>
      </c>
      <c r="H201" s="12">
        <v>0</v>
      </c>
      <c r="I201" s="82">
        <v>-0.35360000000000003</v>
      </c>
      <c r="J201" s="12">
        <v>0</v>
      </c>
      <c r="K201" s="12">
        <v>0</v>
      </c>
      <c r="L201" s="88">
        <v>-0.1857</v>
      </c>
      <c r="M201" s="66">
        <v>-0.6</v>
      </c>
      <c r="N201" s="137">
        <v>0.378</v>
      </c>
      <c r="O201" s="12">
        <v>0</v>
      </c>
      <c r="P201" s="12">
        <v>0</v>
      </c>
      <c r="Q201" s="88">
        <v>-0.1857</v>
      </c>
      <c r="R201" s="68">
        <v>-0.96230000000000004</v>
      </c>
      <c r="S201" s="65">
        <v>0</v>
      </c>
      <c r="T201" s="65">
        <v>0</v>
      </c>
      <c r="U201" s="169">
        <v>-0.36509999999999998</v>
      </c>
      <c r="V201" s="12">
        <v>0</v>
      </c>
      <c r="W201" s="61">
        <v>-0.53879999999999995</v>
      </c>
      <c r="X201" s="43">
        <v>-2.117</v>
      </c>
      <c r="Y201" s="123">
        <v>-0.378</v>
      </c>
      <c r="Z201" s="12">
        <v>0</v>
      </c>
      <c r="AA201" s="12">
        <v>0</v>
      </c>
      <c r="AB201" s="65">
        <v>0</v>
      </c>
      <c r="AC201" s="12">
        <v>0</v>
      </c>
      <c r="AD201" s="12">
        <v>0</v>
      </c>
      <c r="AE201" s="12">
        <v>0</v>
      </c>
      <c r="AF201" s="12">
        <v>0</v>
      </c>
      <c r="AG201" s="102">
        <v>-0.2</v>
      </c>
      <c r="AH201" s="157">
        <v>0.35360000000000003</v>
      </c>
      <c r="AI201" s="187">
        <v>0.17960000000000001</v>
      </c>
      <c r="AJ201" s="207">
        <v>1.0953999999999999</v>
      </c>
      <c r="AK201" s="12">
        <v>0</v>
      </c>
      <c r="AL201" s="12">
        <v>0</v>
      </c>
    </row>
    <row r="202" spans="1:38" hidden="1" x14ac:dyDescent="0.25">
      <c r="A202" t="s">
        <v>211</v>
      </c>
      <c r="B202">
        <f t="shared" si="15"/>
        <v>-0.27892857142857141</v>
      </c>
      <c r="C202">
        <f t="shared" si="16"/>
        <v>0.48864102584909624</v>
      </c>
      <c r="D202">
        <f t="shared" si="17"/>
        <v>0.22242672824317236</v>
      </c>
      <c r="E202">
        <f t="shared" si="18"/>
        <v>-5.6501843185399053E-2</v>
      </c>
      <c r="F202">
        <f t="shared" si="19"/>
        <v>-0.50135529967174375</v>
      </c>
      <c r="G202" s="12">
        <v>0</v>
      </c>
      <c r="H202" s="75">
        <v>-0.31619999999999998</v>
      </c>
      <c r="I202" s="75">
        <v>-0.30859999999999999</v>
      </c>
      <c r="J202" s="12">
        <v>0</v>
      </c>
      <c r="K202" s="177">
        <v>0.92849999999999999</v>
      </c>
      <c r="L202" s="12">
        <v>0</v>
      </c>
      <c r="M202" s="93">
        <v>-0.63249999999999995</v>
      </c>
      <c r="N202" s="12">
        <v>0</v>
      </c>
      <c r="O202" s="65">
        <v>0</v>
      </c>
      <c r="P202" s="124">
        <v>-0.80059999999999998</v>
      </c>
      <c r="Q202" s="182">
        <v>0.15620000000000001</v>
      </c>
      <c r="R202" s="66">
        <v>-0.60299999999999998</v>
      </c>
      <c r="S202" s="59">
        <v>-0.78090000000000004</v>
      </c>
      <c r="T202" s="12">
        <v>0</v>
      </c>
      <c r="U202" s="63">
        <v>-0.45750000000000002</v>
      </c>
      <c r="V202" s="12">
        <v>0</v>
      </c>
      <c r="W202" s="99">
        <v>-0.97330000000000005</v>
      </c>
      <c r="X202" s="65">
        <v>0</v>
      </c>
      <c r="Y202" s="100">
        <v>-1.1209</v>
      </c>
      <c r="Z202" s="68">
        <v>-0.94869999999999999</v>
      </c>
      <c r="AA202" s="12">
        <v>0</v>
      </c>
      <c r="AB202" s="72">
        <v>0.46850000000000003</v>
      </c>
      <c r="AC202" s="12">
        <v>0</v>
      </c>
      <c r="AD202" s="12">
        <v>0</v>
      </c>
      <c r="AE202" s="65">
        <v>0</v>
      </c>
      <c r="AF202" s="12">
        <v>0</v>
      </c>
      <c r="AG202" s="40">
        <v>-1.5810999999999999</v>
      </c>
      <c r="AH202" s="12">
        <v>0</v>
      </c>
      <c r="AI202" s="65">
        <v>0</v>
      </c>
      <c r="AJ202" s="208">
        <v>1.0674999999999999</v>
      </c>
      <c r="AK202" s="12">
        <v>0</v>
      </c>
      <c r="AL202" s="12">
        <v>0</v>
      </c>
    </row>
    <row r="203" spans="1:38" hidden="1" x14ac:dyDescent="0.25">
      <c r="A203" t="s">
        <v>212</v>
      </c>
      <c r="B203">
        <f t="shared" si="15"/>
        <v>-0.27763809523809518</v>
      </c>
      <c r="C203">
        <f t="shared" si="16"/>
        <v>0.46804906844922839</v>
      </c>
      <c r="D203">
        <f t="shared" si="17"/>
        <v>0.21305338161388246</v>
      </c>
      <c r="E203">
        <f t="shared" si="18"/>
        <v>-6.4584713624212725E-2</v>
      </c>
      <c r="F203">
        <f t="shared" si="19"/>
        <v>-0.49069147685197767</v>
      </c>
      <c r="G203" s="12">
        <v>0</v>
      </c>
      <c r="H203" s="38">
        <v>-1.4141999999999999</v>
      </c>
      <c r="I203" s="12">
        <v>0</v>
      </c>
      <c r="J203" s="12">
        <v>0</v>
      </c>
      <c r="K203" s="12">
        <v>0</v>
      </c>
      <c r="L203" s="12">
        <v>0</v>
      </c>
      <c r="M203" s="17">
        <v>-1.3415999999999999</v>
      </c>
      <c r="N203" s="143">
        <v>-0.22939999999999999</v>
      </c>
      <c r="O203" s="12">
        <v>0</v>
      </c>
      <c r="P203" s="23">
        <v>-0.72760000000000002</v>
      </c>
      <c r="Q203" s="12">
        <v>0</v>
      </c>
      <c r="R203" s="23">
        <v>-0.72760000000000002</v>
      </c>
      <c r="S203" s="63">
        <v>-0.44719999999999999</v>
      </c>
      <c r="T203" s="12">
        <v>0</v>
      </c>
      <c r="U203" s="12">
        <v>0</v>
      </c>
      <c r="V203" s="12">
        <v>0</v>
      </c>
      <c r="W203" s="68">
        <v>-0.94279999999999997</v>
      </c>
      <c r="X203" s="12">
        <v>0</v>
      </c>
      <c r="Y203" s="12">
        <v>0</v>
      </c>
      <c r="Z203" s="12">
        <v>0</v>
      </c>
      <c r="AA203" s="12">
        <v>0</v>
      </c>
      <c r="AB203" s="38">
        <v>-1.4141999999999999</v>
      </c>
      <c r="AC203" s="12">
        <v>0</v>
      </c>
      <c r="AD203" s="12">
        <v>0</v>
      </c>
      <c r="AE203" s="12">
        <v>0</v>
      </c>
      <c r="AF203" s="12">
        <v>0</v>
      </c>
      <c r="AG203" s="23">
        <v>-0.72760000000000002</v>
      </c>
      <c r="AH203" s="12">
        <v>0</v>
      </c>
      <c r="AI203" s="25">
        <v>-1.6977</v>
      </c>
      <c r="AJ203" s="12">
        <v>0</v>
      </c>
      <c r="AK203" s="12">
        <v>0</v>
      </c>
      <c r="AL203" s="12">
        <v>0</v>
      </c>
    </row>
    <row r="204" spans="1:38" hidden="1" x14ac:dyDescent="0.25">
      <c r="A204" t="s">
        <v>213</v>
      </c>
      <c r="B204">
        <f t="shared" si="15"/>
        <v>-0.27614285714285713</v>
      </c>
      <c r="C204">
        <f t="shared" si="16"/>
        <v>0.38910477711206348</v>
      </c>
      <c r="D204">
        <f t="shared" si="17"/>
        <v>0.17711837103001035</v>
      </c>
      <c r="E204">
        <f t="shared" si="18"/>
        <v>-9.9024486112846782E-2</v>
      </c>
      <c r="F204">
        <f t="shared" si="19"/>
        <v>-0.45326122817286751</v>
      </c>
      <c r="G204" s="12">
        <v>0</v>
      </c>
      <c r="H204" s="12">
        <v>0</v>
      </c>
      <c r="I204" s="89">
        <v>-1.1471</v>
      </c>
      <c r="J204" s="12">
        <v>0</v>
      </c>
      <c r="K204" s="12">
        <v>0</v>
      </c>
      <c r="L204" s="68">
        <v>-0.94279999999999997</v>
      </c>
      <c r="M204" s="63">
        <v>-0.44719999999999999</v>
      </c>
      <c r="N204" s="12">
        <v>0</v>
      </c>
      <c r="O204" s="12">
        <v>0</v>
      </c>
      <c r="P204" s="12">
        <v>0</v>
      </c>
      <c r="Q204" s="12">
        <v>0</v>
      </c>
      <c r="R204" s="143">
        <v>-0.22939999999999999</v>
      </c>
      <c r="S204" s="65">
        <v>0</v>
      </c>
      <c r="T204" s="86">
        <v>-0.47139999999999999</v>
      </c>
      <c r="U204" s="54">
        <v>-0.65469999999999995</v>
      </c>
      <c r="V204" s="12">
        <v>0</v>
      </c>
      <c r="W204" s="65">
        <v>0</v>
      </c>
      <c r="X204" s="69">
        <v>-0.68820000000000003</v>
      </c>
      <c r="Y204" s="51">
        <v>-1</v>
      </c>
      <c r="Z204" s="128">
        <v>-0.21820000000000001</v>
      </c>
      <c r="AA204" s="12">
        <v>0</v>
      </c>
      <c r="AB204" s="69">
        <v>-0.68820000000000003</v>
      </c>
      <c r="AC204" s="12">
        <v>0</v>
      </c>
      <c r="AD204" s="79">
        <v>-1.2126999999999999</v>
      </c>
      <c r="AE204" s="143">
        <v>-0.22939999999999999</v>
      </c>
      <c r="AF204" s="12">
        <v>0</v>
      </c>
      <c r="AG204" s="68">
        <v>-0.94279999999999997</v>
      </c>
      <c r="AH204" s="86">
        <v>-0.47139999999999999</v>
      </c>
      <c r="AI204" s="78">
        <v>-0.89439999999999997</v>
      </c>
      <c r="AJ204" s="12">
        <v>0</v>
      </c>
      <c r="AK204" s="12">
        <v>0</v>
      </c>
      <c r="AL204" s="12">
        <v>0</v>
      </c>
    </row>
    <row r="205" spans="1:38" hidden="1" x14ac:dyDescent="0.25">
      <c r="A205" t="s">
        <v>214</v>
      </c>
      <c r="B205">
        <f t="shared" si="15"/>
        <v>-0.27464761904761903</v>
      </c>
      <c r="C205">
        <f t="shared" si="16"/>
        <v>0.53004191968093206</v>
      </c>
      <c r="D205">
        <f t="shared" si="17"/>
        <v>0.24127218917301665</v>
      </c>
      <c r="E205">
        <f t="shared" si="18"/>
        <v>-3.3375429874602375E-2</v>
      </c>
      <c r="F205">
        <f t="shared" si="19"/>
        <v>-0.51591980822063566</v>
      </c>
      <c r="G205" s="128">
        <v>-0.2157</v>
      </c>
      <c r="H205" s="178">
        <v>-0.32929999999999998</v>
      </c>
      <c r="I205" s="12">
        <v>0</v>
      </c>
      <c r="J205" s="39">
        <v>-0.87290000000000001</v>
      </c>
      <c r="K205" s="25">
        <v>-1.6971000000000001</v>
      </c>
      <c r="L205" s="12">
        <v>0</v>
      </c>
      <c r="M205" s="85">
        <v>-0.8528</v>
      </c>
      <c r="N205" s="12">
        <v>0</v>
      </c>
      <c r="O205" s="174">
        <v>0.43130000000000002</v>
      </c>
      <c r="P205" s="12">
        <v>0</v>
      </c>
      <c r="Q205" s="178">
        <v>-0.32929999999999998</v>
      </c>
      <c r="R205" s="178">
        <v>-0.3216</v>
      </c>
      <c r="S205" s="12">
        <v>0</v>
      </c>
      <c r="T205" s="195">
        <v>0.22650000000000001</v>
      </c>
      <c r="U205" s="90">
        <v>-0.52410000000000001</v>
      </c>
      <c r="V205" s="209">
        <v>0.1111</v>
      </c>
      <c r="W205" s="12">
        <v>0</v>
      </c>
      <c r="X205" s="12">
        <v>0</v>
      </c>
      <c r="Y205" s="12">
        <v>0</v>
      </c>
      <c r="Z205" s="12">
        <v>0</v>
      </c>
      <c r="AA205" s="38">
        <v>-1.3936999999999999</v>
      </c>
      <c r="AB205" s="12">
        <v>0</v>
      </c>
      <c r="AC205" s="12">
        <v>0</v>
      </c>
      <c r="AD205" s="12">
        <v>0</v>
      </c>
      <c r="AE205" s="128">
        <v>-0.21820000000000001</v>
      </c>
      <c r="AF205" s="12">
        <v>0</v>
      </c>
      <c r="AG205" s="12">
        <v>0</v>
      </c>
      <c r="AH205" s="12">
        <v>0</v>
      </c>
      <c r="AI205" s="56">
        <v>-0.75049999999999994</v>
      </c>
      <c r="AJ205" s="64">
        <v>-1.627</v>
      </c>
      <c r="AK205" s="65">
        <v>0</v>
      </c>
      <c r="AL205" s="12">
        <v>0</v>
      </c>
    </row>
    <row r="206" spans="1:38" hidden="1" x14ac:dyDescent="0.25">
      <c r="A206" t="s">
        <v>216</v>
      </c>
      <c r="B206">
        <f t="shared" si="15"/>
        <v>-0.27216666666666667</v>
      </c>
      <c r="C206">
        <f t="shared" si="16"/>
        <v>0.47140649479332941</v>
      </c>
      <c r="D206">
        <f t="shared" si="17"/>
        <v>0.21458166376280388</v>
      </c>
      <c r="E206">
        <f t="shared" si="18"/>
        <v>-5.7585002903862786E-2</v>
      </c>
      <c r="F206">
        <f t="shared" si="19"/>
        <v>-0.48674833042947052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84">
        <v>-0.8165</v>
      </c>
      <c r="M206" s="12">
        <v>0</v>
      </c>
      <c r="N206" s="12">
        <v>0</v>
      </c>
      <c r="O206" s="12">
        <v>0</v>
      </c>
      <c r="P206" s="12">
        <v>0</v>
      </c>
      <c r="Q206" s="12">
        <v>0</v>
      </c>
      <c r="R206" s="84">
        <v>-0.8165</v>
      </c>
      <c r="S206" s="12">
        <v>0</v>
      </c>
      <c r="T206" s="84">
        <v>-0.8165</v>
      </c>
      <c r="U206" s="84">
        <v>-0.8165</v>
      </c>
      <c r="V206" s="12">
        <v>0</v>
      </c>
      <c r="W206" s="84">
        <v>-0.8165</v>
      </c>
      <c r="X206" s="12">
        <v>0</v>
      </c>
      <c r="Y206" s="12">
        <v>0</v>
      </c>
      <c r="Z206" s="64">
        <v>-1.633</v>
      </c>
      <c r="AA206" s="12">
        <v>0</v>
      </c>
      <c r="AB206" s="12">
        <v>0</v>
      </c>
      <c r="AC206" s="84">
        <v>-0.8165</v>
      </c>
      <c r="AD206" s="84">
        <v>-0.8165</v>
      </c>
      <c r="AE206" s="12">
        <v>0</v>
      </c>
      <c r="AF206" s="12">
        <v>0</v>
      </c>
      <c r="AG206" s="84">
        <v>-0.8165</v>
      </c>
      <c r="AH206" s="84">
        <v>-0.8165</v>
      </c>
      <c r="AI206" s="12">
        <v>0</v>
      </c>
      <c r="AJ206" s="12">
        <v>0</v>
      </c>
      <c r="AK206" s="12">
        <v>0</v>
      </c>
      <c r="AL206" s="12">
        <v>0</v>
      </c>
    </row>
    <row r="207" spans="1:38" hidden="1" x14ac:dyDescent="0.25">
      <c r="A207" t="s">
        <v>215</v>
      </c>
      <c r="B207">
        <f t="shared" si="15"/>
        <v>-0.27216666666666661</v>
      </c>
      <c r="C207">
        <f t="shared" si="16"/>
        <v>0.39440697044212264</v>
      </c>
      <c r="D207">
        <f t="shared" si="17"/>
        <v>0.17953190049751361</v>
      </c>
      <c r="E207">
        <f t="shared" si="18"/>
        <v>-9.2634766169153004E-2</v>
      </c>
      <c r="F207">
        <f t="shared" si="19"/>
        <v>-0.45169856716418022</v>
      </c>
      <c r="G207" s="12">
        <v>0</v>
      </c>
      <c r="H207" s="12">
        <v>0</v>
      </c>
      <c r="I207" s="84">
        <v>-0.8165</v>
      </c>
      <c r="J207" s="84">
        <v>-0.8165</v>
      </c>
      <c r="K207" s="12">
        <v>0</v>
      </c>
      <c r="L207" s="84">
        <v>-0.8165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84">
        <v>-0.8165</v>
      </c>
      <c r="T207" s="84">
        <v>-0.8165</v>
      </c>
      <c r="U207" s="12">
        <v>0</v>
      </c>
      <c r="V207" s="84">
        <v>-0.8165</v>
      </c>
      <c r="W207" s="12">
        <v>0</v>
      </c>
      <c r="X207" s="65">
        <v>0</v>
      </c>
      <c r="Y207" s="12">
        <v>0</v>
      </c>
      <c r="Z207" s="84">
        <v>-0.8165</v>
      </c>
      <c r="AA207" s="12">
        <v>0</v>
      </c>
      <c r="AB207" s="65">
        <v>0</v>
      </c>
      <c r="AC207" s="63">
        <v>-0.44719999999999999</v>
      </c>
      <c r="AD207" s="12">
        <v>0</v>
      </c>
      <c r="AE207" s="63">
        <v>-0.44719999999999999</v>
      </c>
      <c r="AF207" s="172">
        <v>0.44719999999999999</v>
      </c>
      <c r="AG207" s="84">
        <v>-0.8165</v>
      </c>
      <c r="AH207" s="12">
        <v>0</v>
      </c>
      <c r="AI207" s="12">
        <v>0</v>
      </c>
      <c r="AJ207" s="84">
        <v>-0.8165</v>
      </c>
      <c r="AK207" s="12">
        <v>0</v>
      </c>
      <c r="AL207" s="104">
        <v>0.57740000000000002</v>
      </c>
    </row>
    <row r="208" spans="1:38" hidden="1" x14ac:dyDescent="0.25">
      <c r="A208" t="s">
        <v>217</v>
      </c>
      <c r="B208">
        <f t="shared" si="15"/>
        <v>-0.26764761904761908</v>
      </c>
      <c r="C208">
        <f t="shared" si="16"/>
        <v>0.48158321671238452</v>
      </c>
      <c r="D208">
        <f t="shared" si="17"/>
        <v>0.21921405204162814</v>
      </c>
      <c r="E208">
        <f t="shared" si="18"/>
        <v>-4.8433567005990941E-2</v>
      </c>
      <c r="F208">
        <f t="shared" si="19"/>
        <v>-0.48686167108924722</v>
      </c>
      <c r="G208" s="51">
        <v>-1</v>
      </c>
      <c r="H208" s="12">
        <v>0</v>
      </c>
      <c r="I208" s="12">
        <v>0</v>
      </c>
      <c r="J208" s="38">
        <v>-1.4141999999999999</v>
      </c>
      <c r="K208" s="12">
        <v>0</v>
      </c>
      <c r="L208" s="18">
        <v>-0.70709999999999995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3">
        <v>-0.378</v>
      </c>
      <c r="U208" s="12">
        <v>0</v>
      </c>
      <c r="V208" s="12">
        <v>0</v>
      </c>
      <c r="W208" s="12">
        <v>0</v>
      </c>
      <c r="X208" s="12">
        <v>0</v>
      </c>
      <c r="Y208" s="18">
        <v>-0.70709999999999995</v>
      </c>
      <c r="Z208" s="12">
        <v>0</v>
      </c>
      <c r="AA208" s="38">
        <v>-1.4141999999999999</v>
      </c>
      <c r="AB208" s="51">
        <v>-1</v>
      </c>
      <c r="AC208" s="12">
        <v>0</v>
      </c>
      <c r="AD208" s="12">
        <v>0</v>
      </c>
      <c r="AE208" s="12">
        <v>0</v>
      </c>
      <c r="AF208" s="12">
        <v>0</v>
      </c>
      <c r="AG208" s="12">
        <v>0</v>
      </c>
      <c r="AH208" s="12">
        <v>0</v>
      </c>
      <c r="AI208" s="12">
        <v>0</v>
      </c>
      <c r="AJ208" s="51">
        <v>-1</v>
      </c>
      <c r="AK208" s="210">
        <v>4.4497</v>
      </c>
      <c r="AL208" s="12">
        <v>0</v>
      </c>
    </row>
    <row r="209" spans="1:38" hidden="1" x14ac:dyDescent="0.25">
      <c r="A209" t="s">
        <v>218</v>
      </c>
      <c r="B209">
        <f t="shared" si="15"/>
        <v>-0.26480952380952383</v>
      </c>
      <c r="C209">
        <f t="shared" si="16"/>
        <v>0.52521416003832377</v>
      </c>
      <c r="D209">
        <f t="shared" si="17"/>
        <v>0.23907461933085319</v>
      </c>
      <c r="E209">
        <f t="shared" si="18"/>
        <v>-2.5734904478670634E-2</v>
      </c>
      <c r="F209">
        <f t="shared" si="19"/>
        <v>-0.50388414314037699</v>
      </c>
      <c r="G209" s="12">
        <v>0</v>
      </c>
      <c r="H209" s="63">
        <v>-0.44719999999999999</v>
      </c>
      <c r="I209" s="95">
        <v>-0.1525</v>
      </c>
      <c r="J209" s="12">
        <v>0</v>
      </c>
      <c r="K209" s="79">
        <v>-1.2246999999999999</v>
      </c>
      <c r="L209" s="95">
        <v>-0.1525</v>
      </c>
      <c r="M209" s="65">
        <v>0</v>
      </c>
      <c r="N209" s="12">
        <v>0</v>
      </c>
      <c r="O209" s="172">
        <v>0.44719999999999999</v>
      </c>
      <c r="P209" s="95">
        <v>-0.1525</v>
      </c>
      <c r="Q209" s="58">
        <v>-1.0674999999999999</v>
      </c>
      <c r="R209" s="76">
        <v>-0.1459</v>
      </c>
      <c r="S209" s="12">
        <v>0</v>
      </c>
      <c r="T209" s="78">
        <v>-0.90449999999999997</v>
      </c>
      <c r="U209" s="40">
        <v>-1.6045</v>
      </c>
      <c r="V209" s="140">
        <v>0.2949</v>
      </c>
      <c r="W209" s="140">
        <v>0.2949</v>
      </c>
      <c r="X209" s="65">
        <v>0</v>
      </c>
      <c r="Y209" s="63">
        <v>-0.45750000000000002</v>
      </c>
      <c r="Z209" s="152">
        <v>-0.28870000000000001</v>
      </c>
      <c r="AA209" s="12">
        <v>0</v>
      </c>
      <c r="AB209" s="200">
        <v>0.90449999999999997</v>
      </c>
      <c r="AC209" s="59">
        <v>-0.78090000000000004</v>
      </c>
      <c r="AD209" s="170">
        <v>0.76249999999999996</v>
      </c>
      <c r="AE209" s="173">
        <v>0.14000000000000001</v>
      </c>
      <c r="AF209" s="185">
        <v>0.33329999999999999</v>
      </c>
      <c r="AG209" s="65">
        <v>0</v>
      </c>
      <c r="AH209" s="12">
        <v>0</v>
      </c>
      <c r="AI209" s="174">
        <v>0.42859999999999998</v>
      </c>
      <c r="AJ209" s="12">
        <v>0</v>
      </c>
      <c r="AK209" s="12">
        <v>0</v>
      </c>
      <c r="AL209" s="12">
        <v>0</v>
      </c>
    </row>
    <row r="210" spans="1:38" hidden="1" x14ac:dyDescent="0.25">
      <c r="A210" t="s">
        <v>219</v>
      </c>
      <c r="B210">
        <f t="shared" si="15"/>
        <v>-0.26180476190476187</v>
      </c>
      <c r="C210">
        <f t="shared" si="16"/>
        <v>0.51954565485257453</v>
      </c>
      <c r="D210">
        <f t="shared" si="17"/>
        <v>0.23649434670576047</v>
      </c>
      <c r="E210">
        <f t="shared" si="18"/>
        <v>-2.5310415199001401E-2</v>
      </c>
      <c r="F210">
        <f t="shared" si="19"/>
        <v>-0.49829910861052235</v>
      </c>
      <c r="G210" s="12">
        <v>0</v>
      </c>
      <c r="H210" s="12">
        <v>0</v>
      </c>
      <c r="I210" s="49">
        <v>-1.0953999999999999</v>
      </c>
      <c r="J210" s="12">
        <v>0</v>
      </c>
      <c r="K210" s="12">
        <v>0</v>
      </c>
      <c r="L210" s="46">
        <v>-1.5119</v>
      </c>
      <c r="M210" s="49">
        <v>-1.0953999999999999</v>
      </c>
      <c r="N210" s="12">
        <v>0</v>
      </c>
      <c r="O210" s="12">
        <v>0</v>
      </c>
      <c r="P210" s="61">
        <v>-0.53879999999999995</v>
      </c>
      <c r="Q210" s="12">
        <v>0</v>
      </c>
      <c r="R210" s="157">
        <v>0.35360000000000003</v>
      </c>
      <c r="S210" s="12">
        <v>0</v>
      </c>
      <c r="T210" s="65">
        <v>0</v>
      </c>
      <c r="U210" s="12">
        <v>0</v>
      </c>
      <c r="V210" s="154">
        <v>0.1925</v>
      </c>
      <c r="W210" s="12">
        <v>0</v>
      </c>
      <c r="X210" s="12">
        <v>0</v>
      </c>
      <c r="Y210" s="49">
        <v>-1.0953999999999999</v>
      </c>
      <c r="Z210" s="12">
        <v>0</v>
      </c>
      <c r="AA210" s="18">
        <v>-0.70709999999999995</v>
      </c>
      <c r="AB210" s="68">
        <v>-0.96230000000000004</v>
      </c>
      <c r="AC210" s="27">
        <v>-1.5689</v>
      </c>
      <c r="AD210" s="88">
        <v>-0.1857</v>
      </c>
      <c r="AE210" s="12">
        <v>0</v>
      </c>
      <c r="AF210" s="154">
        <v>0.1925</v>
      </c>
      <c r="AG210" s="12">
        <v>0</v>
      </c>
      <c r="AH210" s="65">
        <v>0</v>
      </c>
      <c r="AI210" s="12">
        <v>0</v>
      </c>
      <c r="AJ210" s="82">
        <v>-0.35360000000000003</v>
      </c>
      <c r="AK210" s="12">
        <v>0</v>
      </c>
      <c r="AL210" s="12">
        <v>0</v>
      </c>
    </row>
    <row r="211" spans="1:38" hidden="1" x14ac:dyDescent="0.25">
      <c r="A211" t="s">
        <v>220</v>
      </c>
      <c r="B211">
        <f t="shared" si="15"/>
        <v>-0.2583333333333333</v>
      </c>
      <c r="C211">
        <f t="shared" si="16"/>
        <v>0.46896563768930161</v>
      </c>
      <c r="D211">
        <f t="shared" si="17"/>
        <v>0.21347059892985293</v>
      </c>
      <c r="E211">
        <f t="shared" si="18"/>
        <v>-4.4862734403480375E-2</v>
      </c>
      <c r="F211">
        <f t="shared" si="19"/>
        <v>-0.47180393226318623</v>
      </c>
      <c r="G211" s="69">
        <v>-0.6794</v>
      </c>
      <c r="H211" s="82">
        <v>-0.35110000000000002</v>
      </c>
      <c r="I211" s="195">
        <v>0.22359999999999999</v>
      </c>
      <c r="J211" s="70">
        <v>-0.91769999999999996</v>
      </c>
      <c r="K211" s="99">
        <v>-0.98019999999999996</v>
      </c>
      <c r="L211" s="69">
        <v>-0.69750000000000001</v>
      </c>
      <c r="M211" s="63">
        <v>-0.44719999999999999</v>
      </c>
      <c r="N211" s="188">
        <v>0.33750000000000002</v>
      </c>
      <c r="O211" s="195">
        <v>0.22939999999999999</v>
      </c>
      <c r="P211" s="188">
        <v>0.33750000000000002</v>
      </c>
      <c r="Q211" s="195">
        <v>0.22359999999999999</v>
      </c>
      <c r="R211" s="143">
        <v>-0.22939999999999999</v>
      </c>
      <c r="S211" s="153">
        <v>0.45879999999999999</v>
      </c>
      <c r="T211" s="63">
        <v>-0.45290000000000002</v>
      </c>
      <c r="U211" s="165">
        <v>-0.67079999999999995</v>
      </c>
      <c r="V211" s="81">
        <v>-0.55559999999999998</v>
      </c>
      <c r="W211" s="188">
        <v>0.34189999999999998</v>
      </c>
      <c r="X211" s="143">
        <v>-0.23250000000000001</v>
      </c>
      <c r="Y211" s="6">
        <v>-0.58520000000000005</v>
      </c>
      <c r="Z211" s="65">
        <v>0</v>
      </c>
      <c r="AA211" s="59">
        <v>-0.77780000000000005</v>
      </c>
      <c r="AB211" s="58">
        <v>-1.0533999999999999</v>
      </c>
      <c r="AC211" s="12">
        <v>0</v>
      </c>
      <c r="AD211" s="143">
        <v>-0.22939999999999999</v>
      </c>
      <c r="AE211" s="211">
        <v>-0.1125</v>
      </c>
      <c r="AF211" s="12">
        <v>0</v>
      </c>
      <c r="AG211" s="159">
        <v>0.11550000000000001</v>
      </c>
      <c r="AH211" s="160">
        <v>0.69750000000000001</v>
      </c>
      <c r="AI211" s="126">
        <v>-0.34189999999999998</v>
      </c>
      <c r="AJ211" s="170">
        <v>0.77780000000000005</v>
      </c>
      <c r="AK211" s="12">
        <v>0</v>
      </c>
      <c r="AL211" s="12">
        <v>0</v>
      </c>
    </row>
    <row r="212" spans="1:38" hidden="1" x14ac:dyDescent="0.25">
      <c r="A212" t="s">
        <v>221</v>
      </c>
      <c r="B212">
        <f t="shared" si="15"/>
        <v>-0.25783333333333336</v>
      </c>
      <c r="C212">
        <f t="shared" si="16"/>
        <v>0.49273307615110773</v>
      </c>
      <c r="D212">
        <f t="shared" si="17"/>
        <v>0.2242894072085771</v>
      </c>
      <c r="E212">
        <f t="shared" si="18"/>
        <v>-3.3543926124756263E-2</v>
      </c>
      <c r="F212">
        <f t="shared" si="19"/>
        <v>-0.48212274054191046</v>
      </c>
      <c r="G212" s="12">
        <v>0</v>
      </c>
      <c r="H212" s="54">
        <v>-0.65469999999999995</v>
      </c>
      <c r="I212" s="89">
        <v>-1.1471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>
        <v>0</v>
      </c>
      <c r="V212" s="12">
        <v>0</v>
      </c>
      <c r="W212" s="12">
        <v>0</v>
      </c>
      <c r="X212" s="74">
        <v>-1.0426</v>
      </c>
      <c r="Y212" s="46">
        <v>-1.5275000000000001</v>
      </c>
      <c r="Z212" s="74">
        <v>-1.0426</v>
      </c>
      <c r="AA212" s="12">
        <v>0</v>
      </c>
      <c r="AB212" s="12">
        <v>0</v>
      </c>
      <c r="AC212" s="12">
        <v>0</v>
      </c>
      <c r="AD212" s="74">
        <v>-1.0426</v>
      </c>
      <c r="AE212" s="12">
        <v>0</v>
      </c>
      <c r="AF212" s="12">
        <v>0</v>
      </c>
      <c r="AG212" s="49">
        <v>-1.0911</v>
      </c>
      <c r="AH212" s="12">
        <v>0</v>
      </c>
      <c r="AI212" s="12">
        <v>0</v>
      </c>
      <c r="AJ212" s="12">
        <v>0</v>
      </c>
      <c r="AK212" s="203">
        <v>2.2361</v>
      </c>
      <c r="AL212" s="12">
        <v>0</v>
      </c>
    </row>
    <row r="213" spans="1:38" hidden="1" x14ac:dyDescent="0.25">
      <c r="A213" t="s">
        <v>222</v>
      </c>
      <c r="B213">
        <f t="shared" si="15"/>
        <v>-0.254852380952381</v>
      </c>
      <c r="C213">
        <f t="shared" si="16"/>
        <v>0.41946141851074648</v>
      </c>
      <c r="D213">
        <f t="shared" si="17"/>
        <v>0.19093654852549866</v>
      </c>
      <c r="E213">
        <f t="shared" si="18"/>
        <v>-6.3915832426882341E-2</v>
      </c>
      <c r="F213">
        <f t="shared" si="19"/>
        <v>-0.44578892947787963</v>
      </c>
      <c r="G213" s="69">
        <v>-0.68820000000000003</v>
      </c>
      <c r="H213" s="12">
        <v>0</v>
      </c>
      <c r="I213" s="86">
        <v>-0.47139999999999999</v>
      </c>
      <c r="J213" s="12">
        <v>0</v>
      </c>
      <c r="K213" s="12">
        <v>0</v>
      </c>
      <c r="L213" s="12">
        <v>0</v>
      </c>
      <c r="M213" s="86">
        <v>-0.47139999999999999</v>
      </c>
      <c r="N213" s="40">
        <v>-1.6059000000000001</v>
      </c>
      <c r="O213" s="12">
        <v>0</v>
      </c>
      <c r="P213" s="12">
        <v>0</v>
      </c>
      <c r="Q213" s="12">
        <v>0</v>
      </c>
      <c r="R213" s="86">
        <v>-0.47139999999999999</v>
      </c>
      <c r="S213" s="143">
        <v>-0.22939999999999999</v>
      </c>
      <c r="T213" s="12">
        <v>0</v>
      </c>
      <c r="U213" s="86">
        <v>-0.47139999999999999</v>
      </c>
      <c r="V213" s="65">
        <v>0</v>
      </c>
      <c r="W213" s="68">
        <v>-0.94279999999999997</v>
      </c>
      <c r="X213" s="12">
        <v>0</v>
      </c>
      <c r="Y213" s="12">
        <v>0</v>
      </c>
      <c r="Z213" s="12">
        <v>0</v>
      </c>
      <c r="AA213" s="12">
        <v>0</v>
      </c>
      <c r="AB213" s="107">
        <v>-0.24249999999999999</v>
      </c>
      <c r="AC213" s="12">
        <v>0</v>
      </c>
      <c r="AD213" s="12">
        <v>0</v>
      </c>
      <c r="AE213" s="12">
        <v>0</v>
      </c>
      <c r="AF213" s="12">
        <v>0</v>
      </c>
      <c r="AG213" s="12">
        <v>0</v>
      </c>
      <c r="AH213" s="63">
        <v>-0.44719999999999999</v>
      </c>
      <c r="AI213" s="86">
        <v>-0.47139999999999999</v>
      </c>
      <c r="AJ213" s="12">
        <v>0</v>
      </c>
      <c r="AK213" s="12">
        <v>0</v>
      </c>
      <c r="AL213" s="172">
        <v>0.44719999999999999</v>
      </c>
    </row>
    <row r="214" spans="1:38" hidden="1" x14ac:dyDescent="0.25">
      <c r="A214" t="s">
        <v>223</v>
      </c>
      <c r="B214">
        <f t="shared" si="15"/>
        <v>-0.25333809523809525</v>
      </c>
      <c r="C214">
        <f t="shared" si="16"/>
        <v>0.5177614252493038</v>
      </c>
      <c r="D214">
        <f t="shared" si="17"/>
        <v>0.23568217512765666</v>
      </c>
      <c r="E214">
        <f t="shared" si="18"/>
        <v>-1.7655920110438594E-2</v>
      </c>
      <c r="F214">
        <f t="shared" si="19"/>
        <v>-0.48902027036575191</v>
      </c>
      <c r="G214" s="12">
        <v>0</v>
      </c>
      <c r="H214" s="12">
        <v>0</v>
      </c>
      <c r="I214" s="12">
        <v>0</v>
      </c>
      <c r="J214" s="74">
        <v>-1.0210999999999999</v>
      </c>
      <c r="K214" s="12">
        <v>0</v>
      </c>
      <c r="L214" s="76">
        <v>-0.1459</v>
      </c>
      <c r="M214" s="12">
        <v>0</v>
      </c>
      <c r="N214" s="12">
        <v>0</v>
      </c>
      <c r="O214" s="71">
        <v>-0.57740000000000002</v>
      </c>
      <c r="P214" s="12">
        <v>0</v>
      </c>
      <c r="Q214" s="73">
        <v>-1.6640999999999999</v>
      </c>
      <c r="R214" s="71">
        <v>-0.56569999999999998</v>
      </c>
      <c r="S214" s="65">
        <v>0</v>
      </c>
      <c r="T214" s="106">
        <v>0.72929999999999995</v>
      </c>
      <c r="U214" s="152">
        <v>-0.2828</v>
      </c>
      <c r="V214" s="85">
        <v>-0.84850000000000003</v>
      </c>
      <c r="W214" s="12">
        <v>0</v>
      </c>
      <c r="X214" s="12">
        <v>0</v>
      </c>
      <c r="Y214" s="65">
        <v>0</v>
      </c>
      <c r="Z214" s="12">
        <v>0</v>
      </c>
      <c r="AA214" s="68">
        <v>-0.94389999999999996</v>
      </c>
      <c r="AB214" s="12">
        <v>0</v>
      </c>
      <c r="AC214" s="12">
        <v>0</v>
      </c>
      <c r="AD214" s="36">
        <v>-1.3128</v>
      </c>
      <c r="AE214" s="12">
        <v>0</v>
      </c>
      <c r="AF214" s="12">
        <v>0</v>
      </c>
      <c r="AG214" s="140">
        <v>0.2949</v>
      </c>
      <c r="AH214" s="12">
        <v>0</v>
      </c>
      <c r="AI214" s="71">
        <v>-0.56569999999999998</v>
      </c>
      <c r="AJ214" s="12">
        <v>0</v>
      </c>
      <c r="AK214" s="12">
        <v>0</v>
      </c>
      <c r="AL214" s="12">
        <v>0</v>
      </c>
    </row>
    <row r="215" spans="1:38" hidden="1" x14ac:dyDescent="0.25">
      <c r="A215" t="s">
        <v>224</v>
      </c>
      <c r="B215">
        <f t="shared" si="15"/>
        <v>-0.25306190476190477</v>
      </c>
      <c r="C215">
        <f t="shared" si="16"/>
        <v>0.49884038276405657</v>
      </c>
      <c r="D215">
        <f t="shared" si="17"/>
        <v>0.22706941984860379</v>
      </c>
      <c r="E215">
        <f t="shared" si="18"/>
        <v>-2.5992484913300973E-2</v>
      </c>
      <c r="F215">
        <f t="shared" si="19"/>
        <v>-0.48013132461050856</v>
      </c>
      <c r="G215" s="40">
        <v>-1.6059000000000001</v>
      </c>
      <c r="H215" s="12">
        <v>0</v>
      </c>
      <c r="I215" s="12">
        <v>0</v>
      </c>
      <c r="J215" s="68">
        <v>-0.94279999999999997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0</v>
      </c>
      <c r="V215" s="89">
        <v>-1.1471</v>
      </c>
      <c r="W215" s="12">
        <v>0</v>
      </c>
      <c r="X215" s="86">
        <v>-0.47139999999999999</v>
      </c>
      <c r="Y215" s="12">
        <v>0</v>
      </c>
      <c r="Z215" s="12">
        <v>0</v>
      </c>
      <c r="AA215" s="89">
        <v>-1.1471</v>
      </c>
      <c r="AB215" s="12">
        <v>0</v>
      </c>
      <c r="AC215" s="12">
        <v>0</v>
      </c>
      <c r="AD215" s="51">
        <v>-1</v>
      </c>
      <c r="AE215" s="12">
        <v>0</v>
      </c>
      <c r="AF215" s="12">
        <v>0</v>
      </c>
      <c r="AG215" s="12">
        <v>0</v>
      </c>
      <c r="AH215" s="25">
        <v>-1.6977</v>
      </c>
      <c r="AI215" s="12">
        <v>0</v>
      </c>
      <c r="AJ215" s="12">
        <v>0</v>
      </c>
      <c r="AK215" s="205">
        <v>2</v>
      </c>
      <c r="AL215" s="12">
        <v>0</v>
      </c>
    </row>
    <row r="216" spans="1:38" hidden="1" x14ac:dyDescent="0.25">
      <c r="A216" t="s">
        <v>225</v>
      </c>
      <c r="B216">
        <f t="shared" si="15"/>
        <v>-0.25249047619047615</v>
      </c>
      <c r="C216">
        <f t="shared" si="16"/>
        <v>0.53544343950109419</v>
      </c>
      <c r="D216">
        <f t="shared" si="17"/>
        <v>0.24373093151674763</v>
      </c>
      <c r="E216">
        <f t="shared" si="18"/>
        <v>-8.7595446737285254E-3</v>
      </c>
      <c r="F216">
        <f t="shared" si="19"/>
        <v>-0.49622140770722378</v>
      </c>
      <c r="G216" s="67">
        <v>-1.2648999999999999</v>
      </c>
      <c r="H216" s="67">
        <v>-1.2648999999999999</v>
      </c>
      <c r="I216" s="12">
        <v>0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46">
        <v>-1.5076000000000001</v>
      </c>
      <c r="V216" s="12">
        <v>0</v>
      </c>
      <c r="W216" s="12">
        <v>0</v>
      </c>
      <c r="X216" s="67">
        <v>-1.2648999999999999</v>
      </c>
      <c r="Y216" s="12">
        <v>0</v>
      </c>
      <c r="Z216" s="12">
        <v>0</v>
      </c>
      <c r="AA216" s="12">
        <v>0</v>
      </c>
      <c r="AB216" s="12">
        <v>0</v>
      </c>
      <c r="AC216" s="12">
        <v>0</v>
      </c>
      <c r="AD216" s="12">
        <v>0</v>
      </c>
      <c r="AE216" s="12">
        <v>0</v>
      </c>
      <c r="AF216" s="12">
        <v>0</v>
      </c>
      <c r="AG216" s="12">
        <v>0</v>
      </c>
      <c r="AH216" s="67">
        <v>-1.2648999999999999</v>
      </c>
      <c r="AI216" s="12">
        <v>0</v>
      </c>
      <c r="AJ216" s="12">
        <v>0</v>
      </c>
      <c r="AK216" s="12">
        <v>0</v>
      </c>
      <c r="AL216" s="183">
        <v>1.633</v>
      </c>
    </row>
    <row r="217" spans="1:38" hidden="1" x14ac:dyDescent="0.25">
      <c r="A217" t="s">
        <v>226</v>
      </c>
      <c r="B217">
        <f t="shared" si="15"/>
        <v>-0.25184285714285715</v>
      </c>
      <c r="C217">
        <f t="shared" si="16"/>
        <v>0.55421384101394344</v>
      </c>
      <c r="D217">
        <f t="shared" si="17"/>
        <v>0.25227511584727724</v>
      </c>
      <c r="E217">
        <f t="shared" si="18"/>
        <v>4.3225870442009651E-4</v>
      </c>
      <c r="F217">
        <f t="shared" si="19"/>
        <v>-0.50411797299013439</v>
      </c>
      <c r="G217" s="126">
        <v>-0.33329999999999999</v>
      </c>
      <c r="H217" s="62">
        <v>-0.30149999999999999</v>
      </c>
      <c r="I217" s="65">
        <v>0</v>
      </c>
      <c r="J217" s="12">
        <v>0</v>
      </c>
      <c r="K217" s="12">
        <v>0</v>
      </c>
      <c r="L217" s="38">
        <v>-1.4141999999999999</v>
      </c>
      <c r="M217" s="12">
        <v>0</v>
      </c>
      <c r="N217" s="12">
        <v>0</v>
      </c>
      <c r="O217" s="65">
        <v>0</v>
      </c>
      <c r="P217" s="46">
        <v>-1.5076000000000001</v>
      </c>
      <c r="Q217" s="12">
        <v>0</v>
      </c>
      <c r="R217" s="12">
        <v>0</v>
      </c>
      <c r="S217" s="83">
        <v>-1.7321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0</v>
      </c>
      <c r="AA217" s="12">
        <v>0</v>
      </c>
      <c r="AB217" s="115">
        <v>0.30149999999999999</v>
      </c>
      <c r="AC217" s="43">
        <v>-2.1105999999999998</v>
      </c>
      <c r="AD217" s="12">
        <v>0</v>
      </c>
      <c r="AE217" s="12">
        <v>0</v>
      </c>
      <c r="AF217" s="12">
        <v>0</v>
      </c>
      <c r="AG217" s="12">
        <v>0</v>
      </c>
      <c r="AH217" s="186">
        <v>1</v>
      </c>
      <c r="AI217" s="12">
        <v>0</v>
      </c>
      <c r="AJ217" s="12">
        <v>0</v>
      </c>
      <c r="AK217" s="12">
        <v>0</v>
      </c>
      <c r="AL217" s="12">
        <v>0</v>
      </c>
    </row>
    <row r="218" spans="1:38" hidden="1" x14ac:dyDescent="0.25">
      <c r="A218" t="s">
        <v>227</v>
      </c>
      <c r="B218">
        <f t="shared" si="15"/>
        <v>-0.24852380952380954</v>
      </c>
      <c r="C218">
        <f t="shared" si="16"/>
        <v>0.30504348199029252</v>
      </c>
      <c r="D218">
        <f t="shared" si="17"/>
        <v>0.13885412824906651</v>
      </c>
      <c r="E218">
        <f t="shared" si="18"/>
        <v>-0.10966968127474302</v>
      </c>
      <c r="F218">
        <f t="shared" si="19"/>
        <v>-0.38737793777287605</v>
      </c>
      <c r="G218" s="128">
        <v>-0.21820000000000001</v>
      </c>
      <c r="H218" s="63">
        <v>-0.44719999999999999</v>
      </c>
      <c r="I218" s="143">
        <v>-0.22939999999999999</v>
      </c>
      <c r="J218" s="12">
        <v>0</v>
      </c>
      <c r="K218" s="12">
        <v>0</v>
      </c>
      <c r="L218" s="65">
        <v>0</v>
      </c>
      <c r="M218" s="65">
        <v>0</v>
      </c>
      <c r="N218" s="103">
        <v>-0.40820000000000001</v>
      </c>
      <c r="O218" s="54">
        <v>-0.65469999999999995</v>
      </c>
      <c r="P218" s="86">
        <v>-0.47139999999999999</v>
      </c>
      <c r="Q218" s="12">
        <v>0</v>
      </c>
      <c r="R218" s="54">
        <v>-0.65469999999999995</v>
      </c>
      <c r="S218" s="12">
        <v>0</v>
      </c>
      <c r="T218" s="143">
        <v>-0.22939999999999999</v>
      </c>
      <c r="U218" s="12">
        <v>0</v>
      </c>
      <c r="V218" s="54">
        <v>-0.65469999999999995</v>
      </c>
      <c r="W218" s="65">
        <v>0</v>
      </c>
      <c r="X218" s="12">
        <v>0</v>
      </c>
      <c r="Y218" s="74">
        <v>-1.0426</v>
      </c>
      <c r="Z218" s="65">
        <v>0</v>
      </c>
      <c r="AA218" s="175">
        <v>-0.20849999999999999</v>
      </c>
      <c r="AB218" s="63">
        <v>-0.44719999999999999</v>
      </c>
      <c r="AC218" s="12">
        <v>0</v>
      </c>
      <c r="AD218" s="86">
        <v>-0.47139999999999999</v>
      </c>
      <c r="AE218" s="143">
        <v>-0.22939999999999999</v>
      </c>
      <c r="AF218" s="12">
        <v>0</v>
      </c>
      <c r="AG218" s="93">
        <v>-0.62549999999999994</v>
      </c>
      <c r="AH218" s="65">
        <v>0</v>
      </c>
      <c r="AI218" s="54">
        <v>-0.65469999999999995</v>
      </c>
      <c r="AJ218" s="12">
        <v>0</v>
      </c>
      <c r="AK218" s="12">
        <v>0</v>
      </c>
      <c r="AL218" s="12">
        <v>0</v>
      </c>
    </row>
    <row r="219" spans="1:38" hidden="1" x14ac:dyDescent="0.25">
      <c r="A219" t="s">
        <v>228</v>
      </c>
      <c r="B219">
        <f t="shared" si="15"/>
        <v>-0.24793333333333334</v>
      </c>
      <c r="C219">
        <f t="shared" si="16"/>
        <v>0.48275869679720251</v>
      </c>
      <c r="D219">
        <f t="shared" si="17"/>
        <v>0.21974912416113906</v>
      </c>
      <c r="E219">
        <f t="shared" si="18"/>
        <v>-2.8184209172194274E-2</v>
      </c>
      <c r="F219">
        <f t="shared" si="19"/>
        <v>-0.4676824574944724</v>
      </c>
      <c r="G219" s="178">
        <v>-0.32440000000000002</v>
      </c>
      <c r="H219" s="89">
        <v>-1.1508</v>
      </c>
      <c r="I219" s="31">
        <v>-1.4796</v>
      </c>
      <c r="J219" s="182">
        <v>0.16009999999999999</v>
      </c>
      <c r="K219" s="12">
        <v>0</v>
      </c>
      <c r="L219" s="93">
        <v>-0.63249999999999995</v>
      </c>
      <c r="M219" s="155">
        <v>0.64890000000000003</v>
      </c>
      <c r="N219" s="12">
        <v>0</v>
      </c>
      <c r="O219" s="178">
        <v>-0.32440000000000002</v>
      </c>
      <c r="P219" s="69">
        <v>-0.68600000000000005</v>
      </c>
      <c r="Q219" s="182">
        <v>0.15620000000000001</v>
      </c>
      <c r="R219" s="12">
        <v>0</v>
      </c>
      <c r="S219" s="12">
        <v>0</v>
      </c>
      <c r="T219" s="12">
        <v>0</v>
      </c>
      <c r="U219" s="12">
        <v>0</v>
      </c>
      <c r="V219" s="178">
        <v>-0.32440000000000002</v>
      </c>
      <c r="W219" s="12">
        <v>0</v>
      </c>
      <c r="X219" s="93">
        <v>-0.63249999999999995</v>
      </c>
      <c r="Y219" s="12">
        <v>0</v>
      </c>
      <c r="Z219" s="12">
        <v>0</v>
      </c>
      <c r="AA219" s="93">
        <v>-0.61719999999999997</v>
      </c>
      <c r="AB219" s="124">
        <v>-0.80059999999999998</v>
      </c>
      <c r="AC219" s="12">
        <v>0</v>
      </c>
      <c r="AD219" s="126">
        <v>-0.33329999999999999</v>
      </c>
      <c r="AE219" s="85">
        <v>-0.84519999999999995</v>
      </c>
      <c r="AF219" s="12">
        <v>0</v>
      </c>
      <c r="AG219" s="99">
        <v>-0.97330000000000005</v>
      </c>
      <c r="AH219" s="37">
        <v>-1.4412</v>
      </c>
      <c r="AI219" s="124">
        <v>-0.80059999999999998</v>
      </c>
      <c r="AJ219" s="111">
        <v>-0.16900000000000001</v>
      </c>
      <c r="AK219" s="12">
        <v>0</v>
      </c>
      <c r="AL219" s="12">
        <v>0</v>
      </c>
    </row>
    <row r="220" spans="1:38" hidden="1" x14ac:dyDescent="0.25">
      <c r="A220" t="s">
        <v>229</v>
      </c>
      <c r="B220">
        <f t="shared" si="15"/>
        <v>-0.24673333333333333</v>
      </c>
      <c r="C220">
        <f t="shared" si="16"/>
        <v>0.42645823515712922</v>
      </c>
      <c r="D220">
        <f t="shared" si="17"/>
        <v>0.19412146127830726</v>
      </c>
      <c r="E220">
        <f t="shared" si="18"/>
        <v>-5.2611872055026071E-2</v>
      </c>
      <c r="F220">
        <f t="shared" si="19"/>
        <v>-0.44085479461164057</v>
      </c>
      <c r="G220" s="12">
        <v>0</v>
      </c>
      <c r="H220" s="12">
        <v>0</v>
      </c>
      <c r="I220" s="65">
        <v>0</v>
      </c>
      <c r="J220" s="12">
        <v>0</v>
      </c>
      <c r="K220" s="12">
        <v>0</v>
      </c>
      <c r="L220" s="130">
        <v>-0.27739999999999998</v>
      </c>
      <c r="M220" s="12">
        <v>0</v>
      </c>
      <c r="N220" s="61">
        <v>-0.53449999999999998</v>
      </c>
      <c r="O220" s="71">
        <v>-0.57740000000000002</v>
      </c>
      <c r="P220" s="65">
        <v>0</v>
      </c>
      <c r="Q220" s="12">
        <v>0</v>
      </c>
      <c r="R220" s="130">
        <v>-0.27739999999999998</v>
      </c>
      <c r="S220" s="12">
        <v>0</v>
      </c>
      <c r="T220" s="65">
        <v>0</v>
      </c>
      <c r="U220" s="58">
        <v>-1.069</v>
      </c>
      <c r="V220" s="12">
        <v>0</v>
      </c>
      <c r="W220" s="36">
        <v>-1.2909999999999999</v>
      </c>
      <c r="X220" s="12">
        <v>0</v>
      </c>
      <c r="Y220" s="89">
        <v>-1.1547000000000001</v>
      </c>
      <c r="Z220" s="12">
        <v>0</v>
      </c>
      <c r="AA220" s="12">
        <v>0</v>
      </c>
      <c r="AB220" s="12">
        <v>0</v>
      </c>
      <c r="AC220" s="83">
        <v>-1.7321</v>
      </c>
      <c r="AD220" s="84">
        <v>-0.83209999999999995</v>
      </c>
      <c r="AE220" s="104">
        <v>0.57740000000000002</v>
      </c>
      <c r="AF220" s="83">
        <v>-1.7321</v>
      </c>
      <c r="AG220" s="61">
        <v>-0.53449999999999998</v>
      </c>
      <c r="AH220" s="133">
        <v>-0.25819999999999999</v>
      </c>
      <c r="AI220" s="12">
        <v>0</v>
      </c>
      <c r="AJ220" s="12">
        <v>0</v>
      </c>
      <c r="AK220" s="12">
        <v>0</v>
      </c>
      <c r="AL220" s="12">
        <v>0</v>
      </c>
    </row>
    <row r="221" spans="1:38" hidden="1" x14ac:dyDescent="0.25">
      <c r="A221" t="s">
        <v>230</v>
      </c>
      <c r="B221">
        <f t="shared" si="15"/>
        <v>-0.24579523809523809</v>
      </c>
      <c r="C221">
        <f t="shared" si="16"/>
        <v>0.43830982589509726</v>
      </c>
      <c r="D221">
        <f t="shared" si="17"/>
        <v>0.19951624070302429</v>
      </c>
      <c r="E221">
        <f t="shared" si="18"/>
        <v>-4.6278997392213805E-2</v>
      </c>
      <c r="F221">
        <f t="shared" si="19"/>
        <v>-0.44531147879826238</v>
      </c>
      <c r="G221" s="12">
        <v>0</v>
      </c>
      <c r="H221" s="38">
        <v>-1.4141999999999999</v>
      </c>
      <c r="I221" s="12">
        <v>0</v>
      </c>
      <c r="J221" s="18">
        <v>-0.70709999999999995</v>
      </c>
      <c r="K221" s="12">
        <v>0</v>
      </c>
      <c r="L221" s="12">
        <v>0</v>
      </c>
      <c r="M221" s="12">
        <v>0</v>
      </c>
      <c r="N221" s="18">
        <v>-0.70709999999999995</v>
      </c>
      <c r="O221" s="12">
        <v>0</v>
      </c>
      <c r="P221" s="51">
        <v>-1</v>
      </c>
      <c r="Q221" s="126">
        <v>-0.33329999999999999</v>
      </c>
      <c r="R221" s="12">
        <v>0</v>
      </c>
      <c r="S221" s="12">
        <v>0</v>
      </c>
      <c r="T221" s="12">
        <v>0</v>
      </c>
      <c r="U221" s="12">
        <v>0</v>
      </c>
      <c r="V221" s="12">
        <v>0</v>
      </c>
      <c r="W221" s="12">
        <v>0</v>
      </c>
      <c r="X221" s="12">
        <v>0</v>
      </c>
      <c r="Y221" s="12">
        <v>0</v>
      </c>
      <c r="Z221" s="51">
        <v>-1</v>
      </c>
      <c r="AA221" s="12">
        <v>0</v>
      </c>
      <c r="AB221" s="12">
        <v>0</v>
      </c>
      <c r="AC221" s="12">
        <v>0</v>
      </c>
      <c r="AD221" s="12">
        <v>0</v>
      </c>
      <c r="AE221" s="12">
        <v>0</v>
      </c>
      <c r="AF221" s="12">
        <v>0</v>
      </c>
      <c r="AG221" s="12">
        <v>0</v>
      </c>
      <c r="AH221" s="12">
        <v>0</v>
      </c>
      <c r="AI221" s="12">
        <v>0</v>
      </c>
      <c r="AJ221" s="12">
        <v>0</v>
      </c>
      <c r="AK221" s="154">
        <v>0.1925</v>
      </c>
      <c r="AL221" s="12">
        <v>0</v>
      </c>
    </row>
    <row r="222" spans="1:38" x14ac:dyDescent="0.25">
      <c r="A222" t="s">
        <v>231</v>
      </c>
      <c r="B222">
        <f t="shared" si="15"/>
        <v>-0.2444142857142857</v>
      </c>
      <c r="C222">
        <f t="shared" si="16"/>
        <v>0.53285256711938089</v>
      </c>
      <c r="D222">
        <f t="shared" si="17"/>
        <v>0.24255158054809184</v>
      </c>
      <c r="E222">
        <f t="shared" si="18"/>
        <v>-1.8627051661938565E-3</v>
      </c>
      <c r="F222">
        <f t="shared" si="19"/>
        <v>-0.48696586626237753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84">
        <v>-0.8165</v>
      </c>
      <c r="M222" s="12">
        <v>0</v>
      </c>
      <c r="N222" s="64">
        <v>-1.633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7">
        <v>-1.3415999999999999</v>
      </c>
      <c r="U222" s="12">
        <v>0</v>
      </c>
      <c r="V222" s="12">
        <v>0</v>
      </c>
      <c r="W222" s="12">
        <v>0</v>
      </c>
      <c r="X222" s="12">
        <v>0</v>
      </c>
      <c r="Y222" s="12">
        <v>0</v>
      </c>
      <c r="Z222" s="17">
        <v>-1.3415999999999999</v>
      </c>
      <c r="AA222" s="12">
        <v>0</v>
      </c>
      <c r="AB222" s="12">
        <v>0</v>
      </c>
      <c r="AC222" s="64">
        <v>-1.633</v>
      </c>
      <c r="AD222" s="12">
        <v>0</v>
      </c>
      <c r="AE222" s="64">
        <v>-1.633</v>
      </c>
      <c r="AF222" s="35">
        <v>-2.2361</v>
      </c>
      <c r="AG222" s="17">
        <v>-1.3415999999999999</v>
      </c>
      <c r="AH222" s="12">
        <v>0</v>
      </c>
      <c r="AI222" s="12">
        <v>0</v>
      </c>
      <c r="AJ222" s="12">
        <v>0</v>
      </c>
      <c r="AK222" s="12">
        <v>0</v>
      </c>
      <c r="AL222" s="12">
        <v>0</v>
      </c>
    </row>
    <row r="223" spans="1:38" hidden="1" x14ac:dyDescent="0.25">
      <c r="A223" t="s">
        <v>232</v>
      </c>
      <c r="B223">
        <f t="shared" si="15"/>
        <v>-0.24430952380952378</v>
      </c>
      <c r="C223">
        <f t="shared" si="16"/>
        <v>0.37813957595676478</v>
      </c>
      <c r="D223">
        <f t="shared" si="17"/>
        <v>0.17212707130591687</v>
      </c>
      <c r="E223">
        <f t="shared" si="18"/>
        <v>-7.2182452503606914E-2</v>
      </c>
      <c r="F223">
        <f t="shared" si="19"/>
        <v>-0.41643659511544062</v>
      </c>
      <c r="G223" s="126">
        <v>-0.33329999999999999</v>
      </c>
      <c r="H223" s="12">
        <v>0</v>
      </c>
      <c r="I223" s="12">
        <v>0</v>
      </c>
      <c r="J223" s="93">
        <v>-0.63249999999999995</v>
      </c>
      <c r="K223" s="12">
        <v>0</v>
      </c>
      <c r="L223" s="62">
        <v>-0.30149999999999999</v>
      </c>
      <c r="M223" s="12">
        <v>0</v>
      </c>
      <c r="N223" s="93">
        <v>-0.63249999999999995</v>
      </c>
      <c r="O223" s="12">
        <v>0</v>
      </c>
      <c r="P223" s="12">
        <v>0</v>
      </c>
      <c r="Q223" s="12">
        <v>0</v>
      </c>
      <c r="R223" s="12">
        <v>0</v>
      </c>
      <c r="S223" s="126">
        <v>-0.33329999999999999</v>
      </c>
      <c r="T223" s="93">
        <v>-0.63249999999999995</v>
      </c>
      <c r="U223" s="67">
        <v>-1.2648999999999999</v>
      </c>
      <c r="V223" s="12">
        <v>0</v>
      </c>
      <c r="W223" s="12">
        <v>0</v>
      </c>
      <c r="X223" s="12">
        <v>0</v>
      </c>
      <c r="Y223" s="12">
        <v>0</v>
      </c>
      <c r="Z223" s="12">
        <v>0</v>
      </c>
      <c r="AA223" s="51">
        <v>-1</v>
      </c>
      <c r="AB223" s="12">
        <v>0</v>
      </c>
      <c r="AC223" s="12">
        <v>0</v>
      </c>
      <c r="AD223" s="12">
        <v>0</v>
      </c>
      <c r="AE223" s="93">
        <v>-0.63249999999999995</v>
      </c>
      <c r="AF223" s="12">
        <v>0</v>
      </c>
      <c r="AG223" s="67">
        <v>-1.2648999999999999</v>
      </c>
      <c r="AH223" s="51">
        <v>-1</v>
      </c>
      <c r="AI223" s="12">
        <v>0</v>
      </c>
      <c r="AJ223" s="12">
        <v>0</v>
      </c>
      <c r="AK223" s="12">
        <v>0</v>
      </c>
      <c r="AL223" s="12">
        <v>0</v>
      </c>
    </row>
    <row r="224" spans="1:38" hidden="1" x14ac:dyDescent="0.25">
      <c r="A224" t="s">
        <v>233</v>
      </c>
      <c r="B224">
        <f t="shared" si="15"/>
        <v>-0.24158571428571426</v>
      </c>
      <c r="C224">
        <f t="shared" si="16"/>
        <v>0.50428447258042186</v>
      </c>
      <c r="D224">
        <f t="shared" si="17"/>
        <v>0.22954753982228376</v>
      </c>
      <c r="E224">
        <f t="shared" si="18"/>
        <v>-1.2038174463430501E-2</v>
      </c>
      <c r="F224">
        <f t="shared" si="19"/>
        <v>-0.471133254107998</v>
      </c>
      <c r="G224" s="12">
        <v>0</v>
      </c>
      <c r="H224" s="12">
        <v>0</v>
      </c>
      <c r="I224" s="12">
        <v>0</v>
      </c>
      <c r="J224" s="12">
        <v>0</v>
      </c>
      <c r="K224" s="89">
        <v>-1.1338999999999999</v>
      </c>
      <c r="L224" s="93">
        <v>-0.63249999999999995</v>
      </c>
      <c r="M224" s="12">
        <v>0</v>
      </c>
      <c r="N224" s="12">
        <v>0</v>
      </c>
      <c r="O224" s="12">
        <v>0</v>
      </c>
      <c r="P224" s="12">
        <v>0</v>
      </c>
      <c r="Q224" s="12">
        <v>0</v>
      </c>
      <c r="R224" s="12">
        <v>0</v>
      </c>
      <c r="S224" s="12">
        <v>0</v>
      </c>
      <c r="T224" s="28">
        <v>-1.8974</v>
      </c>
      <c r="U224" s="84">
        <v>-0.83209999999999995</v>
      </c>
      <c r="V224" s="12">
        <v>0</v>
      </c>
      <c r="W224" s="12">
        <v>0</v>
      </c>
      <c r="X224" s="12">
        <v>0</v>
      </c>
      <c r="Y224" s="71">
        <v>-0.57740000000000002</v>
      </c>
      <c r="Z224" s="12">
        <v>0</v>
      </c>
      <c r="AA224" s="12">
        <v>0</v>
      </c>
      <c r="AB224" s="89">
        <v>-1.1547000000000001</v>
      </c>
      <c r="AC224" s="12">
        <v>0</v>
      </c>
      <c r="AD224" s="12">
        <v>0</v>
      </c>
      <c r="AE224" s="12">
        <v>0</v>
      </c>
      <c r="AF224" s="12">
        <v>0</v>
      </c>
      <c r="AG224" s="12">
        <v>0</v>
      </c>
      <c r="AH224" s="12">
        <v>0</v>
      </c>
      <c r="AI224" s="12">
        <v>0</v>
      </c>
      <c r="AJ224" s="12">
        <v>0</v>
      </c>
      <c r="AK224" s="201">
        <v>1.7321</v>
      </c>
      <c r="AL224" s="12">
        <v>0</v>
      </c>
    </row>
    <row r="225" spans="1:38" hidden="1" x14ac:dyDescent="0.25">
      <c r="A225" t="s">
        <v>234</v>
      </c>
      <c r="B225">
        <f t="shared" si="15"/>
        <v>-0.2414857142857143</v>
      </c>
      <c r="C225">
        <f t="shared" si="16"/>
        <v>0.5314257853037565</v>
      </c>
      <c r="D225">
        <f t="shared" si="17"/>
        <v>0.241902117252179</v>
      </c>
      <c r="E225">
        <f t="shared" si="18"/>
        <v>4.1640296646469621E-4</v>
      </c>
      <c r="F225">
        <f t="shared" si="19"/>
        <v>-0.48338783153789333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0</v>
      </c>
      <c r="N225" s="12">
        <v>0</v>
      </c>
      <c r="O225" s="12">
        <v>0</v>
      </c>
      <c r="P225" s="18">
        <v>-0.70709999999999995</v>
      </c>
      <c r="Q225" s="12">
        <v>0</v>
      </c>
      <c r="R225" s="12">
        <v>0</v>
      </c>
      <c r="S225" s="27">
        <v>-1.5649999999999999</v>
      </c>
      <c r="T225" s="12">
        <v>0</v>
      </c>
      <c r="U225" s="12">
        <v>0</v>
      </c>
      <c r="V225" s="37">
        <v>-1.4552</v>
      </c>
      <c r="W225" s="17">
        <v>-1.3439000000000001</v>
      </c>
      <c r="X225" s="12">
        <v>0</v>
      </c>
      <c r="Y225" s="12">
        <v>0</v>
      </c>
      <c r="Z225" s="12">
        <v>0</v>
      </c>
      <c r="AA225" s="12">
        <v>0</v>
      </c>
      <c r="AB225" s="12">
        <v>0</v>
      </c>
      <c r="AC225" s="12">
        <v>0</v>
      </c>
      <c r="AD225" s="12">
        <v>0</v>
      </c>
      <c r="AE225" s="12">
        <v>0</v>
      </c>
      <c r="AF225" s="12">
        <v>0</v>
      </c>
      <c r="AG225" s="12">
        <v>0</v>
      </c>
      <c r="AH225" s="12">
        <v>0</v>
      </c>
      <c r="AI225" s="12">
        <v>0</v>
      </c>
      <c r="AJ225" s="27">
        <v>-1.5649999999999999</v>
      </c>
      <c r="AK225" s="12">
        <v>0</v>
      </c>
      <c r="AL225" s="12">
        <v>0</v>
      </c>
    </row>
    <row r="226" spans="1:38" hidden="1" x14ac:dyDescent="0.25">
      <c r="A226" t="s">
        <v>235</v>
      </c>
      <c r="B226">
        <f t="shared" si="15"/>
        <v>-0.23809523809523808</v>
      </c>
      <c r="C226">
        <f t="shared" si="16"/>
        <v>0.43643578047198472</v>
      </c>
      <c r="D226">
        <f t="shared" si="17"/>
        <v>0.19866318545389189</v>
      </c>
      <c r="E226">
        <f t="shared" si="18"/>
        <v>-3.9432052641346194E-2</v>
      </c>
      <c r="F226">
        <f t="shared" si="19"/>
        <v>-0.43675842354912997</v>
      </c>
      <c r="G226" s="12">
        <v>0</v>
      </c>
      <c r="H226" s="12">
        <v>0</v>
      </c>
      <c r="I226" s="51">
        <v>-1</v>
      </c>
      <c r="J226" s="12">
        <v>0</v>
      </c>
      <c r="K226" s="12">
        <v>0</v>
      </c>
      <c r="L226" s="51">
        <v>-1</v>
      </c>
      <c r="M226" s="12">
        <v>0</v>
      </c>
      <c r="N226" s="51">
        <v>-1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51">
        <v>-1</v>
      </c>
      <c r="X226" s="12">
        <v>0</v>
      </c>
      <c r="Y226" s="12">
        <v>0</v>
      </c>
      <c r="Z226" s="51">
        <v>-1</v>
      </c>
      <c r="AA226" s="12">
        <v>0</v>
      </c>
      <c r="AB226" s="12">
        <v>0</v>
      </c>
      <c r="AC226" s="51">
        <v>-1</v>
      </c>
      <c r="AD226" s="12">
        <v>0</v>
      </c>
      <c r="AE226" s="12">
        <v>0</v>
      </c>
      <c r="AF226" s="12">
        <v>0</v>
      </c>
      <c r="AG226" s="51">
        <v>-1</v>
      </c>
      <c r="AH226" s="12">
        <v>0</v>
      </c>
      <c r="AI226" s="12">
        <v>0</v>
      </c>
      <c r="AJ226" s="12">
        <v>0</v>
      </c>
      <c r="AK226" s="12">
        <v>0</v>
      </c>
      <c r="AL226" s="12">
        <v>0</v>
      </c>
    </row>
    <row r="227" spans="1:38" hidden="1" x14ac:dyDescent="0.25">
      <c r="A227" t="s">
        <v>236</v>
      </c>
      <c r="B227">
        <f t="shared" si="15"/>
        <v>-0.23809523809523808</v>
      </c>
      <c r="C227">
        <f t="shared" si="16"/>
        <v>0.43643578047198472</v>
      </c>
      <c r="D227">
        <f t="shared" si="17"/>
        <v>0.19866318545389189</v>
      </c>
      <c r="E227">
        <f t="shared" si="18"/>
        <v>-3.9432052641346194E-2</v>
      </c>
      <c r="F227">
        <f t="shared" si="19"/>
        <v>-0.43675842354912997</v>
      </c>
      <c r="G227" s="12"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0</v>
      </c>
      <c r="N227" s="51">
        <v>-1</v>
      </c>
      <c r="O227" s="51">
        <v>-1</v>
      </c>
      <c r="P227" s="51">
        <v>-1</v>
      </c>
      <c r="Q227" s="12">
        <v>0</v>
      </c>
      <c r="R227" s="12">
        <v>0</v>
      </c>
      <c r="S227" s="12">
        <v>0</v>
      </c>
      <c r="T227" s="51">
        <v>-1</v>
      </c>
      <c r="U227" s="12">
        <v>0</v>
      </c>
      <c r="V227" s="12">
        <v>0</v>
      </c>
      <c r="W227" s="12">
        <v>0</v>
      </c>
      <c r="X227" s="12">
        <v>0</v>
      </c>
      <c r="Y227" s="12">
        <v>0</v>
      </c>
      <c r="Z227" s="51">
        <v>-1</v>
      </c>
      <c r="AA227" s="12">
        <v>0</v>
      </c>
      <c r="AB227" s="12">
        <v>0</v>
      </c>
      <c r="AC227" s="51">
        <v>-1</v>
      </c>
      <c r="AD227" s="12">
        <v>0</v>
      </c>
      <c r="AE227" s="12">
        <v>0</v>
      </c>
      <c r="AF227" s="83">
        <v>-1.7321</v>
      </c>
      <c r="AG227" s="51">
        <v>-1</v>
      </c>
      <c r="AH227" s="12">
        <v>0</v>
      </c>
      <c r="AI227" s="12">
        <v>0</v>
      </c>
      <c r="AJ227" s="12">
        <v>0</v>
      </c>
      <c r="AK227" s="212">
        <v>2.3237999999999999</v>
      </c>
      <c r="AL227" s="12">
        <v>0</v>
      </c>
    </row>
    <row r="228" spans="1:38" hidden="1" x14ac:dyDescent="0.25">
      <c r="A228" t="s">
        <v>237</v>
      </c>
      <c r="B228">
        <f t="shared" si="15"/>
        <v>-0.23676666666666668</v>
      </c>
      <c r="C228">
        <f t="shared" si="16"/>
        <v>0.39515031106318682</v>
      </c>
      <c r="D228">
        <f t="shared" si="17"/>
        <v>0.17987026509149395</v>
      </c>
      <c r="E228">
        <f t="shared" si="18"/>
        <v>-5.6896401575172728E-2</v>
      </c>
      <c r="F228">
        <f t="shared" si="19"/>
        <v>-0.41663693175816063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8">
        <v>-0.70709999999999995</v>
      </c>
      <c r="O228" s="93">
        <v>-0.63249999999999995</v>
      </c>
      <c r="P228" s="51">
        <v>-1</v>
      </c>
      <c r="Q228" s="12">
        <v>0</v>
      </c>
      <c r="R228" s="51">
        <v>-1</v>
      </c>
      <c r="S228" s="12">
        <v>0</v>
      </c>
      <c r="T228" s="51">
        <v>-1</v>
      </c>
      <c r="U228" s="93">
        <v>-0.63249999999999995</v>
      </c>
      <c r="V228" s="12">
        <v>0</v>
      </c>
      <c r="W228" s="12">
        <v>0</v>
      </c>
      <c r="X228" s="12">
        <v>0</v>
      </c>
      <c r="Y228" s="12">
        <v>0</v>
      </c>
      <c r="Z228" s="12">
        <v>0</v>
      </c>
      <c r="AA228" s="12">
        <v>0</v>
      </c>
      <c r="AB228" s="12">
        <v>0</v>
      </c>
      <c r="AC228" s="126">
        <v>-0.33329999999999999</v>
      </c>
      <c r="AD228" s="12">
        <v>0</v>
      </c>
      <c r="AE228" s="12">
        <v>0</v>
      </c>
      <c r="AF228" s="12">
        <v>0</v>
      </c>
      <c r="AG228" s="12">
        <v>0</v>
      </c>
      <c r="AH228" s="12">
        <v>0</v>
      </c>
      <c r="AI228" s="12">
        <v>0</v>
      </c>
      <c r="AJ228" s="12">
        <v>0</v>
      </c>
      <c r="AK228" s="12">
        <v>0</v>
      </c>
      <c r="AL228" s="12">
        <v>0</v>
      </c>
    </row>
    <row r="229" spans="1:38" hidden="1" x14ac:dyDescent="0.25">
      <c r="A229" t="s">
        <v>238</v>
      </c>
      <c r="B229">
        <f t="shared" si="15"/>
        <v>-0.23192380952380953</v>
      </c>
      <c r="C229">
        <f t="shared" si="16"/>
        <v>0.49526383060421636</v>
      </c>
      <c r="D229">
        <f t="shared" si="17"/>
        <v>0.22544139282422129</v>
      </c>
      <c r="E229">
        <f t="shared" si="18"/>
        <v>-6.4824166995882393E-3</v>
      </c>
      <c r="F229">
        <f t="shared" si="19"/>
        <v>-0.4573652023480308</v>
      </c>
      <c r="G229" s="12">
        <v>0</v>
      </c>
      <c r="H229" s="67">
        <v>-1.2648999999999999</v>
      </c>
      <c r="I229" s="65">
        <v>0</v>
      </c>
      <c r="J229" s="155">
        <v>0.63249999999999995</v>
      </c>
      <c r="K229" s="12">
        <v>0</v>
      </c>
      <c r="L229" s="65">
        <v>0</v>
      </c>
      <c r="M229" s="71">
        <v>-0.57740000000000002</v>
      </c>
      <c r="N229" s="12">
        <v>0</v>
      </c>
      <c r="O229" s="62">
        <v>-0.30149999999999999</v>
      </c>
      <c r="P229" s="12">
        <v>0</v>
      </c>
      <c r="Q229" s="115">
        <v>0.30149999999999999</v>
      </c>
      <c r="R229" s="12">
        <v>0</v>
      </c>
      <c r="S229" s="12">
        <v>0</v>
      </c>
      <c r="T229" s="18">
        <v>-0.70709999999999995</v>
      </c>
      <c r="U229" s="12">
        <v>0</v>
      </c>
      <c r="V229" s="12">
        <v>0</v>
      </c>
      <c r="W229" s="78">
        <v>-0.90449999999999997</v>
      </c>
      <c r="X229" s="126">
        <v>-0.33329999999999999</v>
      </c>
      <c r="Y229" s="38">
        <v>-1.4141999999999999</v>
      </c>
      <c r="Z229" s="62">
        <v>-0.30149999999999999</v>
      </c>
      <c r="AA229" s="65">
        <v>0</v>
      </c>
      <c r="AB229" s="65">
        <v>0</v>
      </c>
      <c r="AC229" s="52">
        <v>-1.3868</v>
      </c>
      <c r="AD229" s="93">
        <v>-0.63249999999999995</v>
      </c>
      <c r="AE229" s="115">
        <v>0.30149999999999999</v>
      </c>
      <c r="AF229" s="12">
        <v>0</v>
      </c>
      <c r="AG229" s="130">
        <v>-0.27739999999999998</v>
      </c>
      <c r="AH229" s="131">
        <v>0.27739999999999998</v>
      </c>
      <c r="AI229" s="93">
        <v>-0.63249999999999995</v>
      </c>
      <c r="AJ229" s="12">
        <v>0</v>
      </c>
      <c r="AK229" s="12">
        <v>0</v>
      </c>
      <c r="AL229" s="12">
        <v>0</v>
      </c>
    </row>
    <row r="230" spans="1:38" hidden="1" x14ac:dyDescent="0.25">
      <c r="A230" t="s">
        <v>239</v>
      </c>
      <c r="B230">
        <f t="shared" si="15"/>
        <v>-0.22992380952380953</v>
      </c>
      <c r="C230">
        <f t="shared" si="16"/>
        <v>0.49445723566832539</v>
      </c>
      <c r="D230">
        <f t="shared" si="17"/>
        <v>0.22507423521133774</v>
      </c>
      <c r="E230">
        <f t="shared" si="18"/>
        <v>-4.8495743124717938E-3</v>
      </c>
      <c r="F230">
        <f t="shared" si="19"/>
        <v>-0.45499804473514727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38">
        <v>-1.4141999999999999</v>
      </c>
      <c r="M230" s="38">
        <v>-1.4141999999999999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51">
        <v>-1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51">
        <v>-1</v>
      </c>
      <c r="AA230" s="12">
        <v>0</v>
      </c>
      <c r="AB230" s="38">
        <v>-1.4141999999999999</v>
      </c>
      <c r="AC230" s="38">
        <v>-1.4141999999999999</v>
      </c>
      <c r="AD230" s="12">
        <v>0</v>
      </c>
      <c r="AE230" s="12">
        <v>0</v>
      </c>
      <c r="AF230" s="12">
        <v>0</v>
      </c>
      <c r="AG230" s="38">
        <v>-1.4141999999999999</v>
      </c>
      <c r="AH230" s="38">
        <v>-1.4141999999999999</v>
      </c>
      <c r="AI230" s="51">
        <v>-1</v>
      </c>
      <c r="AJ230" s="12">
        <v>0</v>
      </c>
      <c r="AK230" s="12">
        <v>0</v>
      </c>
      <c r="AL230" s="12">
        <v>0</v>
      </c>
    </row>
    <row r="231" spans="1:38" hidden="1" x14ac:dyDescent="0.25">
      <c r="A231" t="s">
        <v>240</v>
      </c>
      <c r="B231">
        <f t="shared" si="15"/>
        <v>-0.22460476190476189</v>
      </c>
      <c r="C231">
        <f t="shared" si="16"/>
        <v>0.45700153115300435</v>
      </c>
      <c r="D231">
        <f t="shared" si="17"/>
        <v>0.20802460292778338</v>
      </c>
      <c r="E231">
        <f t="shared" si="18"/>
        <v>-1.658015897697851E-2</v>
      </c>
      <c r="F231">
        <f t="shared" si="19"/>
        <v>-0.43262936483254527</v>
      </c>
      <c r="G231" s="38">
        <v>-1.4141999999999999</v>
      </c>
      <c r="H231" s="12">
        <v>0</v>
      </c>
      <c r="I231" s="68">
        <v>-0.94279999999999997</v>
      </c>
      <c r="J231" s="12">
        <v>0</v>
      </c>
      <c r="K231" s="78">
        <v>-0.90449999999999997</v>
      </c>
      <c r="L231" s="12">
        <v>0</v>
      </c>
      <c r="M231" s="107">
        <v>-0.24249999999999999</v>
      </c>
      <c r="N231" s="12">
        <v>0</v>
      </c>
      <c r="O231" s="12">
        <v>0</v>
      </c>
      <c r="P231" s="12">
        <v>0</v>
      </c>
      <c r="Q231" s="12">
        <v>0</v>
      </c>
      <c r="R231" s="79">
        <v>-1.2126999999999999</v>
      </c>
      <c r="S231" s="12">
        <v>0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0</v>
      </c>
      <c r="AA231" s="12">
        <v>0</v>
      </c>
      <c r="AB231" s="68">
        <v>-0.94279999999999997</v>
      </c>
      <c r="AC231" s="12">
        <v>0</v>
      </c>
      <c r="AD231" s="12">
        <v>0</v>
      </c>
      <c r="AE231" s="12">
        <v>0</v>
      </c>
      <c r="AF231" s="12">
        <v>0</v>
      </c>
      <c r="AG231" s="12">
        <v>0</v>
      </c>
      <c r="AH231" s="23">
        <v>-0.72760000000000002</v>
      </c>
      <c r="AI231" s="68">
        <v>-0.94279999999999997</v>
      </c>
      <c r="AJ231" s="12">
        <v>0</v>
      </c>
      <c r="AK231" s="12">
        <v>0</v>
      </c>
      <c r="AL231" s="12">
        <v>0</v>
      </c>
    </row>
    <row r="232" spans="1:38" hidden="1" x14ac:dyDescent="0.25">
      <c r="A232" t="s">
        <v>241</v>
      </c>
      <c r="B232">
        <f t="shared" si="15"/>
        <v>-0.22114285714285714</v>
      </c>
      <c r="C232">
        <f t="shared" si="16"/>
        <v>0.45364799522474308</v>
      </c>
      <c r="D232">
        <f t="shared" si="17"/>
        <v>0.20649809167492053</v>
      </c>
      <c r="E232">
        <f t="shared" si="18"/>
        <v>-1.464476546793661E-2</v>
      </c>
      <c r="F232">
        <f t="shared" si="19"/>
        <v>-0.4276409488177777</v>
      </c>
      <c r="G232" s="12">
        <v>0</v>
      </c>
      <c r="H232" s="12">
        <v>0</v>
      </c>
      <c r="I232" s="12">
        <v>0</v>
      </c>
      <c r="J232" s="123">
        <v>-0.378</v>
      </c>
      <c r="K232" s="51">
        <v>-1</v>
      </c>
      <c r="L232" s="84">
        <v>-0.8165</v>
      </c>
      <c r="M232" s="12">
        <v>0</v>
      </c>
      <c r="N232" s="12">
        <v>0</v>
      </c>
      <c r="O232" s="12">
        <v>0</v>
      </c>
      <c r="P232" s="12">
        <v>0</v>
      </c>
      <c r="Q232" s="12">
        <v>0</v>
      </c>
      <c r="R232" s="12">
        <v>0</v>
      </c>
      <c r="S232" s="12">
        <v>0</v>
      </c>
      <c r="T232" s="84">
        <v>-0.8165</v>
      </c>
      <c r="U232" s="12">
        <v>0</v>
      </c>
      <c r="V232" s="64">
        <v>-1.633</v>
      </c>
      <c r="W232" s="12">
        <v>0</v>
      </c>
      <c r="X232" s="12">
        <v>0</v>
      </c>
      <c r="Y232" s="65">
        <v>0</v>
      </c>
      <c r="Z232" s="12">
        <v>0</v>
      </c>
      <c r="AA232" s="65">
        <v>0</v>
      </c>
      <c r="AB232" s="12">
        <v>0</v>
      </c>
      <c r="AC232" s="12">
        <v>0</v>
      </c>
      <c r="AD232" s="12">
        <v>0</v>
      </c>
      <c r="AE232" s="12">
        <v>0</v>
      </c>
      <c r="AF232" s="12">
        <v>0</v>
      </c>
      <c r="AG232" s="137">
        <v>0.378</v>
      </c>
      <c r="AH232" s="12">
        <v>0</v>
      </c>
      <c r="AI232" s="12">
        <v>0</v>
      </c>
      <c r="AJ232" s="123">
        <v>-0.378</v>
      </c>
      <c r="AK232" s="12">
        <v>0</v>
      </c>
      <c r="AL232" s="12">
        <v>0</v>
      </c>
    </row>
    <row r="233" spans="1:38" hidden="1" x14ac:dyDescent="0.25">
      <c r="A233" t="s">
        <v>242</v>
      </c>
      <c r="B233">
        <f t="shared" si="15"/>
        <v>-0.21763809523809521</v>
      </c>
      <c r="C233">
        <f t="shared" si="16"/>
        <v>0.33291223689764021</v>
      </c>
      <c r="D233">
        <f t="shared" si="17"/>
        <v>0.15153983339116101</v>
      </c>
      <c r="E233">
        <f t="shared" si="18"/>
        <v>-6.6098261846934209E-2</v>
      </c>
      <c r="F233">
        <f t="shared" si="19"/>
        <v>-0.36917792862925625</v>
      </c>
      <c r="G233" s="51">
        <v>-1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0</v>
      </c>
      <c r="N233" s="65">
        <v>0</v>
      </c>
      <c r="O233" s="12">
        <v>0</v>
      </c>
      <c r="P233" s="93">
        <v>-0.63249999999999995</v>
      </c>
      <c r="Q233" s="12">
        <v>0</v>
      </c>
      <c r="R233" s="93">
        <v>-0.63249999999999995</v>
      </c>
      <c r="S233" s="93">
        <v>-0.63249999999999995</v>
      </c>
      <c r="T233" s="12">
        <v>0</v>
      </c>
      <c r="U233" s="12">
        <v>0</v>
      </c>
      <c r="V233" s="126">
        <v>-0.33329999999999999</v>
      </c>
      <c r="W233" s="65">
        <v>0</v>
      </c>
      <c r="X233" s="93">
        <v>-0.63249999999999995</v>
      </c>
      <c r="Y233" s="65">
        <v>0</v>
      </c>
      <c r="Z233" s="18">
        <v>-0.70709999999999995</v>
      </c>
      <c r="AA233" s="12">
        <v>0</v>
      </c>
      <c r="AB233" s="65">
        <v>0</v>
      </c>
      <c r="AC233" s="12">
        <v>0</v>
      </c>
      <c r="AD233" s="18">
        <v>-0.70709999999999995</v>
      </c>
      <c r="AE233" s="18">
        <v>-0.70709999999999995</v>
      </c>
      <c r="AF233" s="12">
        <v>0</v>
      </c>
      <c r="AG233" s="12">
        <v>0</v>
      </c>
      <c r="AH233" s="65">
        <v>0</v>
      </c>
      <c r="AI233" s="126">
        <v>-0.33329999999999999</v>
      </c>
      <c r="AJ233" s="93">
        <v>-0.63249999999999995</v>
      </c>
      <c r="AK233" s="12">
        <v>0</v>
      </c>
      <c r="AL233" s="12">
        <v>0</v>
      </c>
    </row>
    <row r="234" spans="1:38" hidden="1" x14ac:dyDescent="0.25">
      <c r="A234" t="s">
        <v>243</v>
      </c>
      <c r="B234">
        <f t="shared" si="15"/>
        <v>-0.2150761904761905</v>
      </c>
      <c r="C234">
        <f t="shared" si="16"/>
        <v>0.36907896974057181</v>
      </c>
      <c r="D234">
        <f t="shared" si="17"/>
        <v>0.16800273280391412</v>
      </c>
      <c r="E234">
        <f t="shared" si="18"/>
        <v>-4.7073457672276386E-2</v>
      </c>
      <c r="F234">
        <f t="shared" si="19"/>
        <v>-0.38307892328010462</v>
      </c>
      <c r="G234" s="12">
        <v>0</v>
      </c>
      <c r="H234" s="68">
        <v>-0.94279999999999997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86">
        <v>-0.47139999999999999</v>
      </c>
      <c r="T234" s="51">
        <v>-1</v>
      </c>
      <c r="U234" s="12">
        <v>0</v>
      </c>
      <c r="V234" s="86">
        <v>-0.47139999999999999</v>
      </c>
      <c r="W234" s="12">
        <v>0</v>
      </c>
      <c r="X234" s="12">
        <v>0</v>
      </c>
      <c r="Y234" s="69">
        <v>-0.68820000000000003</v>
      </c>
      <c r="Z234" s="12">
        <v>0</v>
      </c>
      <c r="AA234" s="68">
        <v>-0.94279999999999997</v>
      </c>
      <c r="AB234" s="46">
        <v>-1.5</v>
      </c>
      <c r="AC234" s="12">
        <v>0</v>
      </c>
      <c r="AD234" s="23">
        <v>-0.72760000000000002</v>
      </c>
      <c r="AE234" s="12">
        <v>0</v>
      </c>
      <c r="AF234" s="12">
        <v>0</v>
      </c>
      <c r="AG234" s="12">
        <v>0</v>
      </c>
      <c r="AH234" s="38">
        <v>-1.4141999999999999</v>
      </c>
      <c r="AI234" s="23">
        <v>-0.72760000000000002</v>
      </c>
      <c r="AJ234" s="12">
        <v>0</v>
      </c>
      <c r="AK234" s="12">
        <v>0</v>
      </c>
      <c r="AL234" s="12">
        <v>0</v>
      </c>
    </row>
    <row r="235" spans="1:38" hidden="1" x14ac:dyDescent="0.25">
      <c r="A235" t="s">
        <v>244</v>
      </c>
      <c r="B235">
        <f t="shared" si="15"/>
        <v>-0.20670952380952379</v>
      </c>
      <c r="C235">
        <f t="shared" si="16"/>
        <v>0.45466412537692252</v>
      </c>
      <c r="D235">
        <f t="shared" si="17"/>
        <v>0.20696062857473521</v>
      </c>
      <c r="E235">
        <f t="shared" si="18"/>
        <v>2.51104765211424E-4</v>
      </c>
      <c r="F235">
        <f t="shared" si="19"/>
        <v>-0.41367015238425897</v>
      </c>
      <c r="G235" s="12">
        <v>0</v>
      </c>
      <c r="H235" s="12">
        <v>0</v>
      </c>
      <c r="I235" s="12">
        <v>0</v>
      </c>
      <c r="J235" s="12">
        <v>0</v>
      </c>
      <c r="K235" s="93">
        <v>-0.63249999999999995</v>
      </c>
      <c r="L235" s="12">
        <v>0</v>
      </c>
      <c r="M235" s="12">
        <v>0</v>
      </c>
      <c r="N235" s="89">
        <v>-1.1471</v>
      </c>
      <c r="O235" s="12">
        <v>0</v>
      </c>
      <c r="P235" s="12">
        <v>0</v>
      </c>
      <c r="Q235" s="89">
        <v>-1.1471</v>
      </c>
      <c r="R235" s="12">
        <v>0</v>
      </c>
      <c r="S235" s="38">
        <v>-1.4141999999999999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0</v>
      </c>
      <c r="Z235" s="12">
        <v>0</v>
      </c>
      <c r="AA235" s="12">
        <v>0</v>
      </c>
      <c r="AB235" s="12">
        <v>0</v>
      </c>
      <c r="AC235" s="12">
        <v>0</v>
      </c>
      <c r="AD235" s="12">
        <v>0</v>
      </c>
      <c r="AE235" s="12">
        <v>0</v>
      </c>
      <c r="AF235" s="12">
        <v>0</v>
      </c>
      <c r="AG235" s="12">
        <v>0</v>
      </c>
      <c r="AH235" s="89">
        <v>-1.1471</v>
      </c>
      <c r="AI235" s="12">
        <v>0</v>
      </c>
      <c r="AJ235" s="12">
        <v>0</v>
      </c>
      <c r="AK235" s="12">
        <v>0</v>
      </c>
      <c r="AL235" s="12">
        <v>0</v>
      </c>
    </row>
    <row r="236" spans="1:38" hidden="1" x14ac:dyDescent="0.25">
      <c r="A236" t="s">
        <v>245</v>
      </c>
      <c r="B236">
        <f t="shared" si="15"/>
        <v>-0.20258095238095239</v>
      </c>
      <c r="C236">
        <f t="shared" si="16"/>
        <v>0.39809923212566939</v>
      </c>
      <c r="D236">
        <f t="shared" si="17"/>
        <v>0.18121259786561092</v>
      </c>
      <c r="E236">
        <f t="shared" si="18"/>
        <v>-2.136835451534147E-2</v>
      </c>
      <c r="F236">
        <f t="shared" si="19"/>
        <v>-0.38379355024656331</v>
      </c>
      <c r="G236" s="12">
        <v>0</v>
      </c>
      <c r="H236" s="94">
        <v>-0.4264</v>
      </c>
      <c r="I236" s="213">
        <v>0.21820000000000001</v>
      </c>
      <c r="J236" s="12">
        <v>0</v>
      </c>
      <c r="K236" s="12">
        <v>0</v>
      </c>
      <c r="L236" s="93">
        <v>-0.62549999999999994</v>
      </c>
      <c r="M236" s="12">
        <v>0</v>
      </c>
      <c r="N236" s="12">
        <v>0</v>
      </c>
      <c r="O236" s="12">
        <v>0</v>
      </c>
      <c r="P236" s="65">
        <v>0</v>
      </c>
      <c r="Q236" s="12">
        <v>0</v>
      </c>
      <c r="R236" s="65">
        <v>0</v>
      </c>
      <c r="S236" s="12">
        <v>0</v>
      </c>
      <c r="T236" s="78">
        <v>-0.89439999999999997</v>
      </c>
      <c r="U236" s="38">
        <v>-1.4</v>
      </c>
      <c r="V236" s="12">
        <v>0</v>
      </c>
      <c r="W236" s="12">
        <v>0</v>
      </c>
      <c r="X236" s="86">
        <v>-0.47139999999999999</v>
      </c>
      <c r="Y236" s="12">
        <v>0</v>
      </c>
      <c r="Z236" s="54">
        <v>-0.65469999999999995</v>
      </c>
      <c r="AA236" s="12">
        <v>0</v>
      </c>
      <c r="AB236" s="12">
        <v>0</v>
      </c>
      <c r="AC236" s="94">
        <v>-0.4264</v>
      </c>
      <c r="AD236" s="94">
        <v>-0.4264</v>
      </c>
      <c r="AE236" s="85">
        <v>-0.8528</v>
      </c>
      <c r="AF236" s="10">
        <v>-2.5236000000000001</v>
      </c>
      <c r="AG236" s="128">
        <v>-0.21820000000000001</v>
      </c>
      <c r="AH236" s="12">
        <v>0</v>
      </c>
      <c r="AI236" s="12">
        <v>0</v>
      </c>
      <c r="AJ236" s="12">
        <v>0</v>
      </c>
      <c r="AK236" s="12">
        <v>0</v>
      </c>
      <c r="AL236" s="205">
        <v>2</v>
      </c>
    </row>
    <row r="237" spans="1:38" hidden="1" x14ac:dyDescent="0.25">
      <c r="A237" t="s">
        <v>246</v>
      </c>
      <c r="B237">
        <f t="shared" si="15"/>
        <v>-0.20079523809523811</v>
      </c>
      <c r="C237">
        <f t="shared" si="16"/>
        <v>0.36179367390294498</v>
      </c>
      <c r="D237">
        <f t="shared" si="17"/>
        <v>0.16468650589760564</v>
      </c>
      <c r="E237">
        <f t="shared" si="18"/>
        <v>-3.610873219763247E-2</v>
      </c>
      <c r="F237">
        <f t="shared" si="19"/>
        <v>-0.36548174399284372</v>
      </c>
      <c r="G237" s="12">
        <v>0</v>
      </c>
      <c r="H237" s="12">
        <v>0</v>
      </c>
      <c r="I237" s="65">
        <v>0</v>
      </c>
      <c r="J237" s="12">
        <v>0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  <c r="P237" s="85">
        <v>-0.8528</v>
      </c>
      <c r="Q237" s="12">
        <v>0</v>
      </c>
      <c r="R237" s="12">
        <v>0</v>
      </c>
      <c r="S237" s="103">
        <v>-0.40820000000000001</v>
      </c>
      <c r="T237" s="12">
        <v>0</v>
      </c>
      <c r="U237" s="12">
        <v>0</v>
      </c>
      <c r="V237" s="78">
        <v>-0.89439999999999997</v>
      </c>
      <c r="W237" s="175">
        <v>-0.20849999999999999</v>
      </c>
      <c r="X237" s="51">
        <v>-1</v>
      </c>
      <c r="Y237" s="12">
        <v>0</v>
      </c>
      <c r="Z237" s="85">
        <v>-0.8528</v>
      </c>
      <c r="AA237" s="12">
        <v>0</v>
      </c>
      <c r="AB237" s="54">
        <v>-0.65469999999999995</v>
      </c>
      <c r="AC237" s="78">
        <v>-0.89439999999999997</v>
      </c>
      <c r="AD237" s="12">
        <v>0</v>
      </c>
      <c r="AE237" s="12">
        <v>0</v>
      </c>
      <c r="AF237" s="12">
        <v>0</v>
      </c>
      <c r="AG237" s="66">
        <v>-0.6</v>
      </c>
      <c r="AH237" s="103">
        <v>-0.40820000000000001</v>
      </c>
      <c r="AI237" s="12">
        <v>0</v>
      </c>
      <c r="AJ237" s="12">
        <v>0</v>
      </c>
      <c r="AK237" s="12">
        <v>0</v>
      </c>
      <c r="AL237" s="12">
        <v>0</v>
      </c>
    </row>
    <row r="238" spans="1:38" hidden="1" x14ac:dyDescent="0.25">
      <c r="A238" t="s">
        <v>247</v>
      </c>
      <c r="B238">
        <f t="shared" si="15"/>
        <v>-0.19129047619047615</v>
      </c>
      <c r="C238">
        <f t="shared" si="16"/>
        <v>0.3634092333785176</v>
      </c>
      <c r="D238">
        <f t="shared" si="17"/>
        <v>0.16542189975408642</v>
      </c>
      <c r="E238">
        <f t="shared" si="18"/>
        <v>-2.5868576436389734E-2</v>
      </c>
      <c r="F238">
        <f t="shared" si="19"/>
        <v>-0.35671237594456257</v>
      </c>
      <c r="G238" s="12">
        <v>0</v>
      </c>
      <c r="H238" s="51">
        <v>-1</v>
      </c>
      <c r="I238" s="107">
        <v>-0.24249999999999999</v>
      </c>
      <c r="J238" s="12">
        <v>0</v>
      </c>
      <c r="K238" s="12">
        <v>0</v>
      </c>
      <c r="L238" s="206">
        <v>0.24249999999999999</v>
      </c>
      <c r="M238" s="12">
        <v>0</v>
      </c>
      <c r="N238" s="129">
        <v>0.25819999999999999</v>
      </c>
      <c r="O238" s="12">
        <v>0</v>
      </c>
      <c r="P238" s="12">
        <v>0</v>
      </c>
      <c r="Q238" s="12">
        <v>0</v>
      </c>
      <c r="R238" s="133">
        <v>-0.25819999999999999</v>
      </c>
      <c r="S238" s="12">
        <v>0</v>
      </c>
      <c r="T238" s="30">
        <v>-0.5</v>
      </c>
      <c r="U238" s="107">
        <v>-0.24249999999999999</v>
      </c>
      <c r="V238" s="12">
        <v>0</v>
      </c>
      <c r="W238" s="30">
        <v>-0.5</v>
      </c>
      <c r="X238" s="59">
        <v>-0.77459999999999996</v>
      </c>
      <c r="Y238" s="51">
        <v>-1</v>
      </c>
      <c r="Z238" s="12">
        <v>0</v>
      </c>
      <c r="AA238" s="12">
        <v>0</v>
      </c>
      <c r="AB238" s="133">
        <v>-0.25819999999999999</v>
      </c>
      <c r="AC238" s="206">
        <v>0.24249999999999999</v>
      </c>
      <c r="AD238" s="30">
        <v>-0.5</v>
      </c>
      <c r="AE238" s="58">
        <v>-1.069</v>
      </c>
      <c r="AF238" s="12">
        <v>0</v>
      </c>
      <c r="AG238" s="133">
        <v>-0.25819999999999999</v>
      </c>
      <c r="AH238" s="86">
        <v>-0.47139999999999999</v>
      </c>
      <c r="AI238" s="23">
        <v>-0.72760000000000002</v>
      </c>
      <c r="AJ238" s="12">
        <v>0</v>
      </c>
      <c r="AK238" s="203">
        <v>2.2361</v>
      </c>
      <c r="AL238" s="12">
        <v>0</v>
      </c>
    </row>
    <row r="239" spans="1:38" hidden="1" x14ac:dyDescent="0.25">
      <c r="A239" t="s">
        <v>248</v>
      </c>
      <c r="B239">
        <f t="shared" si="15"/>
        <v>-0.19067619047619047</v>
      </c>
      <c r="C239">
        <f t="shared" si="16"/>
        <v>0.33525241968517083</v>
      </c>
      <c r="D239">
        <f t="shared" si="17"/>
        <v>0.15260507182466529</v>
      </c>
      <c r="E239">
        <f t="shared" si="18"/>
        <v>-3.8071118651525182E-2</v>
      </c>
      <c r="F239">
        <f t="shared" si="19"/>
        <v>-0.34328126230085576</v>
      </c>
      <c r="G239" s="12">
        <v>0</v>
      </c>
      <c r="H239" s="126">
        <v>-0.33329999999999999</v>
      </c>
      <c r="I239" s="51">
        <v>-1</v>
      </c>
      <c r="J239" s="12">
        <v>0</v>
      </c>
      <c r="K239" s="12">
        <v>0</v>
      </c>
      <c r="L239" s="126">
        <v>-0.33329999999999999</v>
      </c>
      <c r="M239" s="65">
        <v>0</v>
      </c>
      <c r="N239" s="12">
        <v>0</v>
      </c>
      <c r="O239" s="126">
        <v>-0.33329999999999999</v>
      </c>
      <c r="P239" s="18">
        <v>-0.70709999999999995</v>
      </c>
      <c r="Q239" s="12">
        <v>0</v>
      </c>
      <c r="R239" s="185">
        <v>0.33329999999999999</v>
      </c>
      <c r="S239" s="65">
        <v>0</v>
      </c>
      <c r="T239" s="137">
        <v>0.378</v>
      </c>
      <c r="U239" s="62">
        <v>-0.30149999999999999</v>
      </c>
      <c r="V239" s="126">
        <v>-0.33329999999999999</v>
      </c>
      <c r="W239" s="126">
        <v>-0.33329999999999999</v>
      </c>
      <c r="X239" s="18">
        <v>-0.70709999999999995</v>
      </c>
      <c r="Y239" s="65">
        <v>0</v>
      </c>
      <c r="Z239" s="126">
        <v>-0.33329999999999999</v>
      </c>
      <c r="AA239" s="12">
        <v>0</v>
      </c>
      <c r="AB239" s="18">
        <v>-0.70709999999999995</v>
      </c>
      <c r="AC239" s="93">
        <v>-0.63249999999999995</v>
      </c>
      <c r="AD239" s="12">
        <v>0</v>
      </c>
      <c r="AE239" s="65">
        <v>0</v>
      </c>
      <c r="AF239" s="89">
        <v>-1.1338999999999999</v>
      </c>
      <c r="AG239" s="51">
        <v>-1</v>
      </c>
      <c r="AH239" s="12">
        <v>0</v>
      </c>
      <c r="AI239" s="12">
        <v>0</v>
      </c>
      <c r="AJ239" s="12">
        <v>0</v>
      </c>
      <c r="AK239" s="12">
        <v>0</v>
      </c>
      <c r="AL239" s="12">
        <v>0</v>
      </c>
    </row>
    <row r="240" spans="1:38" hidden="1" x14ac:dyDescent="0.25">
      <c r="A240" t="s">
        <v>251</v>
      </c>
      <c r="B240">
        <f t="shared" si="15"/>
        <v>-0.19047619047619047</v>
      </c>
      <c r="C240">
        <f t="shared" si="16"/>
        <v>0.40237390808147827</v>
      </c>
      <c r="D240">
        <f t="shared" si="17"/>
        <v>0.18315840703195779</v>
      </c>
      <c r="E240">
        <f t="shared" si="18"/>
        <v>-7.3177834442326728E-3</v>
      </c>
      <c r="F240">
        <f t="shared" si="19"/>
        <v>-0.37363459750814826</v>
      </c>
      <c r="G240" s="51">
        <v>-1</v>
      </c>
      <c r="H240" s="51">
        <v>-1</v>
      </c>
      <c r="I240" s="12">
        <v>0</v>
      </c>
      <c r="J240" s="12">
        <v>0</v>
      </c>
      <c r="K240" s="12">
        <v>0</v>
      </c>
      <c r="L240" s="12">
        <v>0</v>
      </c>
      <c r="M240" s="12">
        <v>0</v>
      </c>
      <c r="N240" s="65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>
        <v>0</v>
      </c>
      <c r="V240" s="51">
        <v>-1</v>
      </c>
      <c r="W240" s="12">
        <v>0</v>
      </c>
      <c r="X240" s="12">
        <v>0</v>
      </c>
      <c r="Y240" s="51">
        <v>-1</v>
      </c>
      <c r="Z240" s="12">
        <v>0</v>
      </c>
      <c r="AA240" s="12">
        <v>0</v>
      </c>
      <c r="AB240" s="51">
        <v>-1</v>
      </c>
      <c r="AC240" s="12">
        <v>0</v>
      </c>
      <c r="AD240" s="12">
        <v>0</v>
      </c>
      <c r="AE240" s="12">
        <v>0</v>
      </c>
      <c r="AF240" s="12">
        <v>0</v>
      </c>
      <c r="AG240" s="12">
        <v>0</v>
      </c>
      <c r="AH240" s="12">
        <v>0</v>
      </c>
      <c r="AI240" s="12">
        <v>0</v>
      </c>
      <c r="AJ240" s="12">
        <v>0</v>
      </c>
      <c r="AK240" s="12">
        <v>0</v>
      </c>
      <c r="AL240" s="12">
        <v>0</v>
      </c>
    </row>
    <row r="241" spans="1:38" hidden="1" x14ac:dyDescent="0.25">
      <c r="A241" t="s">
        <v>249</v>
      </c>
      <c r="B241">
        <f t="shared" si="15"/>
        <v>-0.19047619047619047</v>
      </c>
      <c r="C241">
        <f t="shared" si="16"/>
        <v>0.40237390808147827</v>
      </c>
      <c r="D241">
        <f t="shared" si="17"/>
        <v>0.18315840703195779</v>
      </c>
      <c r="E241">
        <f t="shared" si="18"/>
        <v>-7.3177834442326728E-3</v>
      </c>
      <c r="F241">
        <f t="shared" si="19"/>
        <v>-0.37363459750814826</v>
      </c>
      <c r="G241" s="12">
        <v>0</v>
      </c>
      <c r="H241" s="12">
        <v>0</v>
      </c>
      <c r="I241" s="12">
        <v>0</v>
      </c>
      <c r="J241" s="51">
        <v>-1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51">
        <v>-1</v>
      </c>
      <c r="U241" s="51">
        <v>-1</v>
      </c>
      <c r="V241" s="12">
        <v>0</v>
      </c>
      <c r="W241" s="12">
        <v>0</v>
      </c>
      <c r="X241" s="51">
        <v>-1</v>
      </c>
      <c r="Y241" s="12">
        <v>0</v>
      </c>
      <c r="Z241" s="12">
        <v>0</v>
      </c>
      <c r="AA241" s="12">
        <v>0</v>
      </c>
      <c r="AB241" s="51">
        <v>-1</v>
      </c>
      <c r="AC241" s="12">
        <v>0</v>
      </c>
      <c r="AD241" s="51">
        <v>-1</v>
      </c>
      <c r="AE241" s="12">
        <v>0</v>
      </c>
      <c r="AF241" s="12">
        <v>0</v>
      </c>
      <c r="AG241" s="12">
        <v>0</v>
      </c>
      <c r="AH241" s="12">
        <v>0</v>
      </c>
      <c r="AI241" s="12">
        <v>0</v>
      </c>
      <c r="AJ241" s="12">
        <v>0</v>
      </c>
      <c r="AK241" s="12">
        <v>0</v>
      </c>
      <c r="AL241" s="12">
        <v>0</v>
      </c>
    </row>
    <row r="242" spans="1:38" hidden="1" x14ac:dyDescent="0.25">
      <c r="A242" t="s">
        <v>250</v>
      </c>
      <c r="B242">
        <f t="shared" si="15"/>
        <v>-0.19047619047619047</v>
      </c>
      <c r="C242">
        <f t="shared" si="16"/>
        <v>0.40237390808147827</v>
      </c>
      <c r="D242">
        <f t="shared" si="17"/>
        <v>0.18315840703195779</v>
      </c>
      <c r="E242">
        <f t="shared" si="18"/>
        <v>-7.3177834442326728E-3</v>
      </c>
      <c r="F242">
        <f t="shared" si="19"/>
        <v>-0.37363459750814826</v>
      </c>
      <c r="G242" s="51">
        <v>-1</v>
      </c>
      <c r="H242" s="51">
        <v>-1</v>
      </c>
      <c r="I242" s="12">
        <v>0</v>
      </c>
      <c r="J242" s="12">
        <v>0</v>
      </c>
      <c r="K242" s="12">
        <v>0</v>
      </c>
      <c r="L242" s="12">
        <v>0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>
        <v>0</v>
      </c>
      <c r="V242" s="51">
        <v>-1</v>
      </c>
      <c r="W242" s="12">
        <v>0</v>
      </c>
      <c r="X242" s="51">
        <v>-1</v>
      </c>
      <c r="Y242" s="12">
        <v>0</v>
      </c>
      <c r="Z242" s="12">
        <v>0</v>
      </c>
      <c r="AA242" s="12">
        <v>0</v>
      </c>
      <c r="AB242" s="51">
        <v>-1</v>
      </c>
      <c r="AC242" s="12">
        <v>0</v>
      </c>
      <c r="AD242" s="12">
        <v>0</v>
      </c>
      <c r="AE242" s="51">
        <v>-1</v>
      </c>
      <c r="AF242" s="12">
        <v>0</v>
      </c>
      <c r="AG242" s="12">
        <v>0</v>
      </c>
      <c r="AH242" s="12">
        <v>0</v>
      </c>
      <c r="AI242" s="12">
        <v>0</v>
      </c>
      <c r="AJ242" s="12">
        <v>0</v>
      </c>
      <c r="AK242" s="12">
        <v>0</v>
      </c>
      <c r="AL242" s="12">
        <v>0</v>
      </c>
    </row>
    <row r="243" spans="1:38" hidden="1" x14ac:dyDescent="0.25">
      <c r="A243" t="s">
        <v>252</v>
      </c>
      <c r="B243">
        <f t="shared" si="15"/>
        <v>-0.18945238095238096</v>
      </c>
      <c r="C243">
        <f t="shared" si="16"/>
        <v>0.35360549715614947</v>
      </c>
      <c r="D243">
        <f t="shared" si="17"/>
        <v>0.16095929252885138</v>
      </c>
      <c r="E243">
        <f t="shared" si="18"/>
        <v>-2.8493088423529572E-2</v>
      </c>
      <c r="F243">
        <f t="shared" si="19"/>
        <v>-0.35041167348123237</v>
      </c>
      <c r="G243" s="78">
        <v>-0.90449999999999997</v>
      </c>
      <c r="H243" s="12">
        <v>0</v>
      </c>
      <c r="I243" s="12">
        <v>0</v>
      </c>
      <c r="J243" s="12">
        <v>0</v>
      </c>
      <c r="K243" s="12">
        <v>0</v>
      </c>
      <c r="L243" s="93">
        <v>-0.63249999999999995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93">
        <v>-0.63249999999999995</v>
      </c>
      <c r="U243" s="12">
        <v>0</v>
      </c>
      <c r="V243" s="12">
        <v>0</v>
      </c>
      <c r="W243" s="12">
        <v>0</v>
      </c>
      <c r="X243" s="12">
        <v>0</v>
      </c>
      <c r="Y243" s="78">
        <v>-0.90449999999999997</v>
      </c>
      <c r="Z243" s="12">
        <v>0</v>
      </c>
      <c r="AA243" s="78">
        <v>-0.90449999999999997</v>
      </c>
      <c r="AB243" s="12">
        <v>0</v>
      </c>
      <c r="AC243" s="12">
        <v>0</v>
      </c>
      <c r="AD243" s="12">
        <v>0</v>
      </c>
      <c r="AE243" s="12">
        <v>0</v>
      </c>
      <c r="AF243" s="12">
        <v>0</v>
      </c>
      <c r="AG243" s="78">
        <v>-0.90449999999999997</v>
      </c>
      <c r="AH243" s="12">
        <v>0</v>
      </c>
      <c r="AI243" s="12">
        <v>0</v>
      </c>
      <c r="AJ243" s="12">
        <v>0</v>
      </c>
      <c r="AK243" s="12">
        <v>0</v>
      </c>
      <c r="AL243" s="12">
        <v>0</v>
      </c>
    </row>
    <row r="244" spans="1:38" hidden="1" x14ac:dyDescent="0.25">
      <c r="A244" t="s">
        <v>253</v>
      </c>
      <c r="B244">
        <f t="shared" si="15"/>
        <v>-0.18579047619047617</v>
      </c>
      <c r="C244">
        <f t="shared" si="16"/>
        <v>0.357776150553334</v>
      </c>
      <c r="D244">
        <f t="shared" si="17"/>
        <v>0.16285775119420814</v>
      </c>
      <c r="E244">
        <f t="shared" si="18"/>
        <v>-2.2932724996268028E-2</v>
      </c>
      <c r="F244">
        <f t="shared" si="19"/>
        <v>-0.34864822738468432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71">
        <v>-0.57740000000000002</v>
      </c>
      <c r="T244" s="12">
        <v>0</v>
      </c>
      <c r="U244" s="89">
        <v>-1.1547000000000001</v>
      </c>
      <c r="V244" s="12">
        <v>0</v>
      </c>
      <c r="W244" s="78">
        <v>-0.90449999999999997</v>
      </c>
      <c r="X244" s="93">
        <v>-0.63249999999999995</v>
      </c>
      <c r="Y244" s="93">
        <v>-0.63249999999999995</v>
      </c>
      <c r="Z244" s="12">
        <v>0</v>
      </c>
      <c r="AA244" s="65">
        <v>0</v>
      </c>
      <c r="AB244" s="12">
        <v>0</v>
      </c>
      <c r="AC244" s="12">
        <v>0</v>
      </c>
      <c r="AD244" s="71">
        <v>-0.57740000000000002</v>
      </c>
      <c r="AE244" s="12">
        <v>0</v>
      </c>
      <c r="AF244" s="46">
        <v>-1.5076000000000001</v>
      </c>
      <c r="AG244" s="12">
        <v>0</v>
      </c>
      <c r="AH244" s="12">
        <v>0</v>
      </c>
      <c r="AI244" s="65">
        <v>0</v>
      </c>
      <c r="AJ244" s="12">
        <v>0</v>
      </c>
      <c r="AK244" s="203">
        <v>2.2361</v>
      </c>
      <c r="AL244" s="12">
        <v>0</v>
      </c>
    </row>
    <row r="245" spans="1:38" hidden="1" x14ac:dyDescent="0.25">
      <c r="A245" t="s">
        <v>254</v>
      </c>
      <c r="B245">
        <f t="shared" si="15"/>
        <v>-0.18223333333333333</v>
      </c>
      <c r="C245">
        <f t="shared" si="16"/>
        <v>0.37750963475563554</v>
      </c>
      <c r="D245">
        <f t="shared" si="17"/>
        <v>0.17184032550902173</v>
      </c>
      <c r="E245">
        <f t="shared" si="18"/>
        <v>-1.0393007824311601E-2</v>
      </c>
      <c r="F245">
        <f t="shared" si="19"/>
        <v>-0.35407365884235509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89">
        <v>-1.1508</v>
      </c>
      <c r="M245" s="12">
        <v>0</v>
      </c>
      <c r="N245" s="126">
        <v>-0.33329999999999999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70">
        <v>-0.92849999999999999</v>
      </c>
      <c r="U245" s="12">
        <v>0</v>
      </c>
      <c r="V245" s="82">
        <v>-0.35360000000000003</v>
      </c>
      <c r="W245" s="12">
        <v>0</v>
      </c>
      <c r="X245" s="12">
        <v>0</v>
      </c>
      <c r="Y245" s="65">
        <v>0</v>
      </c>
      <c r="Z245" s="12">
        <v>0</v>
      </c>
      <c r="AA245" s="58">
        <v>-1.0607</v>
      </c>
      <c r="AB245" s="12">
        <v>0</v>
      </c>
      <c r="AC245" s="61">
        <v>-0.53879999999999995</v>
      </c>
      <c r="AD245" s="12">
        <v>0</v>
      </c>
      <c r="AE245" s="12">
        <v>0</v>
      </c>
      <c r="AF245" s="12">
        <v>0</v>
      </c>
      <c r="AG245" s="12">
        <v>0</v>
      </c>
      <c r="AH245" s="12">
        <v>0</v>
      </c>
      <c r="AI245" s="12">
        <v>0</v>
      </c>
      <c r="AJ245" s="61">
        <v>-0.53879999999999995</v>
      </c>
      <c r="AK245" s="12">
        <v>0</v>
      </c>
      <c r="AL245" s="201">
        <v>1.7321</v>
      </c>
    </row>
    <row r="246" spans="1:38" hidden="1" x14ac:dyDescent="0.25">
      <c r="A246" t="s">
        <v>255</v>
      </c>
      <c r="B246">
        <f t="shared" si="15"/>
        <v>-0.17190476190476189</v>
      </c>
      <c r="C246">
        <f t="shared" si="16"/>
        <v>0.34518172529291069</v>
      </c>
      <c r="D246">
        <f t="shared" si="17"/>
        <v>0.15712483754883561</v>
      </c>
      <c r="E246">
        <f t="shared" si="18"/>
        <v>-1.4779924355926288E-2</v>
      </c>
      <c r="F246">
        <f t="shared" si="19"/>
        <v>-0.3290295994535975</v>
      </c>
      <c r="G246" s="12">
        <v>0</v>
      </c>
      <c r="H246" s="12">
        <v>0</v>
      </c>
      <c r="I246" s="71">
        <v>-0.57740000000000002</v>
      </c>
      <c r="J246" s="105">
        <v>-0.39219999999999999</v>
      </c>
      <c r="K246" s="62">
        <v>-0.30149999999999999</v>
      </c>
      <c r="L246" s="12">
        <v>0</v>
      </c>
      <c r="M246" s="151">
        <v>0.39219999999999999</v>
      </c>
      <c r="N246" s="71">
        <v>-0.57740000000000002</v>
      </c>
      <c r="O246" s="59">
        <v>-0.78449999999999998</v>
      </c>
      <c r="P246" s="128">
        <v>-0.21820000000000001</v>
      </c>
      <c r="Q246" s="174">
        <v>0.4264</v>
      </c>
      <c r="R246" s="65">
        <v>0</v>
      </c>
      <c r="S246" s="65">
        <v>0</v>
      </c>
      <c r="T246" s="12">
        <v>0</v>
      </c>
      <c r="U246" s="12">
        <v>0</v>
      </c>
      <c r="V246" s="71">
        <v>-0.57740000000000002</v>
      </c>
      <c r="W246" s="134">
        <v>0.2</v>
      </c>
      <c r="X246" s="66">
        <v>-0.6</v>
      </c>
      <c r="Y246" s="12">
        <v>0</v>
      </c>
      <c r="Z246" s="65">
        <v>0</v>
      </c>
      <c r="AA246" s="66">
        <v>-0.6</v>
      </c>
      <c r="AB246" s="12">
        <v>0</v>
      </c>
      <c r="AC246" s="12">
        <v>0</v>
      </c>
      <c r="AD246" s="49">
        <v>-1.0911</v>
      </c>
      <c r="AE246" s="147">
        <v>0.40820000000000001</v>
      </c>
      <c r="AF246" s="12">
        <v>0</v>
      </c>
      <c r="AG246" s="84">
        <v>-0.8165</v>
      </c>
      <c r="AH246" s="151">
        <v>0.39219999999999999</v>
      </c>
      <c r="AI246" s="113">
        <v>0.6</v>
      </c>
      <c r="AJ246" s="151">
        <v>0.39219999999999999</v>
      </c>
      <c r="AK246" s="12">
        <v>0</v>
      </c>
      <c r="AL246" s="12">
        <v>0</v>
      </c>
    </row>
    <row r="247" spans="1:38" hidden="1" x14ac:dyDescent="0.25">
      <c r="A247" t="s">
        <v>256</v>
      </c>
      <c r="B247">
        <f t="shared" si="15"/>
        <v>-0.16940476190476195</v>
      </c>
      <c r="C247">
        <f t="shared" si="16"/>
        <v>0.34987263750712266</v>
      </c>
      <c r="D247">
        <f t="shared" si="17"/>
        <v>0.15926011518842809</v>
      </c>
      <c r="E247">
        <f t="shared" si="18"/>
        <v>-1.0144646716333861E-2</v>
      </c>
      <c r="F247">
        <f t="shared" si="19"/>
        <v>-0.32866487709319003</v>
      </c>
      <c r="G247" s="86">
        <v>-0.47139999999999999</v>
      </c>
      <c r="H247" s="206">
        <v>0.24249999999999999</v>
      </c>
      <c r="I247" s="68">
        <v>-0.94279999999999997</v>
      </c>
      <c r="J247" s="86">
        <v>-0.47139999999999999</v>
      </c>
      <c r="K247" s="12">
        <v>0</v>
      </c>
      <c r="L247" s="143">
        <v>-0.22939999999999999</v>
      </c>
      <c r="M247" s="107">
        <v>-0.24249999999999999</v>
      </c>
      <c r="N247" s="30">
        <v>-0.5</v>
      </c>
      <c r="O247" s="107">
        <v>-0.24249999999999999</v>
      </c>
      <c r="P247" s="65">
        <v>0</v>
      </c>
      <c r="Q247" s="30">
        <v>-0.5</v>
      </c>
      <c r="R247" s="107">
        <v>-0.24249999999999999</v>
      </c>
      <c r="S247" s="86">
        <v>-0.47139999999999999</v>
      </c>
      <c r="T247" s="129">
        <v>0.25819999999999999</v>
      </c>
      <c r="U247" s="65">
        <v>0</v>
      </c>
      <c r="V247" s="107">
        <v>-0.24249999999999999</v>
      </c>
      <c r="W247" s="65">
        <v>0</v>
      </c>
      <c r="X247" s="65">
        <v>0</v>
      </c>
      <c r="Y247" s="65">
        <v>0</v>
      </c>
      <c r="Z247" s="106">
        <v>0.72760000000000002</v>
      </c>
      <c r="AA247" s="143">
        <v>-0.22939999999999999</v>
      </c>
      <c r="AB247" s="107">
        <v>-0.24249999999999999</v>
      </c>
      <c r="AC247" s="23">
        <v>-0.72760000000000002</v>
      </c>
      <c r="AD247" s="206">
        <v>0.24249999999999999</v>
      </c>
      <c r="AE247" s="65">
        <v>0</v>
      </c>
      <c r="AF247" s="72">
        <v>0.47139999999999999</v>
      </c>
      <c r="AG247" s="65">
        <v>0</v>
      </c>
      <c r="AH247" s="65">
        <v>0</v>
      </c>
      <c r="AI247" s="107">
        <v>-0.24249999999999999</v>
      </c>
      <c r="AJ247" s="78">
        <v>-0.89439999999999997</v>
      </c>
      <c r="AK247" s="12">
        <v>0</v>
      </c>
      <c r="AL247" s="12">
        <v>0</v>
      </c>
    </row>
    <row r="248" spans="1:38" hidden="1" x14ac:dyDescent="0.25">
      <c r="A248" t="s">
        <v>257</v>
      </c>
      <c r="B248">
        <f t="shared" si="15"/>
        <v>-0.16497142857142857</v>
      </c>
      <c r="C248">
        <f t="shared" si="16"/>
        <v>0.26728426280433559</v>
      </c>
      <c r="D248">
        <f t="shared" si="17"/>
        <v>0.12166633774384823</v>
      </c>
      <c r="E248">
        <f t="shared" si="18"/>
        <v>-4.3305090827580342E-2</v>
      </c>
      <c r="F248">
        <f t="shared" si="19"/>
        <v>-0.28663776631527682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71">
        <v>-0.57740000000000002</v>
      </c>
      <c r="P248" s="71">
        <v>-0.57740000000000002</v>
      </c>
      <c r="Q248" s="12">
        <v>0</v>
      </c>
      <c r="R248" s="71">
        <v>-0.57740000000000002</v>
      </c>
      <c r="S248" s="12">
        <v>0</v>
      </c>
      <c r="T248" s="71">
        <v>-0.57740000000000002</v>
      </c>
      <c r="U248" s="12">
        <v>0</v>
      </c>
      <c r="V248" s="12">
        <v>0</v>
      </c>
      <c r="W248" s="71">
        <v>-0.57740000000000002</v>
      </c>
      <c r="X248" s="12">
        <v>0</v>
      </c>
      <c r="Y248" s="12">
        <v>0</v>
      </c>
      <c r="Z248" s="71">
        <v>-0.57740000000000002</v>
      </c>
      <c r="AA248" s="12">
        <v>0</v>
      </c>
      <c r="AB248" s="12">
        <v>0</v>
      </c>
      <c r="AC248" s="71">
        <v>-0.57740000000000002</v>
      </c>
      <c r="AD248" s="12">
        <v>0</v>
      </c>
      <c r="AE248" s="12">
        <v>0</v>
      </c>
      <c r="AF248" s="12">
        <v>0</v>
      </c>
      <c r="AG248" s="71">
        <v>-0.57740000000000002</v>
      </c>
      <c r="AH248" s="12">
        <v>0</v>
      </c>
      <c r="AI248" s="12">
        <v>0</v>
      </c>
      <c r="AJ248" s="12">
        <v>0</v>
      </c>
      <c r="AK248" s="12">
        <v>0</v>
      </c>
      <c r="AL248" s="12">
        <v>0</v>
      </c>
    </row>
    <row r="249" spans="1:38" hidden="1" x14ac:dyDescent="0.25">
      <c r="A249" t="s">
        <v>258</v>
      </c>
      <c r="B249">
        <f t="shared" si="15"/>
        <v>-0.16069999999999998</v>
      </c>
      <c r="C249">
        <f t="shared" si="16"/>
        <v>0.28954498096150794</v>
      </c>
      <c r="D249">
        <f t="shared" si="17"/>
        <v>0.13179929516272107</v>
      </c>
      <c r="E249">
        <f t="shared" si="18"/>
        <v>-2.8900704837278912E-2</v>
      </c>
      <c r="F249">
        <f t="shared" si="19"/>
        <v>-0.29249929516272105</v>
      </c>
      <c r="G249" s="59">
        <v>-0.77459999999999996</v>
      </c>
      <c r="H249" s="12">
        <v>0</v>
      </c>
      <c r="I249" s="12">
        <v>0</v>
      </c>
      <c r="J249" s="12">
        <v>0</v>
      </c>
      <c r="K249" s="12">
        <v>0</v>
      </c>
      <c r="L249" s="12">
        <v>0</v>
      </c>
      <c r="M249" s="12">
        <v>0</v>
      </c>
      <c r="N249" s="133">
        <v>-0.25819999999999999</v>
      </c>
      <c r="O249" s="65">
        <v>0</v>
      </c>
      <c r="P249" s="12">
        <v>0</v>
      </c>
      <c r="Q249" s="59">
        <v>-0.77459999999999996</v>
      </c>
      <c r="R249" s="133">
        <v>-0.25819999999999999</v>
      </c>
      <c r="S249" s="12">
        <v>0</v>
      </c>
      <c r="T249" s="61">
        <v>-0.53449999999999998</v>
      </c>
      <c r="U249" s="12">
        <v>0</v>
      </c>
      <c r="V249" s="12">
        <v>0</v>
      </c>
      <c r="W249" s="12">
        <v>0</v>
      </c>
      <c r="X249" s="12">
        <v>0</v>
      </c>
      <c r="Y249" s="12">
        <v>0</v>
      </c>
      <c r="Z249" s="12">
        <v>0</v>
      </c>
      <c r="AA249" s="59">
        <v>-0.77459999999999996</v>
      </c>
      <c r="AB249" s="12">
        <v>0</v>
      </c>
      <c r="AC249" s="12">
        <v>0</v>
      </c>
      <c r="AD249" s="59">
        <v>-0.77459999999999996</v>
      </c>
      <c r="AE249" s="133">
        <v>-0.25819999999999999</v>
      </c>
      <c r="AF249" s="12">
        <v>0</v>
      </c>
      <c r="AG249" s="12">
        <v>0</v>
      </c>
      <c r="AH249" s="12">
        <v>0</v>
      </c>
      <c r="AI249" s="12">
        <v>0</v>
      </c>
      <c r="AJ249" s="30">
        <v>-0.5</v>
      </c>
      <c r="AK249" s="12">
        <v>0</v>
      </c>
      <c r="AL249" s="12">
        <v>0</v>
      </c>
    </row>
    <row r="250" spans="1:38" hidden="1" x14ac:dyDescent="0.25">
      <c r="A250" t="s">
        <v>259</v>
      </c>
      <c r="B250">
        <f t="shared" si="15"/>
        <v>-0.1591238095238095</v>
      </c>
      <c r="C250">
        <f t="shared" si="16"/>
        <v>0.32157700462682637</v>
      </c>
      <c r="D250">
        <f t="shared" si="17"/>
        <v>0.14638009752270331</v>
      </c>
      <c r="E250">
        <f t="shared" si="18"/>
        <v>-1.2743712001106189E-2</v>
      </c>
      <c r="F250">
        <f t="shared" si="19"/>
        <v>-0.30550390704651281</v>
      </c>
      <c r="G250" s="12">
        <v>0</v>
      </c>
      <c r="H250" s="12">
        <v>0</v>
      </c>
      <c r="I250" s="63">
        <v>-0.44719999999999999</v>
      </c>
      <c r="J250" s="63">
        <v>-0.44719999999999999</v>
      </c>
      <c r="K250" s="12">
        <v>0</v>
      </c>
      <c r="L250" s="63">
        <v>-0.44719999999999999</v>
      </c>
      <c r="M250" s="12">
        <v>0</v>
      </c>
      <c r="N250" s="12">
        <v>0</v>
      </c>
      <c r="O250" s="12">
        <v>0</v>
      </c>
      <c r="P250" s="12">
        <v>0</v>
      </c>
      <c r="Q250" s="12">
        <v>0</v>
      </c>
      <c r="R250" s="51">
        <v>-1</v>
      </c>
      <c r="S250" s="12">
        <v>0</v>
      </c>
      <c r="T250" s="12">
        <v>0</v>
      </c>
      <c r="U250" s="12">
        <v>0</v>
      </c>
      <c r="V250" s="12">
        <v>0</v>
      </c>
      <c r="W250" s="51">
        <v>-1</v>
      </c>
      <c r="X250" s="65">
        <v>0</v>
      </c>
      <c r="Y250" s="12">
        <v>0</v>
      </c>
      <c r="Z250" s="12">
        <v>0</v>
      </c>
      <c r="AA250" s="12">
        <v>0</v>
      </c>
      <c r="AB250" s="65">
        <v>0</v>
      </c>
      <c r="AC250" s="172">
        <v>0.44719999999999999</v>
      </c>
      <c r="AD250" s="12">
        <v>0</v>
      </c>
      <c r="AE250" s="12">
        <v>0</v>
      </c>
      <c r="AF250" s="12">
        <v>0</v>
      </c>
      <c r="AG250" s="12">
        <v>0</v>
      </c>
      <c r="AH250" s="51">
        <v>-1</v>
      </c>
      <c r="AI250" s="172">
        <v>0.44719999999999999</v>
      </c>
      <c r="AJ250" s="17">
        <v>-1.3415999999999999</v>
      </c>
      <c r="AK250" s="12">
        <v>0</v>
      </c>
      <c r="AL250" s="12">
        <v>0</v>
      </c>
    </row>
    <row r="251" spans="1:38" hidden="1" x14ac:dyDescent="0.25">
      <c r="A251" t="s">
        <v>260</v>
      </c>
      <c r="B251">
        <f t="shared" si="15"/>
        <v>-0.15140000000000001</v>
      </c>
      <c r="C251">
        <f t="shared" si="16"/>
        <v>0.29315516028205951</v>
      </c>
      <c r="D251">
        <f t="shared" si="17"/>
        <v>0.13344262908714152</v>
      </c>
      <c r="E251">
        <f t="shared" si="18"/>
        <v>-1.7957370912858484E-2</v>
      </c>
      <c r="F251">
        <f t="shared" si="19"/>
        <v>-0.28484262908714153</v>
      </c>
      <c r="G251" s="65">
        <v>0</v>
      </c>
      <c r="H251" s="12">
        <v>0</v>
      </c>
      <c r="I251" s="12">
        <v>0</v>
      </c>
      <c r="J251" s="71">
        <v>-0.57740000000000002</v>
      </c>
      <c r="K251" s="12">
        <v>0</v>
      </c>
      <c r="L251" s="71">
        <v>-0.57740000000000002</v>
      </c>
      <c r="M251" s="12">
        <v>0</v>
      </c>
      <c r="N251" s="63">
        <v>-0.44719999999999999</v>
      </c>
      <c r="O251" s="12">
        <v>0</v>
      </c>
      <c r="P251" s="12">
        <v>0</v>
      </c>
      <c r="Q251" s="12">
        <v>0</v>
      </c>
      <c r="R251" s="12">
        <v>0</v>
      </c>
      <c r="S251" s="51">
        <v>-1</v>
      </c>
      <c r="T251" s="12">
        <v>0</v>
      </c>
      <c r="U251" s="12">
        <v>0</v>
      </c>
      <c r="V251" s="12">
        <v>0</v>
      </c>
      <c r="W251" s="12">
        <v>0</v>
      </c>
      <c r="X251" s="12">
        <v>0</v>
      </c>
      <c r="Y251" s="12">
        <v>0</v>
      </c>
      <c r="Z251" s="12">
        <v>0</v>
      </c>
      <c r="AA251" s="71">
        <v>-0.57740000000000002</v>
      </c>
      <c r="AB251" s="12">
        <v>0</v>
      </c>
      <c r="AC251" s="12">
        <v>0</v>
      </c>
      <c r="AD251" s="12">
        <v>0</v>
      </c>
      <c r="AE251" s="12">
        <v>0</v>
      </c>
      <c r="AF251" s="12">
        <v>0</v>
      </c>
      <c r="AG251" s="12">
        <v>0</v>
      </c>
      <c r="AH251" s="12">
        <v>0</v>
      </c>
      <c r="AI251" s="12">
        <v>0</v>
      </c>
      <c r="AJ251" s="12">
        <v>0</v>
      </c>
      <c r="AK251" s="12">
        <v>0</v>
      </c>
      <c r="AL251" s="12">
        <v>0</v>
      </c>
    </row>
    <row r="252" spans="1:38" hidden="1" x14ac:dyDescent="0.25">
      <c r="A252" t="s">
        <v>261</v>
      </c>
      <c r="B252">
        <f t="shared" si="15"/>
        <v>-0.15055238095238094</v>
      </c>
      <c r="C252">
        <f t="shared" si="16"/>
        <v>0.3223988982906853</v>
      </c>
      <c r="D252">
        <f t="shared" si="17"/>
        <v>0.14675421903306618</v>
      </c>
      <c r="E252">
        <f t="shared" si="18"/>
        <v>-3.7981619193147576E-3</v>
      </c>
      <c r="F252">
        <f t="shared" si="19"/>
        <v>-0.29730659998544712</v>
      </c>
      <c r="G252" s="65">
        <v>0</v>
      </c>
      <c r="H252" s="12">
        <v>0</v>
      </c>
      <c r="I252" s="12">
        <v>0</v>
      </c>
      <c r="J252" s="180">
        <v>0.1633</v>
      </c>
      <c r="K252" s="12">
        <v>0</v>
      </c>
      <c r="L252" s="30">
        <v>-0.49320000000000003</v>
      </c>
      <c r="M252" s="12">
        <v>0</v>
      </c>
      <c r="N252" s="12">
        <v>0</v>
      </c>
      <c r="O252" s="133">
        <v>-0.25090000000000001</v>
      </c>
      <c r="P252" s="214">
        <v>-8.5400000000000004E-2</v>
      </c>
      <c r="Q252" s="215">
        <v>-8.0799999999999997E-2</v>
      </c>
      <c r="R252" s="12">
        <v>0</v>
      </c>
      <c r="S252" s="79">
        <v>-1.2048000000000001</v>
      </c>
      <c r="T252" s="12">
        <v>0</v>
      </c>
      <c r="U252" s="98">
        <v>8.0799999999999997E-2</v>
      </c>
      <c r="V252" s="107">
        <v>-0.24909999999999999</v>
      </c>
      <c r="W252" s="12">
        <v>0</v>
      </c>
      <c r="X252" s="12">
        <v>0</v>
      </c>
      <c r="Y252" s="12">
        <v>0</v>
      </c>
      <c r="Z252" s="133">
        <v>-0.25090000000000001</v>
      </c>
      <c r="AA252" s="124">
        <v>-0.79059999999999997</v>
      </c>
      <c r="AB252" s="12">
        <v>0</v>
      </c>
      <c r="AC252" s="12">
        <v>0</v>
      </c>
      <c r="AD252" s="12">
        <v>0</v>
      </c>
      <c r="AE252" s="125">
        <v>1.5323</v>
      </c>
      <c r="AF252" s="12">
        <v>0</v>
      </c>
      <c r="AG252" s="12">
        <v>0</v>
      </c>
      <c r="AH252" s="12">
        <v>0</v>
      </c>
      <c r="AI252" s="147">
        <v>0.40689999999999998</v>
      </c>
      <c r="AJ252" s="206">
        <v>0.24909999999999999</v>
      </c>
      <c r="AK252" s="12">
        <v>0</v>
      </c>
      <c r="AL252" s="216">
        <v>1.3868</v>
      </c>
    </row>
    <row r="253" spans="1:38" hidden="1" x14ac:dyDescent="0.25">
      <c r="A253" t="s">
        <v>262</v>
      </c>
      <c r="B253">
        <f t="shared" si="15"/>
        <v>-0.15026190476190476</v>
      </c>
      <c r="C253">
        <f t="shared" si="16"/>
        <v>0.30669657069519124</v>
      </c>
      <c r="D253">
        <f t="shared" si="17"/>
        <v>0.13960660520592344</v>
      </c>
      <c r="E253">
        <f t="shared" si="18"/>
        <v>-1.0655299555981324E-2</v>
      </c>
      <c r="F253">
        <f t="shared" si="19"/>
        <v>-0.2898685099678282</v>
      </c>
      <c r="G253" s="59">
        <v>-0.77459999999999996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61">
        <v>-0.53449999999999998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  <c r="V253" s="58">
        <v>-1.069</v>
      </c>
      <c r="W253" s="12">
        <v>0</v>
      </c>
      <c r="X253" s="130">
        <v>-0.27739999999999998</v>
      </c>
      <c r="Y253" s="30">
        <v>-0.5</v>
      </c>
      <c r="Z253" s="12">
        <v>0</v>
      </c>
      <c r="AA253" s="12">
        <v>0</v>
      </c>
      <c r="AB253" s="12">
        <v>0</v>
      </c>
      <c r="AC253" s="12">
        <v>0</v>
      </c>
      <c r="AD253" s="36">
        <v>-1.2909999999999999</v>
      </c>
      <c r="AE253" s="12">
        <v>0</v>
      </c>
      <c r="AF253" s="12">
        <v>0</v>
      </c>
      <c r="AG253" s="12">
        <v>0</v>
      </c>
      <c r="AH253" s="12">
        <v>0</v>
      </c>
      <c r="AI253" s="12">
        <v>0</v>
      </c>
      <c r="AJ253" s="12">
        <v>0</v>
      </c>
      <c r="AK253" s="12">
        <v>0</v>
      </c>
      <c r="AL253" s="12">
        <v>0</v>
      </c>
    </row>
    <row r="254" spans="1:38" hidden="1" x14ac:dyDescent="0.25">
      <c r="A254" t="s">
        <v>263</v>
      </c>
      <c r="B254">
        <f t="shared" si="15"/>
        <v>-0.14375714285714286</v>
      </c>
      <c r="C254">
        <f t="shared" si="16"/>
        <v>0.26365560599279619</v>
      </c>
      <c r="D254">
        <f t="shared" si="17"/>
        <v>0.12001459296636967</v>
      </c>
      <c r="E254">
        <f t="shared" si="18"/>
        <v>-2.3742549890773193E-2</v>
      </c>
      <c r="F254">
        <f t="shared" si="19"/>
        <v>-0.26377173582351254</v>
      </c>
      <c r="G254" s="71">
        <v>-0.57740000000000002</v>
      </c>
      <c r="H254" s="65">
        <v>0</v>
      </c>
      <c r="I254" s="65">
        <v>0</v>
      </c>
      <c r="J254" s="12">
        <v>0</v>
      </c>
      <c r="K254" s="12">
        <v>0</v>
      </c>
      <c r="L254" s="12">
        <v>0</v>
      </c>
      <c r="M254" s="62">
        <v>-0.30149999999999999</v>
      </c>
      <c r="N254" s="12">
        <v>0</v>
      </c>
      <c r="O254" s="12">
        <v>0</v>
      </c>
      <c r="P254" s="12">
        <v>0</v>
      </c>
      <c r="Q254" s="12">
        <v>0</v>
      </c>
      <c r="R254" s="93">
        <v>-0.63249999999999995</v>
      </c>
      <c r="S254" s="12">
        <v>0</v>
      </c>
      <c r="T254" s="12">
        <v>0</v>
      </c>
      <c r="U254" s="12">
        <v>0</v>
      </c>
      <c r="V254" s="78">
        <v>-0.90449999999999997</v>
      </c>
      <c r="W254" s="12">
        <v>0</v>
      </c>
      <c r="X254" s="62">
        <v>-0.30149999999999999</v>
      </c>
      <c r="Y254" s="12">
        <v>0</v>
      </c>
      <c r="Z254" s="12">
        <v>0</v>
      </c>
      <c r="AA254" s="62">
        <v>-0.30149999999999999</v>
      </c>
      <c r="AB254" s="12">
        <v>0</v>
      </c>
      <c r="AC254" s="12">
        <v>0</v>
      </c>
      <c r="AD254" s="12">
        <v>0</v>
      </c>
      <c r="AE254" s="155">
        <v>0.63249999999999995</v>
      </c>
      <c r="AF254" s="12">
        <v>0</v>
      </c>
      <c r="AG254" s="12">
        <v>0</v>
      </c>
      <c r="AH254" s="12">
        <v>0</v>
      </c>
      <c r="AI254" s="12">
        <v>0</v>
      </c>
      <c r="AJ254" s="12">
        <v>0</v>
      </c>
      <c r="AK254" s="12">
        <v>0</v>
      </c>
      <c r="AL254" s="12">
        <v>0</v>
      </c>
    </row>
    <row r="255" spans="1:38" hidden="1" x14ac:dyDescent="0.25">
      <c r="A255" t="s">
        <v>264</v>
      </c>
      <c r="B255">
        <f t="shared" si="15"/>
        <v>-0.13953809523809524</v>
      </c>
      <c r="C255">
        <f t="shared" si="16"/>
        <v>0.29779926372674337</v>
      </c>
      <c r="D255">
        <f t="shared" si="17"/>
        <v>0.13555659963030031</v>
      </c>
      <c r="E255">
        <f t="shared" si="18"/>
        <v>-3.9814956077949271E-3</v>
      </c>
      <c r="F255">
        <f t="shared" si="19"/>
        <v>-0.27509469486839555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65">
        <v>0</v>
      </c>
      <c r="M255" s="12">
        <v>0</v>
      </c>
      <c r="N255" s="126">
        <v>-0.33329999999999999</v>
      </c>
      <c r="O255" s="65">
        <v>0</v>
      </c>
      <c r="P255" s="18">
        <v>-0.70709999999999995</v>
      </c>
      <c r="Q255" s="12">
        <v>0</v>
      </c>
      <c r="R255" s="12">
        <v>0</v>
      </c>
      <c r="S255" s="123">
        <v>-0.378</v>
      </c>
      <c r="T255" s="89">
        <v>-1.1338999999999999</v>
      </c>
      <c r="U255" s="123">
        <v>-0.378</v>
      </c>
      <c r="V255" s="65">
        <v>0</v>
      </c>
      <c r="W255" s="12">
        <v>0</v>
      </c>
      <c r="X255" s="12">
        <v>0</v>
      </c>
      <c r="Y255" s="12">
        <v>0</v>
      </c>
      <c r="Z255" s="12">
        <v>0</v>
      </c>
      <c r="AA255" s="12">
        <v>0</v>
      </c>
      <c r="AB255" s="12">
        <v>0</v>
      </c>
      <c r="AC255" s="126">
        <v>-0.33329999999999999</v>
      </c>
      <c r="AD255" s="12">
        <v>0</v>
      </c>
      <c r="AE255" s="12">
        <v>0</v>
      </c>
      <c r="AF255" s="12">
        <v>0</v>
      </c>
      <c r="AG255" s="12">
        <v>0</v>
      </c>
      <c r="AH255" s="12">
        <v>0</v>
      </c>
      <c r="AI255" s="123">
        <v>-0.378</v>
      </c>
      <c r="AJ255" s="12">
        <v>0</v>
      </c>
      <c r="AK255" s="12">
        <v>0</v>
      </c>
      <c r="AL255" s="12">
        <v>0</v>
      </c>
    </row>
    <row r="256" spans="1:38" hidden="1" x14ac:dyDescent="0.25">
      <c r="A256" t="s">
        <v>265</v>
      </c>
      <c r="B256">
        <f t="shared" si="15"/>
        <v>-0.13468571428571427</v>
      </c>
      <c r="C256">
        <f t="shared" si="16"/>
        <v>0.28451859040441324</v>
      </c>
      <c r="D256">
        <f t="shared" si="17"/>
        <v>0.12951130961229734</v>
      </c>
      <c r="E256">
        <f t="shared" si="18"/>
        <v>-5.1744046734169269E-3</v>
      </c>
      <c r="F256">
        <f t="shared" si="19"/>
        <v>-0.26419702389801158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0</v>
      </c>
      <c r="N256" s="18">
        <v>-0.70709999999999995</v>
      </c>
      <c r="O256" s="18">
        <v>-0.70709999999999995</v>
      </c>
      <c r="P256" s="18">
        <v>-0.70709999999999995</v>
      </c>
      <c r="Q256" s="12">
        <v>0</v>
      </c>
      <c r="R256" s="12">
        <v>0</v>
      </c>
      <c r="S256" s="12">
        <v>0</v>
      </c>
      <c r="T256" s="12">
        <v>0</v>
      </c>
      <c r="U256" s="12">
        <v>0</v>
      </c>
      <c r="V256" s="12">
        <v>0</v>
      </c>
      <c r="W256" s="65">
        <v>0</v>
      </c>
      <c r="X256" s="12">
        <v>0</v>
      </c>
      <c r="Y256" s="12">
        <v>0</v>
      </c>
      <c r="Z256" s="18">
        <v>-0.70709999999999995</v>
      </c>
      <c r="AA256" s="12">
        <v>0</v>
      </c>
      <c r="AB256" s="12">
        <v>0</v>
      </c>
      <c r="AC256" s="12">
        <v>0</v>
      </c>
      <c r="AD256" s="12">
        <v>0</v>
      </c>
      <c r="AE256" s="12">
        <v>0</v>
      </c>
      <c r="AF256" s="12">
        <v>0</v>
      </c>
      <c r="AG256" s="123">
        <v>-0.378</v>
      </c>
      <c r="AH256" s="12">
        <v>0</v>
      </c>
      <c r="AI256" s="12">
        <v>0</v>
      </c>
      <c r="AJ256" s="12">
        <v>0</v>
      </c>
      <c r="AK256" s="12">
        <v>0</v>
      </c>
      <c r="AL256" s="201">
        <v>1.7321</v>
      </c>
    </row>
    <row r="257" spans="1:38" hidden="1" x14ac:dyDescent="0.25">
      <c r="A257" t="s">
        <v>266</v>
      </c>
      <c r="B257">
        <f t="shared" si="15"/>
        <v>-0.13430952380952382</v>
      </c>
      <c r="C257">
        <f t="shared" si="16"/>
        <v>0.27451817590965066</v>
      </c>
      <c r="D257">
        <f t="shared" si="17"/>
        <v>0.12495917551082596</v>
      </c>
      <c r="E257">
        <f t="shared" si="18"/>
        <v>-9.3503482986978664E-3</v>
      </c>
      <c r="F257">
        <f t="shared" si="19"/>
        <v>-0.25926869932034979</v>
      </c>
      <c r="G257" s="84">
        <v>-0.83209999999999995</v>
      </c>
      <c r="H257" s="71">
        <v>-0.57740000000000002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62">
        <v>-0.30149999999999999</v>
      </c>
      <c r="U257" s="12">
        <v>0</v>
      </c>
      <c r="V257" s="12">
        <v>0</v>
      </c>
      <c r="W257" s="12">
        <v>0</v>
      </c>
      <c r="X257" s="84">
        <v>-0.83209999999999995</v>
      </c>
      <c r="Y257" s="65">
        <v>0</v>
      </c>
      <c r="Z257" s="130">
        <v>-0.27739999999999998</v>
      </c>
      <c r="AA257" s="12">
        <v>0</v>
      </c>
      <c r="AB257" s="12">
        <v>0</v>
      </c>
      <c r="AC257" s="12">
        <v>0</v>
      </c>
      <c r="AD257" s="89">
        <v>-1.1547000000000001</v>
      </c>
      <c r="AE257" s="65">
        <v>0</v>
      </c>
      <c r="AF257" s="12">
        <v>0</v>
      </c>
      <c r="AG257" s="12">
        <v>0</v>
      </c>
      <c r="AH257" s="12">
        <v>0</v>
      </c>
      <c r="AI257" s="12">
        <v>0</v>
      </c>
      <c r="AJ257" s="12">
        <v>0</v>
      </c>
      <c r="AK257" s="12">
        <v>0</v>
      </c>
      <c r="AL257" s="12">
        <v>0</v>
      </c>
    </row>
    <row r="258" spans="1:38" hidden="1" x14ac:dyDescent="0.25">
      <c r="A258" t="s">
        <v>267</v>
      </c>
      <c r="B258">
        <f t="shared" ref="B258:B321" si="20">SUM(G258:AA258)/21</f>
        <v>-0.1328</v>
      </c>
      <c r="C258">
        <f t="shared" ref="C258:C321" si="21">_xlfn.STDEV.S(G258:AA258)</f>
        <v>0.26735731895723369</v>
      </c>
      <c r="D258">
        <f t="shared" ref="D258:D321" si="22">_xlfn.CONFIDENCE.T(0.05, C258, 21)</f>
        <v>0.12169959250594872</v>
      </c>
      <c r="E258">
        <f t="shared" ref="E258:E321" si="23">B258+D258</f>
        <v>-1.1100407494051279E-2</v>
      </c>
      <c r="F258">
        <f t="shared" ref="F258:F321" si="24">B258-D258</f>
        <v>-0.25449959250594872</v>
      </c>
      <c r="G258" s="12">
        <v>0</v>
      </c>
      <c r="H258" s="12">
        <v>0</v>
      </c>
      <c r="I258" s="63">
        <v>-0.44719999999999999</v>
      </c>
      <c r="J258" s="12">
        <v>0</v>
      </c>
      <c r="K258" s="12">
        <v>0</v>
      </c>
      <c r="L258" s="12">
        <v>0</v>
      </c>
      <c r="M258" s="12">
        <v>0</v>
      </c>
      <c r="N258" s="63">
        <v>-0.44719999999999999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51">
        <v>-1</v>
      </c>
      <c r="V258" s="12">
        <v>0</v>
      </c>
      <c r="W258" s="63">
        <v>-0.44719999999999999</v>
      </c>
      <c r="X258" s="12">
        <v>0</v>
      </c>
      <c r="Y258" s="12">
        <v>0</v>
      </c>
      <c r="Z258" s="63">
        <v>-0.44719999999999999</v>
      </c>
      <c r="AA258" s="12">
        <v>0</v>
      </c>
      <c r="AB258" s="12">
        <v>0</v>
      </c>
      <c r="AC258" s="63">
        <v>-0.44719999999999999</v>
      </c>
      <c r="AD258" s="63">
        <v>-0.44719999999999999</v>
      </c>
      <c r="AE258" s="12">
        <v>0</v>
      </c>
      <c r="AF258" s="12">
        <v>0</v>
      </c>
      <c r="AG258" s="63">
        <v>-0.44719999999999999</v>
      </c>
      <c r="AH258" s="12">
        <v>0</v>
      </c>
      <c r="AI258" s="12">
        <v>0</v>
      </c>
      <c r="AJ258" s="12">
        <v>0</v>
      </c>
      <c r="AK258" s="217">
        <v>1.8974</v>
      </c>
      <c r="AL258" s="12">
        <v>0</v>
      </c>
    </row>
    <row r="259" spans="1:38" hidden="1" x14ac:dyDescent="0.25">
      <c r="A259" t="s">
        <v>268</v>
      </c>
      <c r="B259">
        <f t="shared" si="20"/>
        <v>-0.11901428571428571</v>
      </c>
      <c r="C259">
        <f t="shared" si="21"/>
        <v>0.25936488059433616</v>
      </c>
      <c r="D259">
        <f t="shared" si="22"/>
        <v>0.11806147818131664</v>
      </c>
      <c r="E259">
        <f t="shared" si="23"/>
        <v>-9.5280753296907161E-4</v>
      </c>
      <c r="F259">
        <f t="shared" si="24"/>
        <v>-0.23707576389560236</v>
      </c>
      <c r="G259" s="65"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  <c r="Q259" s="123">
        <v>-0.378</v>
      </c>
      <c r="R259" s="18">
        <v>-0.70709999999999995</v>
      </c>
      <c r="S259" s="18">
        <v>-0.70709999999999995</v>
      </c>
      <c r="T259" s="18">
        <v>-0.70709999999999995</v>
      </c>
      <c r="U259" s="12">
        <v>0</v>
      </c>
      <c r="V259" s="65">
        <v>0</v>
      </c>
      <c r="W259" s="12">
        <v>0</v>
      </c>
      <c r="X259" s="65">
        <v>0</v>
      </c>
      <c r="Y259" s="12">
        <v>0</v>
      </c>
      <c r="Z259" s="12">
        <v>0</v>
      </c>
      <c r="AA259" s="12">
        <v>0</v>
      </c>
      <c r="AB259" s="65">
        <v>0</v>
      </c>
      <c r="AC259" s="12">
        <v>0</v>
      </c>
      <c r="AD259" s="12">
        <v>0</v>
      </c>
      <c r="AE259" s="12">
        <v>0</v>
      </c>
      <c r="AF259" s="12">
        <v>0</v>
      </c>
      <c r="AG259" s="12">
        <v>0</v>
      </c>
      <c r="AH259" s="123">
        <v>-0.378</v>
      </c>
      <c r="AI259" s="65">
        <v>0</v>
      </c>
      <c r="AJ259" s="12">
        <v>0</v>
      </c>
      <c r="AK259" s="12">
        <v>0</v>
      </c>
      <c r="AL259" s="12">
        <v>0</v>
      </c>
    </row>
    <row r="260" spans="1:38" hidden="1" x14ac:dyDescent="0.25">
      <c r="A260" t="s">
        <v>269</v>
      </c>
      <c r="B260">
        <f t="shared" si="20"/>
        <v>-0.11730476190476191</v>
      </c>
      <c r="C260">
        <f t="shared" si="21"/>
        <v>0.25691989311104435</v>
      </c>
      <c r="D260">
        <f t="shared" si="22"/>
        <v>0.11694853322226596</v>
      </c>
      <c r="E260">
        <f t="shared" si="23"/>
        <v>-3.5622868249594875E-4</v>
      </c>
      <c r="F260">
        <f t="shared" si="24"/>
        <v>-0.23425329512702786</v>
      </c>
      <c r="G260" s="12">
        <v>0</v>
      </c>
      <c r="H260" s="84">
        <v>-0.8165</v>
      </c>
      <c r="I260" s="12">
        <v>0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  <c r="O260" s="105">
        <v>-0.39219999999999999</v>
      </c>
      <c r="P260" s="12">
        <v>0</v>
      </c>
      <c r="Q260" s="66">
        <v>-0.6</v>
      </c>
      <c r="R260" s="12">
        <v>0</v>
      </c>
      <c r="S260" s="54">
        <v>-0.65469999999999995</v>
      </c>
      <c r="T260" s="12">
        <v>0</v>
      </c>
      <c r="U260" s="12">
        <v>0</v>
      </c>
      <c r="V260" s="12">
        <v>0</v>
      </c>
      <c r="W260" s="12">
        <v>0</v>
      </c>
      <c r="X260" s="12">
        <v>0</v>
      </c>
      <c r="Y260" s="12">
        <v>0</v>
      </c>
      <c r="Z260" s="12">
        <v>0</v>
      </c>
      <c r="AA260" s="12">
        <v>0</v>
      </c>
      <c r="AB260" s="12">
        <v>0</v>
      </c>
      <c r="AC260" s="12">
        <v>0</v>
      </c>
      <c r="AD260" s="12">
        <v>0</v>
      </c>
      <c r="AE260" s="12">
        <v>0</v>
      </c>
      <c r="AF260" s="12">
        <v>0</v>
      </c>
      <c r="AG260" s="12">
        <v>0</v>
      </c>
      <c r="AH260" s="12">
        <v>0</v>
      </c>
      <c r="AI260" s="12">
        <v>0</v>
      </c>
      <c r="AJ260" s="12">
        <v>0</v>
      </c>
      <c r="AK260" s="12">
        <v>0</v>
      </c>
      <c r="AL260" s="12">
        <v>0</v>
      </c>
    </row>
    <row r="261" spans="1:38" hidden="1" x14ac:dyDescent="0.25">
      <c r="A261" t="s">
        <v>270</v>
      </c>
      <c r="B261">
        <f t="shared" si="20"/>
        <v>-0.11483809523809525</v>
      </c>
      <c r="C261">
        <f t="shared" si="21"/>
        <v>0.2368217082030076</v>
      </c>
      <c r="D261">
        <f t="shared" si="22"/>
        <v>0.10779994913652964</v>
      </c>
      <c r="E261">
        <f t="shared" si="23"/>
        <v>-7.0381461015656122E-3</v>
      </c>
      <c r="F261">
        <f t="shared" si="24"/>
        <v>-0.22263804437462489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86">
        <v>-0.47139999999999999</v>
      </c>
      <c r="O261" s="23">
        <v>-0.72760000000000002</v>
      </c>
      <c r="P261" s="12">
        <v>0</v>
      </c>
      <c r="Q261" s="12">
        <v>0</v>
      </c>
      <c r="R261" s="107">
        <v>-0.24249999999999999</v>
      </c>
      <c r="S261" s="23">
        <v>-0.72760000000000002</v>
      </c>
      <c r="T261" s="12">
        <v>0</v>
      </c>
      <c r="U261" s="12">
        <v>0</v>
      </c>
      <c r="V261" s="12">
        <v>0</v>
      </c>
      <c r="W261" s="107">
        <v>-0.24249999999999999</v>
      </c>
      <c r="X261" s="12">
        <v>0</v>
      </c>
      <c r="Y261" s="12">
        <v>0</v>
      </c>
      <c r="Z261" s="12">
        <v>0</v>
      </c>
      <c r="AA261" s="12">
        <v>0</v>
      </c>
      <c r="AB261" s="12">
        <v>0</v>
      </c>
      <c r="AC261" s="12">
        <v>0</v>
      </c>
      <c r="AD261" s="12">
        <v>0</v>
      </c>
      <c r="AE261" s="12">
        <v>0</v>
      </c>
      <c r="AF261" s="12">
        <v>0</v>
      </c>
      <c r="AG261" s="12">
        <v>0</v>
      </c>
      <c r="AH261" s="12">
        <v>0</v>
      </c>
      <c r="AI261" s="12">
        <v>0</v>
      </c>
      <c r="AJ261" s="12">
        <v>0</v>
      </c>
      <c r="AK261" s="12">
        <v>0</v>
      </c>
      <c r="AL261" s="12">
        <v>0</v>
      </c>
    </row>
    <row r="262" spans="1:38" hidden="1" x14ac:dyDescent="0.25">
      <c r="A262" t="s">
        <v>271</v>
      </c>
      <c r="B262">
        <f t="shared" si="20"/>
        <v>-0.10998095238095239</v>
      </c>
      <c r="C262">
        <f t="shared" si="21"/>
        <v>0.23233069452624555</v>
      </c>
      <c r="D262">
        <f t="shared" si="22"/>
        <v>0.10575566422025244</v>
      </c>
      <c r="E262">
        <f t="shared" si="23"/>
        <v>-4.2252881606999471E-3</v>
      </c>
      <c r="F262">
        <f t="shared" si="24"/>
        <v>-0.21573661660120483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71">
        <v>-0.57740000000000002</v>
      </c>
      <c r="M262" s="71">
        <v>-0.57740000000000002</v>
      </c>
      <c r="N262" s="12">
        <v>0</v>
      </c>
      <c r="O262" s="12">
        <v>0</v>
      </c>
      <c r="P262" s="12">
        <v>0</v>
      </c>
      <c r="Q262" s="12">
        <v>0</v>
      </c>
      <c r="R262" s="71">
        <v>-0.57740000000000002</v>
      </c>
      <c r="S262" s="12">
        <v>0</v>
      </c>
      <c r="T262" s="71">
        <v>-0.57740000000000002</v>
      </c>
      <c r="U262" s="12">
        <v>0</v>
      </c>
      <c r="V262" s="12">
        <v>0</v>
      </c>
      <c r="W262" s="12">
        <v>0</v>
      </c>
      <c r="X262" s="12">
        <v>0</v>
      </c>
      <c r="Y262" s="12">
        <v>0</v>
      </c>
      <c r="Z262" s="12">
        <v>0</v>
      </c>
      <c r="AA262" s="12">
        <v>0</v>
      </c>
      <c r="AB262" s="71">
        <v>-0.57740000000000002</v>
      </c>
      <c r="AC262" s="12">
        <v>0</v>
      </c>
      <c r="AD262" s="12">
        <v>0</v>
      </c>
      <c r="AE262" s="12">
        <v>0</v>
      </c>
      <c r="AF262" s="12">
        <v>0</v>
      </c>
      <c r="AG262" s="71">
        <v>-0.57740000000000002</v>
      </c>
      <c r="AH262" s="71">
        <v>-0.57740000000000002</v>
      </c>
      <c r="AI262" s="12">
        <v>0</v>
      </c>
      <c r="AJ262" s="12">
        <v>0</v>
      </c>
      <c r="AK262" s="201">
        <v>1.7321</v>
      </c>
      <c r="AL262" s="12">
        <v>0</v>
      </c>
    </row>
    <row r="263" spans="1:38" hidden="1" x14ac:dyDescent="0.25">
      <c r="A263" t="s">
        <v>272</v>
      </c>
      <c r="B263">
        <f t="shared" si="20"/>
        <v>-0.10800000000000001</v>
      </c>
      <c r="C263">
        <f t="shared" si="21"/>
        <v>0.17497999885701224</v>
      </c>
      <c r="D263">
        <f t="shared" si="22"/>
        <v>7.9649940538923866E-2</v>
      </c>
      <c r="E263">
        <f t="shared" si="23"/>
        <v>-2.8350059461076146E-2</v>
      </c>
      <c r="F263">
        <f t="shared" si="24"/>
        <v>-0.18764994053892387</v>
      </c>
      <c r="G263" s="123">
        <v>-0.378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3">
        <v>-0.378</v>
      </c>
      <c r="N263" s="123">
        <v>-0.378</v>
      </c>
      <c r="O263" s="12">
        <v>0</v>
      </c>
      <c r="P263" s="12">
        <v>0</v>
      </c>
      <c r="Q263" s="123">
        <v>-0.378</v>
      </c>
      <c r="R263" s="123">
        <v>-0.378</v>
      </c>
      <c r="S263" s="12">
        <v>0</v>
      </c>
      <c r="T263" s="12">
        <v>0</v>
      </c>
      <c r="U263" s="123">
        <v>-0.378</v>
      </c>
      <c r="V263" s="12">
        <v>0</v>
      </c>
      <c r="W263" s="12">
        <v>0</v>
      </c>
      <c r="X263" s="12">
        <v>0</v>
      </c>
      <c r="Y263" s="12">
        <v>0</v>
      </c>
      <c r="Z263" s="12">
        <v>0</v>
      </c>
      <c r="AA263" s="12">
        <v>0</v>
      </c>
      <c r="AB263" s="12">
        <v>0</v>
      </c>
      <c r="AC263" s="12">
        <v>0</v>
      </c>
      <c r="AD263" s="12">
        <v>0</v>
      </c>
      <c r="AE263" s="12">
        <v>0</v>
      </c>
      <c r="AF263" s="12">
        <v>0</v>
      </c>
      <c r="AG263" s="12">
        <v>0</v>
      </c>
      <c r="AH263" s="12">
        <v>0</v>
      </c>
      <c r="AI263" s="12">
        <v>0</v>
      </c>
      <c r="AJ263" s="12">
        <v>0</v>
      </c>
      <c r="AK263" s="12">
        <v>0</v>
      </c>
      <c r="AL263" s="12">
        <v>0</v>
      </c>
    </row>
    <row r="264" spans="1:38" hidden="1" x14ac:dyDescent="0.25">
      <c r="A264" t="s">
        <v>273</v>
      </c>
      <c r="B264">
        <f t="shared" si="20"/>
        <v>-0.10647619047619046</v>
      </c>
      <c r="C264">
        <f t="shared" si="21"/>
        <v>0.19517408102707159</v>
      </c>
      <c r="D264">
        <f t="shared" si="22"/>
        <v>8.8842176534980458E-2</v>
      </c>
      <c r="E264">
        <f t="shared" si="23"/>
        <v>-1.7634013941210003E-2</v>
      </c>
      <c r="F264">
        <f t="shared" si="24"/>
        <v>-0.19531836701117092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12">
        <v>0</v>
      </c>
      <c r="P264" s="12">
        <v>0</v>
      </c>
      <c r="Q264" s="63">
        <v>-0.44719999999999999</v>
      </c>
      <c r="R264" s="63">
        <v>-0.44719999999999999</v>
      </c>
      <c r="S264" s="63">
        <v>-0.44719999999999999</v>
      </c>
      <c r="T264" s="12">
        <v>0</v>
      </c>
      <c r="U264" s="63">
        <v>-0.44719999999999999</v>
      </c>
      <c r="V264" s="12">
        <v>0</v>
      </c>
      <c r="W264" s="12">
        <v>0</v>
      </c>
      <c r="X264" s="12">
        <v>0</v>
      </c>
      <c r="Y264" s="12">
        <v>0</v>
      </c>
      <c r="Z264" s="12">
        <v>0</v>
      </c>
      <c r="AA264" s="63">
        <v>-0.44719999999999999</v>
      </c>
      <c r="AB264" s="12">
        <v>0</v>
      </c>
      <c r="AC264" s="12">
        <v>0</v>
      </c>
      <c r="AD264" s="12">
        <v>0</v>
      </c>
      <c r="AE264" s="12">
        <v>0</v>
      </c>
      <c r="AF264" s="12">
        <v>0</v>
      </c>
      <c r="AG264" s="12">
        <v>0</v>
      </c>
      <c r="AH264" s="12">
        <v>0</v>
      </c>
      <c r="AI264" s="63">
        <v>-0.44719999999999999</v>
      </c>
      <c r="AJ264" s="63">
        <v>-0.44719999999999999</v>
      </c>
      <c r="AK264" s="12">
        <v>0</v>
      </c>
      <c r="AL264" s="12">
        <v>0</v>
      </c>
    </row>
    <row r="265" spans="1:38" hidden="1" x14ac:dyDescent="0.25">
      <c r="A265" t="s">
        <v>274</v>
      </c>
      <c r="B265">
        <f t="shared" si="20"/>
        <v>-8.9566666666666669E-2</v>
      </c>
      <c r="C265">
        <f t="shared" si="21"/>
        <v>0.19564707596417927</v>
      </c>
      <c r="D265">
        <f t="shared" si="22"/>
        <v>8.9057481249015941E-2</v>
      </c>
      <c r="E265">
        <f t="shared" si="23"/>
        <v>-5.0918541765072878E-4</v>
      </c>
      <c r="F265">
        <f t="shared" si="24"/>
        <v>-0.1786241479156826</v>
      </c>
      <c r="G265" s="12"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12">
        <v>0</v>
      </c>
      <c r="P265" s="12">
        <v>0</v>
      </c>
      <c r="Q265" s="12">
        <v>0</v>
      </c>
      <c r="R265" s="61">
        <v>-0.53449999999999998</v>
      </c>
      <c r="S265" s="61">
        <v>-0.53449999999999998</v>
      </c>
      <c r="T265" s="12">
        <v>0</v>
      </c>
      <c r="U265" s="12">
        <v>0</v>
      </c>
      <c r="V265" s="12">
        <v>0</v>
      </c>
      <c r="W265" s="130">
        <v>-0.27739999999999998</v>
      </c>
      <c r="X265" s="61">
        <v>-0.53449999999999998</v>
      </c>
      <c r="Y265" s="12">
        <v>0</v>
      </c>
      <c r="Z265" s="12">
        <v>0</v>
      </c>
      <c r="AA265" s="12">
        <v>0</v>
      </c>
      <c r="AB265" s="12">
        <v>0</v>
      </c>
      <c r="AC265" s="12">
        <v>0</v>
      </c>
      <c r="AD265" s="12">
        <v>0</v>
      </c>
      <c r="AE265" s="12">
        <v>0</v>
      </c>
      <c r="AF265" s="12">
        <v>0</v>
      </c>
      <c r="AG265" s="12">
        <v>0</v>
      </c>
      <c r="AH265" s="12">
        <v>0</v>
      </c>
      <c r="AI265" s="130">
        <v>-0.27739999999999998</v>
      </c>
      <c r="AJ265" s="58">
        <v>-1.069</v>
      </c>
      <c r="AK265" s="12">
        <v>0</v>
      </c>
      <c r="AL265" s="12">
        <v>0</v>
      </c>
    </row>
    <row r="266" spans="1:38" hidden="1" x14ac:dyDescent="0.25">
      <c r="A266" t="s">
        <v>275</v>
      </c>
      <c r="B266">
        <f t="shared" si="20"/>
        <v>-8.5180952380952385E-2</v>
      </c>
      <c r="C266">
        <f t="shared" si="21"/>
        <v>0.17994161169403708</v>
      </c>
      <c r="D266">
        <f t="shared" si="22"/>
        <v>8.1908439624691534E-2</v>
      </c>
      <c r="E266">
        <f t="shared" si="23"/>
        <v>-3.2725127562608508E-3</v>
      </c>
      <c r="F266">
        <f t="shared" si="24"/>
        <v>-0.16708939200564393</v>
      </c>
      <c r="G266" s="63">
        <v>-0.44719999999999999</v>
      </c>
      <c r="H266" s="63">
        <v>-0.44719999999999999</v>
      </c>
      <c r="I266" s="65">
        <v>0</v>
      </c>
      <c r="J266" s="12">
        <v>0</v>
      </c>
      <c r="K266" s="12">
        <v>0</v>
      </c>
      <c r="L266" s="12">
        <v>0</v>
      </c>
      <c r="M266" s="63">
        <v>-0.44719999999999999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0</v>
      </c>
      <c r="V266" s="12">
        <v>0</v>
      </c>
      <c r="W266" s="63">
        <v>-0.44719999999999999</v>
      </c>
      <c r="X266" s="12">
        <v>0</v>
      </c>
      <c r="Y266" s="12">
        <v>0</v>
      </c>
      <c r="Z266" s="12">
        <v>0</v>
      </c>
      <c r="AA266" s="12">
        <v>0</v>
      </c>
      <c r="AB266" s="63">
        <v>-0.44719999999999999</v>
      </c>
      <c r="AC266" s="12">
        <v>0</v>
      </c>
      <c r="AD266" s="12">
        <v>0</v>
      </c>
      <c r="AE266" s="12">
        <v>0</v>
      </c>
      <c r="AF266" s="12">
        <v>0</v>
      </c>
      <c r="AG266" s="12">
        <v>0</v>
      </c>
      <c r="AH266" s="63">
        <v>-0.44719999999999999</v>
      </c>
      <c r="AI266" s="12">
        <v>0</v>
      </c>
      <c r="AJ266" s="12">
        <v>0</v>
      </c>
      <c r="AK266" s="201">
        <v>1.7321</v>
      </c>
      <c r="AL266" s="12">
        <v>0</v>
      </c>
    </row>
    <row r="267" spans="1:38" hidden="1" x14ac:dyDescent="0.25">
      <c r="A267" t="s">
        <v>276</v>
      </c>
      <c r="B267">
        <f t="shared" si="20"/>
        <v>-7.7114285714285719E-2</v>
      </c>
      <c r="C267">
        <f t="shared" si="21"/>
        <v>0.16914036267465635</v>
      </c>
      <c r="D267">
        <f t="shared" si="22"/>
        <v>7.6991770018110903E-2</v>
      </c>
      <c r="E267">
        <f t="shared" si="23"/>
        <v>-1.2251569617481584E-4</v>
      </c>
      <c r="F267">
        <f t="shared" si="24"/>
        <v>-0.15410605573239661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86">
        <v>-0.47139999999999999</v>
      </c>
      <c r="M267" s="12">
        <v>0</v>
      </c>
      <c r="N267" s="86">
        <v>-0.47139999999999999</v>
      </c>
      <c r="O267" s="12">
        <v>0</v>
      </c>
      <c r="P267" s="143">
        <v>-0.22939999999999999</v>
      </c>
      <c r="Q267" s="12">
        <v>0</v>
      </c>
      <c r="R267" s="12">
        <v>0</v>
      </c>
      <c r="S267" s="12">
        <v>0</v>
      </c>
      <c r="T267" s="12">
        <v>0</v>
      </c>
      <c r="U267" s="12">
        <v>0</v>
      </c>
      <c r="V267" s="12">
        <v>0</v>
      </c>
      <c r="W267" s="63">
        <v>-0.44719999999999999</v>
      </c>
      <c r="X267" s="12">
        <v>0</v>
      </c>
      <c r="Y267" s="12">
        <v>0</v>
      </c>
      <c r="Z267" s="12">
        <v>0</v>
      </c>
      <c r="AA267" s="12">
        <v>0</v>
      </c>
      <c r="AB267" s="12">
        <v>0</v>
      </c>
      <c r="AC267" s="12">
        <v>0</v>
      </c>
      <c r="AD267" s="12">
        <v>0</v>
      </c>
      <c r="AE267" s="12">
        <v>0</v>
      </c>
      <c r="AF267" s="12">
        <v>0</v>
      </c>
      <c r="AG267" s="143">
        <v>-0.22939999999999999</v>
      </c>
      <c r="AH267" s="12">
        <v>0</v>
      </c>
      <c r="AI267" s="12">
        <v>0</v>
      </c>
      <c r="AJ267" s="40">
        <v>-1.6059000000000001</v>
      </c>
      <c r="AK267" s="12">
        <v>0</v>
      </c>
      <c r="AL267" s="12">
        <v>0</v>
      </c>
    </row>
    <row r="268" spans="1:38" hidden="1" x14ac:dyDescent="0.25">
      <c r="A268" t="s">
        <v>277</v>
      </c>
      <c r="B268">
        <f t="shared" si="20"/>
        <v>-7.1999999999999995E-2</v>
      </c>
      <c r="C268">
        <f t="shared" si="21"/>
        <v>0.15209733725479879</v>
      </c>
      <c r="D268">
        <f t="shared" si="22"/>
        <v>6.9233877858080051E-2</v>
      </c>
      <c r="E268">
        <f t="shared" si="23"/>
        <v>-2.7661221419199439E-3</v>
      </c>
      <c r="F268">
        <f t="shared" si="24"/>
        <v>-0.14123387785808006</v>
      </c>
      <c r="G268" s="12">
        <v>0</v>
      </c>
      <c r="H268" s="123">
        <v>-0.378</v>
      </c>
      <c r="I268" s="12">
        <v>0</v>
      </c>
      <c r="J268" s="12">
        <v>0</v>
      </c>
      <c r="K268" s="12">
        <v>0</v>
      </c>
      <c r="L268" s="12">
        <v>0</v>
      </c>
      <c r="M268" s="123">
        <v>-0.378</v>
      </c>
      <c r="N268" s="12">
        <v>0</v>
      </c>
      <c r="O268" s="12">
        <v>0</v>
      </c>
      <c r="P268" s="12">
        <v>0</v>
      </c>
      <c r="Q268" s="123">
        <v>-0.378</v>
      </c>
      <c r="R268" s="12">
        <v>0</v>
      </c>
      <c r="S268" s="12">
        <v>0</v>
      </c>
      <c r="T268" s="12">
        <v>0</v>
      </c>
      <c r="U268" s="12">
        <v>0</v>
      </c>
      <c r="V268" s="12">
        <v>0</v>
      </c>
      <c r="W268" s="12">
        <v>0</v>
      </c>
      <c r="X268" s="12">
        <v>0</v>
      </c>
      <c r="Y268" s="123">
        <v>-0.378</v>
      </c>
      <c r="Z268" s="12">
        <v>0</v>
      </c>
      <c r="AA268" s="12">
        <v>0</v>
      </c>
      <c r="AB268" s="12">
        <v>0</v>
      </c>
      <c r="AC268" s="12">
        <v>0</v>
      </c>
      <c r="AD268" s="12">
        <v>0</v>
      </c>
      <c r="AE268" s="12">
        <v>0</v>
      </c>
      <c r="AF268" s="12">
        <v>0</v>
      </c>
      <c r="AG268" s="12">
        <v>0</v>
      </c>
      <c r="AH268" s="12">
        <v>0</v>
      </c>
      <c r="AI268" s="12">
        <v>0</v>
      </c>
      <c r="AJ268" s="12">
        <v>0</v>
      </c>
      <c r="AK268" s="183">
        <v>1.633</v>
      </c>
      <c r="AL268" s="12">
        <v>0</v>
      </c>
    </row>
    <row r="269" spans="1:38" hidden="1" x14ac:dyDescent="0.25">
      <c r="A269" t="s">
        <v>278</v>
      </c>
      <c r="B269">
        <f t="shared" si="20"/>
        <v>8.5180952380952385E-2</v>
      </c>
      <c r="C269">
        <f t="shared" si="21"/>
        <v>0.17994161169403708</v>
      </c>
      <c r="D269">
        <f t="shared" si="22"/>
        <v>8.1908439624691534E-2</v>
      </c>
      <c r="E269">
        <f t="shared" si="23"/>
        <v>0.16708939200564393</v>
      </c>
      <c r="F269">
        <f t="shared" si="24"/>
        <v>3.2725127562608508E-3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12">
        <v>0</v>
      </c>
      <c r="P269" s="12">
        <v>0</v>
      </c>
      <c r="Q269" s="12">
        <v>0</v>
      </c>
      <c r="R269" s="172">
        <v>0.44719999999999999</v>
      </c>
      <c r="S269" s="172">
        <v>0.44719999999999999</v>
      </c>
      <c r="T269" s="172">
        <v>0.44719999999999999</v>
      </c>
      <c r="U269" s="12">
        <v>0</v>
      </c>
      <c r="V269" s="12">
        <v>0</v>
      </c>
      <c r="W269" s="12">
        <v>0</v>
      </c>
      <c r="X269" s="12">
        <v>0</v>
      </c>
      <c r="Y269" s="12">
        <v>0</v>
      </c>
      <c r="Z269" s="172">
        <v>0.44719999999999999</v>
      </c>
      <c r="AA269" s="12">
        <v>0</v>
      </c>
      <c r="AB269" s="12">
        <v>0</v>
      </c>
      <c r="AC269" s="172">
        <v>0.44719999999999999</v>
      </c>
      <c r="AD269" s="12">
        <v>0</v>
      </c>
      <c r="AE269" s="12">
        <v>0</v>
      </c>
      <c r="AF269" s="12">
        <v>0</v>
      </c>
      <c r="AG269" s="172">
        <v>0.44719999999999999</v>
      </c>
      <c r="AH269" s="12">
        <v>0</v>
      </c>
      <c r="AI269" s="172">
        <v>0.44719999999999999</v>
      </c>
      <c r="AJ269" s="12">
        <v>0</v>
      </c>
      <c r="AK269" s="108">
        <v>-3.9163999999999999</v>
      </c>
      <c r="AL269" s="12">
        <v>0</v>
      </c>
    </row>
    <row r="270" spans="1:38" hidden="1" x14ac:dyDescent="0.25">
      <c r="A270" t="s">
        <v>279</v>
      </c>
      <c r="B270">
        <f t="shared" si="20"/>
        <v>8.6419047619047618E-2</v>
      </c>
      <c r="C270">
        <f t="shared" si="21"/>
        <v>0.18954047752141923</v>
      </c>
      <c r="D270">
        <f t="shared" si="22"/>
        <v>8.6277790964194384E-2</v>
      </c>
      <c r="E270">
        <f t="shared" si="23"/>
        <v>0.172696838583242</v>
      </c>
      <c r="F270">
        <f t="shared" si="24"/>
        <v>1.4125665485323347E-4</v>
      </c>
      <c r="G270" s="194">
        <v>0.20849999999999999</v>
      </c>
      <c r="H270" s="12">
        <v>0</v>
      </c>
      <c r="I270" s="12">
        <v>0</v>
      </c>
      <c r="J270" s="12">
        <v>0</v>
      </c>
      <c r="K270" s="129">
        <v>0.25819999999999999</v>
      </c>
      <c r="L270" s="12">
        <v>0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0</v>
      </c>
      <c r="T270" s="12">
        <v>0</v>
      </c>
      <c r="U270" s="12">
        <v>0</v>
      </c>
      <c r="V270" s="151">
        <v>0.39219999999999999</v>
      </c>
      <c r="W270" s="12">
        <v>0</v>
      </c>
      <c r="X270" s="12">
        <v>0</v>
      </c>
      <c r="Y270" s="134">
        <v>0.2</v>
      </c>
      <c r="Z270" s="12">
        <v>0</v>
      </c>
      <c r="AA270" s="218">
        <v>0.75590000000000002</v>
      </c>
      <c r="AB270" s="175">
        <v>-0.20849999999999999</v>
      </c>
      <c r="AC270" s="12">
        <v>0</v>
      </c>
      <c r="AD270" s="12">
        <v>0</v>
      </c>
      <c r="AE270" s="12">
        <v>0</v>
      </c>
      <c r="AF270" s="12">
        <v>0</v>
      </c>
      <c r="AG270" s="12">
        <v>0</v>
      </c>
      <c r="AH270" s="12">
        <v>0</v>
      </c>
      <c r="AI270" s="197">
        <v>1.1767000000000001</v>
      </c>
      <c r="AJ270" s="12">
        <v>0</v>
      </c>
      <c r="AK270" s="12">
        <v>0</v>
      </c>
      <c r="AL270" s="12">
        <v>0</v>
      </c>
    </row>
    <row r="271" spans="1:38" hidden="1" x14ac:dyDescent="0.25">
      <c r="A271" t="s">
        <v>280</v>
      </c>
      <c r="B271">
        <f t="shared" si="20"/>
        <v>8.8433333333333322E-2</v>
      </c>
      <c r="C271">
        <f t="shared" si="21"/>
        <v>0.1661028336101866</v>
      </c>
      <c r="D271">
        <f t="shared" si="22"/>
        <v>7.5609103365061187E-2</v>
      </c>
      <c r="E271">
        <f t="shared" si="23"/>
        <v>0.16404243669839452</v>
      </c>
      <c r="F271">
        <f t="shared" si="24"/>
        <v>1.2824229968272136E-2</v>
      </c>
      <c r="G271" s="12">
        <v>0</v>
      </c>
      <c r="H271" s="198">
        <v>0.54430000000000001</v>
      </c>
      <c r="I271" s="12">
        <v>0</v>
      </c>
      <c r="J271" s="12">
        <v>0</v>
      </c>
      <c r="K271" s="12">
        <v>0</v>
      </c>
      <c r="L271" s="129">
        <v>0.2626</v>
      </c>
      <c r="M271" s="206">
        <v>0.25</v>
      </c>
      <c r="N271" s="219">
        <v>0.128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2">
        <v>0</v>
      </c>
      <c r="V271" s="136">
        <v>0.1348</v>
      </c>
      <c r="W271" s="12">
        <v>0</v>
      </c>
      <c r="X271" s="131">
        <v>0.27739999999999998</v>
      </c>
      <c r="Y271" s="162">
        <v>-0.13739999999999999</v>
      </c>
      <c r="Z271" s="151">
        <v>0.39739999999999998</v>
      </c>
      <c r="AA271" s="12">
        <v>0</v>
      </c>
      <c r="AB271" s="136">
        <v>0.13250000000000001</v>
      </c>
      <c r="AC271" s="196">
        <v>0.68679999999999997</v>
      </c>
      <c r="AD271" s="12">
        <v>0</v>
      </c>
      <c r="AE271" s="12">
        <v>0</v>
      </c>
      <c r="AF271" s="65">
        <v>0</v>
      </c>
      <c r="AG271" s="136">
        <v>0.1348</v>
      </c>
      <c r="AH271" s="217">
        <v>1.8708</v>
      </c>
      <c r="AI271" s="12">
        <v>0</v>
      </c>
      <c r="AJ271" s="171">
        <v>-0.13020000000000001</v>
      </c>
      <c r="AK271" s="12">
        <v>0</v>
      </c>
      <c r="AL271" s="12">
        <v>0</v>
      </c>
    </row>
    <row r="272" spans="1:38" hidden="1" x14ac:dyDescent="0.25">
      <c r="A272" t="s">
        <v>281</v>
      </c>
      <c r="B272">
        <f t="shared" si="20"/>
        <v>0.10147619047619048</v>
      </c>
      <c r="C272">
        <f t="shared" si="21"/>
        <v>0.21815240063946559</v>
      </c>
      <c r="D272">
        <f t="shared" si="22"/>
        <v>9.9301782220011722E-2</v>
      </c>
      <c r="E272">
        <f t="shared" si="23"/>
        <v>0.20077797269620221</v>
      </c>
      <c r="F272">
        <f t="shared" si="24"/>
        <v>2.1744082561787614E-3</v>
      </c>
      <c r="G272" s="12">
        <v>0</v>
      </c>
      <c r="H272" s="65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72">
        <v>0.47139999999999999</v>
      </c>
      <c r="Q272" s="12">
        <v>0</v>
      </c>
      <c r="R272" s="12">
        <v>0</v>
      </c>
      <c r="S272" s="12">
        <v>0</v>
      </c>
      <c r="T272" s="12">
        <v>0</v>
      </c>
      <c r="U272" s="196">
        <v>0.68820000000000003</v>
      </c>
      <c r="V272" s="12">
        <v>0</v>
      </c>
      <c r="W272" s="72">
        <v>0.47139999999999999</v>
      </c>
      <c r="X272" s="191">
        <v>0.5</v>
      </c>
      <c r="Y272" s="12">
        <v>0</v>
      </c>
      <c r="Z272" s="12">
        <v>0</v>
      </c>
      <c r="AA272" s="12">
        <v>0</v>
      </c>
      <c r="AB272" s="12">
        <v>0</v>
      </c>
      <c r="AC272" s="12">
        <v>0</v>
      </c>
      <c r="AD272" s="12">
        <v>0</v>
      </c>
      <c r="AE272" s="12">
        <v>0</v>
      </c>
      <c r="AF272" s="12">
        <v>0</v>
      </c>
      <c r="AG272" s="12">
        <v>0</v>
      </c>
      <c r="AH272" s="12">
        <v>0</v>
      </c>
      <c r="AI272" s="12">
        <v>0</v>
      </c>
      <c r="AJ272" s="12">
        <v>0</v>
      </c>
      <c r="AK272" s="12">
        <v>0</v>
      </c>
      <c r="AL272" s="12">
        <v>0</v>
      </c>
    </row>
    <row r="273" spans="1:38" hidden="1" x14ac:dyDescent="0.25">
      <c r="A273" t="s">
        <v>282</v>
      </c>
      <c r="B273">
        <f t="shared" si="20"/>
        <v>0.10470952380952381</v>
      </c>
      <c r="C273">
        <f t="shared" si="21"/>
        <v>0.16080252455966573</v>
      </c>
      <c r="D273">
        <f t="shared" si="22"/>
        <v>7.3196431611320417E-2</v>
      </c>
      <c r="E273">
        <f t="shared" si="23"/>
        <v>0.17790595542084423</v>
      </c>
      <c r="F273">
        <f t="shared" si="24"/>
        <v>3.1513092198203391E-2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31">
        <v>0.27739999999999998</v>
      </c>
      <c r="M273" s="132">
        <v>0.53449999999999998</v>
      </c>
      <c r="N273" s="12">
        <v>0</v>
      </c>
      <c r="O273" s="131">
        <v>0.27739999999999998</v>
      </c>
      <c r="P273" s="131">
        <v>0.27739999999999998</v>
      </c>
      <c r="Q273" s="12">
        <v>0</v>
      </c>
      <c r="R273" s="131">
        <v>0.27739999999999998</v>
      </c>
      <c r="S273" s="12">
        <v>0</v>
      </c>
      <c r="T273" s="65">
        <v>0</v>
      </c>
      <c r="U273" s="131">
        <v>0.27739999999999998</v>
      </c>
      <c r="V273" s="12">
        <v>0</v>
      </c>
      <c r="W273" s="131">
        <v>0.27739999999999998</v>
      </c>
      <c r="X273" s="65">
        <v>0</v>
      </c>
      <c r="Y273" s="65">
        <v>0</v>
      </c>
      <c r="Z273" s="65">
        <v>0</v>
      </c>
      <c r="AA273" s="12">
        <v>0</v>
      </c>
      <c r="AB273" s="12">
        <v>0</v>
      </c>
      <c r="AC273" s="78">
        <v>-0.90449999999999997</v>
      </c>
      <c r="AD273" s="131">
        <v>0.27739999999999998</v>
      </c>
      <c r="AE273" s="12">
        <v>0</v>
      </c>
      <c r="AF273" s="89">
        <v>-1.1547000000000001</v>
      </c>
      <c r="AG273" s="65">
        <v>0</v>
      </c>
      <c r="AH273" s="130">
        <v>-0.27739999999999998</v>
      </c>
      <c r="AI273" s="131">
        <v>0.27739999999999998</v>
      </c>
      <c r="AJ273" s="12">
        <v>0</v>
      </c>
      <c r="AK273" s="63">
        <v>-0.44719999999999999</v>
      </c>
      <c r="AL273" s="12">
        <v>0</v>
      </c>
    </row>
    <row r="274" spans="1:38" hidden="1" x14ac:dyDescent="0.25">
      <c r="A274" t="s">
        <v>283</v>
      </c>
      <c r="B274">
        <f t="shared" si="20"/>
        <v>0.10800000000000001</v>
      </c>
      <c r="C274">
        <f t="shared" si="21"/>
        <v>0.22498174148139222</v>
      </c>
      <c r="D274">
        <f t="shared" si="22"/>
        <v>0.10241046090061913</v>
      </c>
      <c r="E274">
        <f t="shared" si="23"/>
        <v>0.21041046090061916</v>
      </c>
      <c r="F274">
        <f t="shared" si="24"/>
        <v>5.589539099380883E-3</v>
      </c>
      <c r="G274" s="12">
        <v>0</v>
      </c>
      <c r="H274" s="12">
        <v>0</v>
      </c>
      <c r="I274" s="137">
        <v>0.378</v>
      </c>
      <c r="J274" s="12">
        <v>0</v>
      </c>
      <c r="K274" s="65">
        <v>0</v>
      </c>
      <c r="L274" s="137">
        <v>0.378</v>
      </c>
      <c r="M274" s="137">
        <v>0.378</v>
      </c>
      <c r="N274" s="12">
        <v>0</v>
      </c>
      <c r="O274" s="12">
        <v>0</v>
      </c>
      <c r="P274" s="63">
        <v>-0.44719999999999999</v>
      </c>
      <c r="Q274" s="12">
        <v>0</v>
      </c>
      <c r="R274" s="137">
        <v>0.378</v>
      </c>
      <c r="S274" s="137">
        <v>0.378</v>
      </c>
      <c r="T274" s="172">
        <v>0.44719999999999999</v>
      </c>
      <c r="U274" s="137">
        <v>0.378</v>
      </c>
      <c r="V274" s="12">
        <v>0</v>
      </c>
      <c r="W274" s="12">
        <v>0</v>
      </c>
      <c r="X274" s="65">
        <v>0</v>
      </c>
      <c r="Y274" s="65">
        <v>0</v>
      </c>
      <c r="Z274" s="12">
        <v>0</v>
      </c>
      <c r="AA274" s="12">
        <v>0</v>
      </c>
      <c r="AB274" s="12">
        <v>0</v>
      </c>
      <c r="AC274" s="144">
        <v>0.8165</v>
      </c>
      <c r="AD274" s="12">
        <v>0</v>
      </c>
      <c r="AE274" s="144">
        <v>0.8165</v>
      </c>
      <c r="AF274" s="12">
        <v>0</v>
      </c>
      <c r="AG274" s="137">
        <v>0.378</v>
      </c>
      <c r="AH274" s="12">
        <v>0</v>
      </c>
      <c r="AI274" s="12">
        <v>0</v>
      </c>
      <c r="AJ274" s="12">
        <v>0</v>
      </c>
      <c r="AK274" s="12">
        <v>0</v>
      </c>
      <c r="AL274" s="201">
        <v>1.7321</v>
      </c>
    </row>
    <row r="275" spans="1:38" hidden="1" x14ac:dyDescent="0.25">
      <c r="A275" t="s">
        <v>284</v>
      </c>
      <c r="B275">
        <f t="shared" si="20"/>
        <v>0.10800000000000001</v>
      </c>
      <c r="C275">
        <f t="shared" si="21"/>
        <v>0.17497999885701224</v>
      </c>
      <c r="D275">
        <f t="shared" si="22"/>
        <v>7.9649940538923866E-2</v>
      </c>
      <c r="E275">
        <f t="shared" si="23"/>
        <v>0.18764994053892387</v>
      </c>
      <c r="F275">
        <f t="shared" si="24"/>
        <v>2.8350059461076146E-2</v>
      </c>
      <c r="G275" s="12">
        <v>0</v>
      </c>
      <c r="H275" s="137">
        <v>0.378</v>
      </c>
      <c r="I275" s="12">
        <v>0</v>
      </c>
      <c r="J275" s="12">
        <v>0</v>
      </c>
      <c r="K275" s="12">
        <v>0</v>
      </c>
      <c r="L275" s="12">
        <v>0</v>
      </c>
      <c r="M275" s="12">
        <v>0</v>
      </c>
      <c r="N275" s="137">
        <v>0.378</v>
      </c>
      <c r="O275" s="12">
        <v>0</v>
      </c>
      <c r="P275" s="12">
        <v>0</v>
      </c>
      <c r="Q275" s="137">
        <v>0.378</v>
      </c>
      <c r="R275" s="137">
        <v>0.378</v>
      </c>
      <c r="S275" s="12">
        <v>0</v>
      </c>
      <c r="T275" s="12">
        <v>0</v>
      </c>
      <c r="U275" s="137">
        <v>0.378</v>
      </c>
      <c r="V275" s="12">
        <v>0</v>
      </c>
      <c r="W275" s="12">
        <v>0</v>
      </c>
      <c r="X275" s="12">
        <v>0</v>
      </c>
      <c r="Y275" s="12">
        <v>0</v>
      </c>
      <c r="Z275" s="137">
        <v>0.378</v>
      </c>
      <c r="AA275" s="12">
        <v>0</v>
      </c>
      <c r="AB275" s="137">
        <v>0.378</v>
      </c>
      <c r="AC275" s="12">
        <v>0</v>
      </c>
      <c r="AD275" s="12">
        <v>0</v>
      </c>
      <c r="AE275" s="137">
        <v>0.378</v>
      </c>
      <c r="AF275" s="12">
        <v>0</v>
      </c>
      <c r="AG275" s="12">
        <v>0</v>
      </c>
      <c r="AH275" s="137">
        <v>0.378</v>
      </c>
      <c r="AI275" s="144">
        <v>0.8165</v>
      </c>
      <c r="AJ275" s="12">
        <v>0</v>
      </c>
      <c r="AK275" s="220">
        <v>3.4506000000000001</v>
      </c>
      <c r="AL275" s="12">
        <v>0</v>
      </c>
    </row>
    <row r="276" spans="1:38" hidden="1" x14ac:dyDescent="0.25">
      <c r="A276" t="s">
        <v>285</v>
      </c>
      <c r="B276">
        <f t="shared" si="20"/>
        <v>0.10978095238095237</v>
      </c>
      <c r="C276">
        <f t="shared" si="21"/>
        <v>0.24063486783724344</v>
      </c>
      <c r="D276">
        <f t="shared" si="22"/>
        <v>0.10953567859198869</v>
      </c>
      <c r="E276">
        <f t="shared" si="23"/>
        <v>0.21931663097294107</v>
      </c>
      <c r="F276">
        <f t="shared" si="24"/>
        <v>2.4527378896367635E-4</v>
      </c>
      <c r="G276" s="12">
        <v>0</v>
      </c>
      <c r="H276" s="12">
        <v>0</v>
      </c>
      <c r="I276" s="12">
        <v>0</v>
      </c>
      <c r="J276" s="12">
        <v>0</v>
      </c>
      <c r="K276" s="160">
        <v>0.70709999999999995</v>
      </c>
      <c r="L276" s="12">
        <v>0</v>
      </c>
      <c r="M276" s="155">
        <v>0.63249999999999995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0</v>
      </c>
      <c r="T276" s="12">
        <v>0</v>
      </c>
      <c r="U276" s="12">
        <v>0</v>
      </c>
      <c r="V276" s="12">
        <v>0</v>
      </c>
      <c r="W276" s="155">
        <v>0.63249999999999995</v>
      </c>
      <c r="X276" s="185">
        <v>0.33329999999999999</v>
      </c>
      <c r="Y276" s="65">
        <v>0</v>
      </c>
      <c r="Z276" s="12">
        <v>0</v>
      </c>
      <c r="AA276" s="12">
        <v>0</v>
      </c>
      <c r="AB276" s="12">
        <v>0</v>
      </c>
      <c r="AC276" s="65">
        <v>0</v>
      </c>
      <c r="AD276" s="155">
        <v>0.63249999999999995</v>
      </c>
      <c r="AE276" s="12">
        <v>0</v>
      </c>
      <c r="AF276" s="12">
        <v>0</v>
      </c>
      <c r="AG276" s="65">
        <v>0</v>
      </c>
      <c r="AH276" s="12">
        <v>0</v>
      </c>
      <c r="AI276" s="12">
        <v>0</v>
      </c>
      <c r="AJ276" s="12">
        <v>0</v>
      </c>
      <c r="AK276" s="12">
        <v>0</v>
      </c>
      <c r="AL276" s="12">
        <v>0</v>
      </c>
    </row>
    <row r="277" spans="1:38" hidden="1" x14ac:dyDescent="0.25">
      <c r="A277" t="s">
        <v>286</v>
      </c>
      <c r="B277">
        <f t="shared" si="20"/>
        <v>0.10998095238095239</v>
      </c>
      <c r="C277">
        <f t="shared" si="21"/>
        <v>0.23233069452624555</v>
      </c>
      <c r="D277">
        <f t="shared" si="22"/>
        <v>0.10575566422025244</v>
      </c>
      <c r="E277">
        <f t="shared" si="23"/>
        <v>0.21573661660120483</v>
      </c>
      <c r="F277">
        <f t="shared" si="24"/>
        <v>4.2252881606999471E-3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L277" s="65">
        <v>0</v>
      </c>
      <c r="M277" s="12">
        <v>0</v>
      </c>
      <c r="N277" s="104">
        <v>0.57740000000000002</v>
      </c>
      <c r="O277" s="12">
        <v>0</v>
      </c>
      <c r="P277" s="12">
        <v>0</v>
      </c>
      <c r="Q277" s="12">
        <v>0</v>
      </c>
      <c r="R277" s="12">
        <v>0</v>
      </c>
      <c r="S277" s="104">
        <v>0.57740000000000002</v>
      </c>
      <c r="T277" s="104">
        <v>0.57740000000000002</v>
      </c>
      <c r="U277" s="12">
        <v>0</v>
      </c>
      <c r="V277" s="12">
        <v>0</v>
      </c>
      <c r="W277" s="12">
        <v>0</v>
      </c>
      <c r="X277" s="12">
        <v>0</v>
      </c>
      <c r="Y277" s="12">
        <v>0</v>
      </c>
      <c r="Z277" s="104">
        <v>0.57740000000000002</v>
      </c>
      <c r="AA277" s="12">
        <v>0</v>
      </c>
      <c r="AB277" s="12">
        <v>0</v>
      </c>
      <c r="AC277" s="12">
        <v>0</v>
      </c>
      <c r="AD277" s="12">
        <v>0</v>
      </c>
      <c r="AE277" s="12">
        <v>0</v>
      </c>
      <c r="AF277" s="12">
        <v>0</v>
      </c>
      <c r="AG277" s="104">
        <v>0.57740000000000002</v>
      </c>
      <c r="AH277" s="12">
        <v>0</v>
      </c>
      <c r="AI277" s="12">
        <v>0</v>
      </c>
      <c r="AJ277" s="12">
        <v>0</v>
      </c>
      <c r="AK277" s="12">
        <v>0</v>
      </c>
      <c r="AL277" s="12">
        <v>0</v>
      </c>
    </row>
    <row r="278" spans="1:38" hidden="1" x14ac:dyDescent="0.25">
      <c r="A278" t="s">
        <v>288</v>
      </c>
      <c r="B278">
        <f t="shared" si="20"/>
        <v>0.10998095238095239</v>
      </c>
      <c r="C278">
        <f t="shared" si="21"/>
        <v>0.23233069452624555</v>
      </c>
      <c r="D278">
        <f t="shared" si="22"/>
        <v>0.10575566422025244</v>
      </c>
      <c r="E278">
        <f t="shared" si="23"/>
        <v>0.21573661660120483</v>
      </c>
      <c r="F278">
        <f t="shared" si="24"/>
        <v>4.2252881606999471E-3</v>
      </c>
      <c r="G278" s="12">
        <v>0</v>
      </c>
      <c r="H278" s="104">
        <v>0.57740000000000002</v>
      </c>
      <c r="I278" s="12">
        <v>0</v>
      </c>
      <c r="J278" s="12">
        <v>0</v>
      </c>
      <c r="K278" s="12">
        <v>0</v>
      </c>
      <c r="L278" s="104">
        <v>0.57740000000000002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04">
        <v>0.57740000000000002</v>
      </c>
      <c r="S278" s="12">
        <v>0</v>
      </c>
      <c r="T278" s="12">
        <v>0</v>
      </c>
      <c r="U278" s="12">
        <v>0</v>
      </c>
      <c r="V278" s="12">
        <v>0</v>
      </c>
      <c r="W278" s="12">
        <v>0</v>
      </c>
      <c r="X278" s="12">
        <v>0</v>
      </c>
      <c r="Y278" s="104">
        <v>0.57740000000000002</v>
      </c>
      <c r="Z278" s="12">
        <v>0</v>
      </c>
      <c r="AA278" s="12">
        <v>0</v>
      </c>
      <c r="AB278" s="12">
        <v>0</v>
      </c>
      <c r="AC278" s="12">
        <v>0</v>
      </c>
      <c r="AD278" s="104">
        <v>0.57740000000000002</v>
      </c>
      <c r="AE278" s="12">
        <v>0</v>
      </c>
      <c r="AF278" s="12">
        <v>0</v>
      </c>
      <c r="AG278" s="12">
        <v>0</v>
      </c>
      <c r="AH278" s="12">
        <v>0</v>
      </c>
      <c r="AI278" s="104">
        <v>0.57740000000000002</v>
      </c>
      <c r="AJ278" s="12">
        <v>0</v>
      </c>
      <c r="AK278" s="12">
        <v>0</v>
      </c>
      <c r="AL278" s="51">
        <v>-1</v>
      </c>
    </row>
    <row r="279" spans="1:38" hidden="1" x14ac:dyDescent="0.25">
      <c r="A279" t="s">
        <v>287</v>
      </c>
      <c r="B279">
        <f t="shared" si="20"/>
        <v>0.10998095238095239</v>
      </c>
      <c r="C279">
        <f t="shared" si="21"/>
        <v>0.23233069452624555</v>
      </c>
      <c r="D279">
        <f t="shared" si="22"/>
        <v>0.10575566422025244</v>
      </c>
      <c r="E279">
        <f t="shared" si="23"/>
        <v>0.21573661660120483</v>
      </c>
      <c r="F279">
        <f t="shared" si="24"/>
        <v>4.2252881606999471E-3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0</v>
      </c>
      <c r="N279" s="12">
        <v>0</v>
      </c>
      <c r="O279" s="12">
        <v>0</v>
      </c>
      <c r="P279" s="12">
        <v>0</v>
      </c>
      <c r="Q279" s="12">
        <v>0</v>
      </c>
      <c r="R279" s="104">
        <v>0.57740000000000002</v>
      </c>
      <c r="S279" s="12">
        <v>0</v>
      </c>
      <c r="T279" s="104">
        <v>0.57740000000000002</v>
      </c>
      <c r="U279" s="104">
        <v>0.57740000000000002</v>
      </c>
      <c r="V279" s="12">
        <v>0</v>
      </c>
      <c r="W279" s="104">
        <v>0.57740000000000002</v>
      </c>
      <c r="X279" s="12">
        <v>0</v>
      </c>
      <c r="Y279" s="12">
        <v>0</v>
      </c>
      <c r="Z279" s="12">
        <v>0</v>
      </c>
      <c r="AA279" s="12">
        <v>0</v>
      </c>
      <c r="AB279" s="12">
        <v>0</v>
      </c>
      <c r="AC279" s="104">
        <v>0.57740000000000002</v>
      </c>
      <c r="AD279" s="12">
        <v>0</v>
      </c>
      <c r="AE279" s="12">
        <v>0</v>
      </c>
      <c r="AF279" s="12">
        <v>0</v>
      </c>
      <c r="AG279" s="12">
        <v>0</v>
      </c>
      <c r="AH279" s="12">
        <v>0</v>
      </c>
      <c r="AI279" s="12">
        <v>0</v>
      </c>
      <c r="AJ279" s="12">
        <v>0</v>
      </c>
      <c r="AK279" s="12">
        <v>0</v>
      </c>
      <c r="AL279" s="12">
        <v>0</v>
      </c>
    </row>
    <row r="280" spans="1:38" hidden="1" x14ac:dyDescent="0.25">
      <c r="A280" t="s">
        <v>289</v>
      </c>
      <c r="B280">
        <f t="shared" si="20"/>
        <v>0.12777142857142856</v>
      </c>
      <c r="C280">
        <f t="shared" si="21"/>
        <v>0.20701337430914249</v>
      </c>
      <c r="D280">
        <f t="shared" si="22"/>
        <v>9.423135822488557E-2</v>
      </c>
      <c r="E280">
        <f t="shared" si="23"/>
        <v>0.22200278679631413</v>
      </c>
      <c r="F280">
        <f t="shared" si="24"/>
        <v>3.3540070346542994E-2</v>
      </c>
      <c r="G280" s="12">
        <v>0</v>
      </c>
      <c r="H280" s="172">
        <v>0.44719999999999999</v>
      </c>
      <c r="I280" s="12">
        <v>0</v>
      </c>
      <c r="J280" s="12">
        <v>0</v>
      </c>
      <c r="K280" s="12">
        <v>0</v>
      </c>
      <c r="L280" s="12">
        <v>0</v>
      </c>
      <c r="M280" s="65">
        <v>0</v>
      </c>
      <c r="N280" s="12">
        <v>0</v>
      </c>
      <c r="O280" s="12">
        <v>0</v>
      </c>
      <c r="P280" s="12">
        <v>0</v>
      </c>
      <c r="Q280" s="12">
        <v>0</v>
      </c>
      <c r="R280" s="65">
        <v>0</v>
      </c>
      <c r="S280" s="12">
        <v>0</v>
      </c>
      <c r="T280" s="172">
        <v>0.44719999999999999</v>
      </c>
      <c r="U280" s="12">
        <v>0</v>
      </c>
      <c r="V280" s="172">
        <v>0.44719999999999999</v>
      </c>
      <c r="W280" s="12">
        <v>0</v>
      </c>
      <c r="X280" s="172">
        <v>0.44719999999999999</v>
      </c>
      <c r="Y280" s="172">
        <v>0.44719999999999999</v>
      </c>
      <c r="Z280" s="172">
        <v>0.44719999999999999</v>
      </c>
      <c r="AA280" s="12">
        <v>0</v>
      </c>
      <c r="AB280" s="65">
        <v>0</v>
      </c>
      <c r="AC280" s="65">
        <v>0</v>
      </c>
      <c r="AD280" s="172">
        <v>0.44719999999999999</v>
      </c>
      <c r="AE280" s="172">
        <v>0.44719999999999999</v>
      </c>
      <c r="AF280" s="12">
        <v>0</v>
      </c>
      <c r="AG280" s="65">
        <v>0</v>
      </c>
      <c r="AH280" s="65">
        <v>0</v>
      </c>
      <c r="AI280" s="172">
        <v>0.44719999999999999</v>
      </c>
      <c r="AJ280" s="12">
        <v>0</v>
      </c>
      <c r="AK280" s="12">
        <v>0</v>
      </c>
      <c r="AL280" s="12">
        <v>0</v>
      </c>
    </row>
    <row r="281" spans="1:38" hidden="1" x14ac:dyDescent="0.25">
      <c r="A281" t="s">
        <v>290</v>
      </c>
      <c r="B281">
        <f t="shared" si="20"/>
        <v>0.1328</v>
      </c>
      <c r="C281">
        <f t="shared" si="21"/>
        <v>0.26735731895723369</v>
      </c>
      <c r="D281">
        <f t="shared" si="22"/>
        <v>0.12169959250594872</v>
      </c>
      <c r="E281">
        <f t="shared" si="23"/>
        <v>0.25449959250594872</v>
      </c>
      <c r="F281">
        <f t="shared" si="24"/>
        <v>1.1100407494051279E-2</v>
      </c>
      <c r="G281" s="186">
        <v>1</v>
      </c>
      <c r="H281" s="172">
        <v>0.44719999999999999</v>
      </c>
      <c r="I281" s="12">
        <v>0</v>
      </c>
      <c r="J281" s="12">
        <v>0</v>
      </c>
      <c r="K281" s="12">
        <v>0</v>
      </c>
      <c r="L281" s="12">
        <v>0</v>
      </c>
      <c r="M281" s="172">
        <v>0.44719999999999999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172">
        <v>0.44719999999999999</v>
      </c>
      <c r="U281" s="172">
        <v>0.44719999999999999</v>
      </c>
      <c r="V281" s="12">
        <v>0</v>
      </c>
      <c r="W281" s="12">
        <v>0</v>
      </c>
      <c r="X281" s="12">
        <v>0</v>
      </c>
      <c r="Y281" s="12">
        <v>0</v>
      </c>
      <c r="Z281" s="12">
        <v>0</v>
      </c>
      <c r="AA281" s="12">
        <v>0</v>
      </c>
      <c r="AB281" s="186">
        <v>1</v>
      </c>
      <c r="AC281" s="12">
        <v>0</v>
      </c>
      <c r="AD281" s="12">
        <v>0</v>
      </c>
      <c r="AE281" s="12">
        <v>0</v>
      </c>
      <c r="AF281" s="12">
        <v>0</v>
      </c>
      <c r="AG281" s="12">
        <v>0</v>
      </c>
      <c r="AH281" s="12">
        <v>0</v>
      </c>
      <c r="AI281" s="12">
        <v>0</v>
      </c>
      <c r="AJ281" s="12">
        <v>0</v>
      </c>
      <c r="AK281" s="12">
        <v>0</v>
      </c>
      <c r="AL281" s="12">
        <v>0</v>
      </c>
    </row>
    <row r="282" spans="1:38" hidden="1" x14ac:dyDescent="0.25">
      <c r="A282" t="s">
        <v>291</v>
      </c>
      <c r="B282">
        <f t="shared" si="20"/>
        <v>0.13747619047619047</v>
      </c>
      <c r="C282">
        <f t="shared" si="21"/>
        <v>0.25199801964452401</v>
      </c>
      <c r="D282">
        <f t="shared" si="22"/>
        <v>0.11470812328107718</v>
      </c>
      <c r="E282">
        <f t="shared" si="23"/>
        <v>0.25218431375726769</v>
      </c>
      <c r="F282">
        <f t="shared" si="24"/>
        <v>2.276806719511329E-2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04">
        <v>0.57740000000000002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0</v>
      </c>
      <c r="T282" s="104">
        <v>0.57740000000000002</v>
      </c>
      <c r="U282" s="104">
        <v>0.57740000000000002</v>
      </c>
      <c r="V282" s="12">
        <v>0</v>
      </c>
      <c r="W282" s="12">
        <v>0</v>
      </c>
      <c r="X282" s="12">
        <v>0</v>
      </c>
      <c r="Y282" s="104">
        <v>0.57740000000000002</v>
      </c>
      <c r="Z282" s="104">
        <v>0.57740000000000002</v>
      </c>
      <c r="AA282" s="12">
        <v>0</v>
      </c>
      <c r="AB282" s="12">
        <v>0</v>
      </c>
      <c r="AC282" s="104">
        <v>0.57740000000000002</v>
      </c>
      <c r="AD282" s="12">
        <v>0</v>
      </c>
      <c r="AE282" s="12">
        <v>0</v>
      </c>
      <c r="AF282" s="104">
        <v>0.57740000000000002</v>
      </c>
      <c r="AG282" s="12">
        <v>0</v>
      </c>
      <c r="AH282" s="104">
        <v>0.57740000000000002</v>
      </c>
      <c r="AI282" s="12">
        <v>0</v>
      </c>
      <c r="AJ282" s="12">
        <v>0</v>
      </c>
      <c r="AK282" s="12">
        <v>0</v>
      </c>
      <c r="AL282" s="12">
        <v>0</v>
      </c>
    </row>
    <row r="283" spans="1:38" hidden="1" x14ac:dyDescent="0.25">
      <c r="A283" t="s">
        <v>292</v>
      </c>
      <c r="B283">
        <f t="shared" si="20"/>
        <v>0.13938095238095238</v>
      </c>
      <c r="C283">
        <f t="shared" si="21"/>
        <v>0.2786600736005207</v>
      </c>
      <c r="D283">
        <f t="shared" si="22"/>
        <v>0.12684454473560053</v>
      </c>
      <c r="E283">
        <f t="shared" si="23"/>
        <v>0.26622549711655291</v>
      </c>
      <c r="F283">
        <f t="shared" si="24"/>
        <v>1.2536407645351855E-2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96">
        <v>0.68820000000000003</v>
      </c>
      <c r="P283" s="200">
        <v>0.89439999999999997</v>
      </c>
      <c r="Q283" s="12">
        <v>0</v>
      </c>
      <c r="R283" s="12">
        <v>0</v>
      </c>
      <c r="S283" s="12">
        <v>0</v>
      </c>
      <c r="T283" s="206">
        <v>0.24249999999999999</v>
      </c>
      <c r="U283" s="199">
        <v>0.65469999999999995</v>
      </c>
      <c r="V283" s="12">
        <v>0</v>
      </c>
      <c r="W283" s="12">
        <v>0</v>
      </c>
      <c r="X283" s="12">
        <v>0</v>
      </c>
      <c r="Y283" s="12">
        <v>0</v>
      </c>
      <c r="Z283" s="172">
        <v>0.44719999999999999</v>
      </c>
      <c r="AA283" s="12">
        <v>0</v>
      </c>
      <c r="AB283" s="12">
        <v>0</v>
      </c>
      <c r="AC283" s="86">
        <v>-0.47139999999999999</v>
      </c>
      <c r="AD283" s="12">
        <v>0</v>
      </c>
      <c r="AE283" s="12">
        <v>0</v>
      </c>
      <c r="AF283" s="12">
        <v>0</v>
      </c>
      <c r="AG283" s="86">
        <v>-0.47139999999999999</v>
      </c>
      <c r="AH283" s="12">
        <v>0</v>
      </c>
      <c r="AI283" s="12">
        <v>0</v>
      </c>
      <c r="AJ283" s="12">
        <v>0</v>
      </c>
      <c r="AK283" s="12">
        <v>0</v>
      </c>
      <c r="AL283" s="12">
        <v>0</v>
      </c>
    </row>
    <row r="284" spans="1:38" hidden="1" x14ac:dyDescent="0.25">
      <c r="A284" t="s">
        <v>293</v>
      </c>
      <c r="B284">
        <f t="shared" si="20"/>
        <v>0.14164761904761905</v>
      </c>
      <c r="C284">
        <f t="shared" si="21"/>
        <v>0.29981085807396568</v>
      </c>
      <c r="D284">
        <f t="shared" si="22"/>
        <v>0.1364722663990241</v>
      </c>
      <c r="E284">
        <f t="shared" si="23"/>
        <v>0.27811988544664312</v>
      </c>
      <c r="F284">
        <f t="shared" si="24"/>
        <v>5.1753526485949497E-3</v>
      </c>
      <c r="G284" s="12">
        <v>0</v>
      </c>
      <c r="H284" s="12">
        <v>0</v>
      </c>
      <c r="I284" s="12">
        <v>0</v>
      </c>
      <c r="J284" s="12">
        <v>0</v>
      </c>
      <c r="K284" s="12">
        <v>0</v>
      </c>
      <c r="L284" s="172">
        <v>0.44719999999999999</v>
      </c>
      <c r="M284" s="144">
        <v>0.8165</v>
      </c>
      <c r="N284" s="123">
        <v>-0.378</v>
      </c>
      <c r="O284" s="12">
        <v>0</v>
      </c>
      <c r="P284" s="172">
        <v>0.44719999999999999</v>
      </c>
      <c r="Q284" s="12">
        <v>0</v>
      </c>
      <c r="R284" s="12">
        <v>0</v>
      </c>
      <c r="S284" s="144">
        <v>0.8165</v>
      </c>
      <c r="T284" s="172">
        <v>0.44719999999999999</v>
      </c>
      <c r="U284" s="12">
        <v>0</v>
      </c>
      <c r="V284" s="12">
        <v>0</v>
      </c>
      <c r="W284" s="65">
        <v>0</v>
      </c>
      <c r="X284" s="137">
        <v>0.378</v>
      </c>
      <c r="Y284" s="65">
        <v>0</v>
      </c>
      <c r="Z284" s="12">
        <v>0</v>
      </c>
      <c r="AA284" s="12">
        <v>0</v>
      </c>
      <c r="AB284" s="144">
        <v>0.8165</v>
      </c>
      <c r="AC284" s="65">
        <v>0</v>
      </c>
      <c r="AD284" s="12">
        <v>0</v>
      </c>
      <c r="AE284" s="144">
        <v>0.8165</v>
      </c>
      <c r="AF284" s="65">
        <v>0</v>
      </c>
      <c r="AG284" s="172">
        <v>0.44719999999999999</v>
      </c>
      <c r="AH284" s="118">
        <v>1.3415999999999999</v>
      </c>
      <c r="AI284" s="144">
        <v>0.8165</v>
      </c>
      <c r="AJ284" s="12">
        <v>0</v>
      </c>
      <c r="AK284" s="12">
        <v>0</v>
      </c>
      <c r="AL284" s="12">
        <v>0</v>
      </c>
    </row>
    <row r="285" spans="1:38" hidden="1" x14ac:dyDescent="0.25">
      <c r="A285" t="s">
        <v>294</v>
      </c>
      <c r="B285">
        <f t="shared" si="20"/>
        <v>0.14382857142857142</v>
      </c>
      <c r="C285">
        <f t="shared" si="21"/>
        <v>0.31710853684954171</v>
      </c>
      <c r="D285">
        <f t="shared" si="22"/>
        <v>0.14434607537682559</v>
      </c>
      <c r="E285">
        <f t="shared" si="23"/>
        <v>0.28817464680539701</v>
      </c>
      <c r="F285">
        <f t="shared" si="24"/>
        <v>-5.1750394825417212E-4</v>
      </c>
      <c r="G285" s="12">
        <v>0</v>
      </c>
      <c r="H285" s="12">
        <v>0</v>
      </c>
      <c r="I285" s="12">
        <v>0</v>
      </c>
      <c r="J285" s="12">
        <v>0</v>
      </c>
      <c r="K285" s="113">
        <v>0.60299999999999998</v>
      </c>
      <c r="L285" s="12">
        <v>0</v>
      </c>
      <c r="M285" s="12">
        <v>0</v>
      </c>
      <c r="N285" s="12">
        <v>0</v>
      </c>
      <c r="O285" s="176">
        <v>0.61080000000000001</v>
      </c>
      <c r="P285" s="12">
        <v>0</v>
      </c>
      <c r="Q285" s="207">
        <v>1.0994999999999999</v>
      </c>
      <c r="R285" s="160">
        <v>0.70709999999999995</v>
      </c>
      <c r="S285" s="12">
        <v>0</v>
      </c>
      <c r="T285" s="12">
        <v>0</v>
      </c>
      <c r="U285" s="12">
        <v>0</v>
      </c>
      <c r="V285" s="12">
        <v>0</v>
      </c>
      <c r="W285" s="12">
        <v>0</v>
      </c>
      <c r="X285" s="12">
        <v>0</v>
      </c>
      <c r="Y285" s="12">
        <v>0</v>
      </c>
      <c r="Z285" s="12">
        <v>0</v>
      </c>
      <c r="AA285" s="12">
        <v>0</v>
      </c>
      <c r="AB285" s="12">
        <v>0</v>
      </c>
      <c r="AC285" s="12">
        <v>0</v>
      </c>
      <c r="AD285" s="12">
        <v>0</v>
      </c>
      <c r="AE285" s="12">
        <v>0</v>
      </c>
      <c r="AF285" s="12">
        <v>0</v>
      </c>
      <c r="AG285" s="12">
        <v>0</v>
      </c>
      <c r="AH285" s="12">
        <v>0</v>
      </c>
      <c r="AI285" s="65">
        <v>0</v>
      </c>
      <c r="AJ285" s="12">
        <v>0</v>
      </c>
      <c r="AK285" s="12">
        <v>0</v>
      </c>
      <c r="AL285" s="12">
        <v>0</v>
      </c>
    </row>
    <row r="286" spans="1:38" hidden="1" x14ac:dyDescent="0.25">
      <c r="A286" t="s">
        <v>295</v>
      </c>
      <c r="B286">
        <f t="shared" si="20"/>
        <v>0.14399523809523812</v>
      </c>
      <c r="C286">
        <f t="shared" si="21"/>
        <v>0.27970716915408245</v>
      </c>
      <c r="D286">
        <f t="shared" si="22"/>
        <v>0.12732117691713299</v>
      </c>
      <c r="E286">
        <f t="shared" si="23"/>
        <v>0.27131641501237114</v>
      </c>
      <c r="F286">
        <f t="shared" si="24"/>
        <v>1.6674061178105132E-2</v>
      </c>
      <c r="G286" s="137">
        <v>0.378</v>
      </c>
      <c r="H286" s="137">
        <v>0.378</v>
      </c>
      <c r="I286" s="12">
        <v>0</v>
      </c>
      <c r="J286" s="12">
        <v>0</v>
      </c>
      <c r="K286" s="12">
        <v>0</v>
      </c>
      <c r="L286" s="137">
        <v>0.378</v>
      </c>
      <c r="M286" s="12">
        <v>0</v>
      </c>
      <c r="N286" s="184">
        <v>1.1338999999999999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>
        <v>0</v>
      </c>
      <c r="V286" s="137">
        <v>0.378</v>
      </c>
      <c r="W286" s="137">
        <v>0.378</v>
      </c>
      <c r="X286" s="12">
        <v>0</v>
      </c>
      <c r="Y286" s="12">
        <v>0</v>
      </c>
      <c r="Z286" s="12">
        <v>0</v>
      </c>
      <c r="AA286" s="12">
        <v>0</v>
      </c>
      <c r="AB286" s="184">
        <v>1.1338999999999999</v>
      </c>
      <c r="AC286" s="12">
        <v>0</v>
      </c>
      <c r="AD286" s="137">
        <v>0.378</v>
      </c>
      <c r="AE286" s="144">
        <v>0.8165</v>
      </c>
      <c r="AF286" s="12">
        <v>0</v>
      </c>
      <c r="AG286" s="12">
        <v>0</v>
      </c>
      <c r="AH286" s="184">
        <v>1.1338999999999999</v>
      </c>
      <c r="AI286" s="137">
        <v>0.378</v>
      </c>
      <c r="AJ286" s="12">
        <v>0</v>
      </c>
      <c r="AK286" s="221">
        <v>2.5297999999999998</v>
      </c>
      <c r="AL286" s="12">
        <v>0</v>
      </c>
    </row>
    <row r="287" spans="1:38" hidden="1" x14ac:dyDescent="0.25">
      <c r="A287" t="s">
        <v>296</v>
      </c>
      <c r="B287">
        <f t="shared" si="20"/>
        <v>0.14811904761904762</v>
      </c>
      <c r="C287">
        <f t="shared" si="21"/>
        <v>0.29429124964743281</v>
      </c>
      <c r="D287">
        <f t="shared" si="22"/>
        <v>0.13395977076613327</v>
      </c>
      <c r="E287">
        <f t="shared" si="23"/>
        <v>0.2820788183851809</v>
      </c>
      <c r="F287">
        <f t="shared" si="24"/>
        <v>1.4159276852914349E-2</v>
      </c>
      <c r="G287" s="213">
        <v>0.21820000000000001</v>
      </c>
      <c r="H287" s="12">
        <v>0</v>
      </c>
      <c r="I287" s="213">
        <v>0.21820000000000001</v>
      </c>
      <c r="J287" s="12">
        <v>0</v>
      </c>
      <c r="K287" s="12">
        <v>0</v>
      </c>
      <c r="L287" s="213">
        <v>0.21820000000000001</v>
      </c>
      <c r="M287" s="199">
        <v>0.65469999999999995</v>
      </c>
      <c r="N287" s="12">
        <v>0</v>
      </c>
      <c r="O287" s="12">
        <v>0</v>
      </c>
      <c r="P287" s="12">
        <v>0</v>
      </c>
      <c r="Q287" s="12">
        <v>0</v>
      </c>
      <c r="R287" s="12">
        <v>0</v>
      </c>
      <c r="S287" s="12">
        <v>0</v>
      </c>
      <c r="T287" s="213">
        <v>0.21820000000000001</v>
      </c>
      <c r="U287" s="12">
        <v>0</v>
      </c>
      <c r="V287" s="195">
        <v>0.22939999999999999</v>
      </c>
      <c r="W287" s="196">
        <v>0.68820000000000003</v>
      </c>
      <c r="X287" s="200">
        <v>0.89439999999999997</v>
      </c>
      <c r="Y287" s="213">
        <v>0.21820000000000001</v>
      </c>
      <c r="Z287" s="63">
        <v>-0.44719999999999999</v>
      </c>
      <c r="AA287" s="12">
        <v>0</v>
      </c>
      <c r="AB287" s="12">
        <v>0</v>
      </c>
      <c r="AC287" s="12">
        <v>0</v>
      </c>
      <c r="AD287" s="172">
        <v>0.44719999999999999</v>
      </c>
      <c r="AE287" s="143">
        <v>-0.22939999999999999</v>
      </c>
      <c r="AF287" s="12">
        <v>0</v>
      </c>
      <c r="AG287" s="12">
        <v>0</v>
      </c>
      <c r="AH287" s="12">
        <v>0</v>
      </c>
      <c r="AI287" s="12">
        <v>0</v>
      </c>
      <c r="AJ287" s="12">
        <v>0</v>
      </c>
      <c r="AK287" s="222">
        <v>-6.6458000000000004</v>
      </c>
      <c r="AL287" s="12">
        <v>0</v>
      </c>
    </row>
    <row r="288" spans="1:38" hidden="1" x14ac:dyDescent="0.25">
      <c r="A288" t="s">
        <v>297</v>
      </c>
      <c r="B288">
        <f t="shared" si="20"/>
        <v>0.15048571428571428</v>
      </c>
      <c r="C288">
        <f t="shared" si="21"/>
        <v>0.32803840367510978</v>
      </c>
      <c r="D288">
        <f t="shared" si="22"/>
        <v>0.14932129110686024</v>
      </c>
      <c r="E288">
        <f t="shared" si="23"/>
        <v>0.29980700539257454</v>
      </c>
      <c r="F288">
        <f t="shared" si="24"/>
        <v>1.1644231788540405E-3</v>
      </c>
      <c r="G288" s="191">
        <v>0.5</v>
      </c>
      <c r="H288" s="12">
        <v>0</v>
      </c>
      <c r="I288" s="12">
        <v>0</v>
      </c>
      <c r="J288" s="12">
        <v>0</v>
      </c>
      <c r="K288" s="12">
        <v>0</v>
      </c>
      <c r="L288" s="170">
        <v>0.77459999999999996</v>
      </c>
      <c r="M288" s="12">
        <v>0</v>
      </c>
      <c r="N288" s="12">
        <v>0</v>
      </c>
      <c r="O288" s="45">
        <v>0.94279999999999997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0</v>
      </c>
      <c r="V288" s="12">
        <v>0</v>
      </c>
      <c r="W288" s="12">
        <v>0</v>
      </c>
      <c r="X288" s="12">
        <v>0</v>
      </c>
      <c r="Y288" s="12">
        <v>0</v>
      </c>
      <c r="Z288" s="12">
        <v>0</v>
      </c>
      <c r="AA288" s="45">
        <v>0.94279999999999997</v>
      </c>
      <c r="AB288" s="12">
        <v>0</v>
      </c>
      <c r="AC288" s="59">
        <v>-0.77459999999999996</v>
      </c>
      <c r="AD288" s="12">
        <v>0</v>
      </c>
      <c r="AE288" s="12">
        <v>0</v>
      </c>
      <c r="AF288" s="12">
        <v>0</v>
      </c>
      <c r="AG288" s="12">
        <v>0</v>
      </c>
      <c r="AH288" s="12">
        <v>0</v>
      </c>
      <c r="AI288" s="12">
        <v>0</v>
      </c>
      <c r="AJ288" s="12">
        <v>0</v>
      </c>
      <c r="AK288" s="12">
        <v>0</v>
      </c>
      <c r="AL288" s="12">
        <v>0</v>
      </c>
    </row>
    <row r="289" spans="1:38" hidden="1" x14ac:dyDescent="0.25">
      <c r="A289" t="s">
        <v>298</v>
      </c>
      <c r="B289">
        <f t="shared" si="20"/>
        <v>0.15059523809523809</v>
      </c>
      <c r="C289">
        <f t="shared" si="21"/>
        <v>0.27604563114853031</v>
      </c>
      <c r="D289">
        <f t="shared" si="22"/>
        <v>0.12565446479958661</v>
      </c>
      <c r="E289">
        <f t="shared" si="23"/>
        <v>0.2762497028948247</v>
      </c>
      <c r="F289">
        <f t="shared" si="24"/>
        <v>2.4940773295651475E-2</v>
      </c>
      <c r="G289" s="12">
        <v>0</v>
      </c>
      <c r="H289" s="65">
        <v>0</v>
      </c>
      <c r="I289" s="155">
        <v>0.63249999999999995</v>
      </c>
      <c r="J289" s="12">
        <v>0</v>
      </c>
      <c r="K289" s="12">
        <v>0</v>
      </c>
      <c r="L289" s="12">
        <v>0</v>
      </c>
      <c r="M289" s="12">
        <v>0</v>
      </c>
      <c r="N289" s="12">
        <v>0</v>
      </c>
      <c r="O289" s="12">
        <v>0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55">
        <v>0.63249999999999995</v>
      </c>
      <c r="V289" s="65">
        <v>0</v>
      </c>
      <c r="W289" s="155">
        <v>0.63249999999999995</v>
      </c>
      <c r="X289" s="155">
        <v>0.63249999999999995</v>
      </c>
      <c r="Y289" s="12">
        <v>0</v>
      </c>
      <c r="Z289" s="155">
        <v>0.63249999999999995</v>
      </c>
      <c r="AA289" s="65">
        <v>0</v>
      </c>
      <c r="AB289" s="186">
        <v>1</v>
      </c>
      <c r="AC289" s="12">
        <v>0</v>
      </c>
      <c r="AD289" s="65">
        <v>0</v>
      </c>
      <c r="AE289" s="185">
        <v>0.33329999999999999</v>
      </c>
      <c r="AF289" s="12">
        <v>0</v>
      </c>
      <c r="AG289" s="12">
        <v>0</v>
      </c>
      <c r="AH289" s="65">
        <v>0</v>
      </c>
      <c r="AI289" s="65">
        <v>0</v>
      </c>
      <c r="AJ289" s="12">
        <v>0</v>
      </c>
      <c r="AK289" s="12">
        <v>0</v>
      </c>
      <c r="AL289" s="12">
        <v>0</v>
      </c>
    </row>
    <row r="290" spans="1:38" hidden="1" x14ac:dyDescent="0.25">
      <c r="A290" t="s">
        <v>299</v>
      </c>
      <c r="B290">
        <f t="shared" si="20"/>
        <v>0.16177619047619049</v>
      </c>
      <c r="C290">
        <f t="shared" si="21"/>
        <v>0.35474726905892018</v>
      </c>
      <c r="D290">
        <f t="shared" si="22"/>
        <v>0.1614790208678544</v>
      </c>
      <c r="E290">
        <f t="shared" si="23"/>
        <v>0.32325521134404489</v>
      </c>
      <c r="F290">
        <f t="shared" si="24"/>
        <v>2.9716960833608974E-4</v>
      </c>
      <c r="G290" s="12">
        <v>0</v>
      </c>
      <c r="H290" s="12">
        <v>0</v>
      </c>
      <c r="I290" s="184">
        <v>1.1508</v>
      </c>
      <c r="J290" s="12">
        <v>0</v>
      </c>
      <c r="K290" s="12">
        <v>0</v>
      </c>
      <c r="L290" s="12">
        <v>0</v>
      </c>
      <c r="M290" s="45">
        <v>0.94869999999999999</v>
      </c>
      <c r="N290" s="155">
        <v>0.64890000000000003</v>
      </c>
      <c r="O290" s="12">
        <v>0</v>
      </c>
      <c r="P290" s="12">
        <v>0</v>
      </c>
      <c r="Q290" s="12">
        <v>0</v>
      </c>
      <c r="R290" s="12">
        <v>0</v>
      </c>
      <c r="S290" s="12">
        <v>0</v>
      </c>
      <c r="T290" s="12">
        <v>0</v>
      </c>
      <c r="U290" s="12">
        <v>0</v>
      </c>
      <c r="V290" s="12">
        <v>0</v>
      </c>
      <c r="W290" s="12">
        <v>0</v>
      </c>
      <c r="X290" s="12">
        <v>0</v>
      </c>
      <c r="Y290" s="12">
        <v>0</v>
      </c>
      <c r="Z290" s="12">
        <v>0</v>
      </c>
      <c r="AA290" s="155">
        <v>0.64890000000000003</v>
      </c>
      <c r="AB290" s="125">
        <v>1.5213000000000001</v>
      </c>
      <c r="AC290" s="12">
        <v>0</v>
      </c>
      <c r="AD290" s="12">
        <v>0</v>
      </c>
      <c r="AE290" s="12">
        <v>0</v>
      </c>
      <c r="AF290" s="12">
        <v>0</v>
      </c>
      <c r="AG290" s="12">
        <v>0</v>
      </c>
      <c r="AH290" s="223">
        <v>1.0289999999999999</v>
      </c>
      <c r="AI290" s="12">
        <v>0</v>
      </c>
      <c r="AJ290" s="12">
        <v>0</v>
      </c>
      <c r="AK290" s="12">
        <v>0</v>
      </c>
      <c r="AL290" s="12">
        <v>0</v>
      </c>
    </row>
    <row r="291" spans="1:38" hidden="1" x14ac:dyDescent="0.25">
      <c r="A291" t="s">
        <v>300</v>
      </c>
      <c r="B291">
        <f t="shared" si="20"/>
        <v>0.16257619047619049</v>
      </c>
      <c r="C291">
        <f t="shared" si="21"/>
        <v>0.31625732387529287</v>
      </c>
      <c r="D291">
        <f t="shared" si="22"/>
        <v>0.14395860787638126</v>
      </c>
      <c r="E291">
        <f t="shared" si="23"/>
        <v>0.30653479835257175</v>
      </c>
      <c r="F291">
        <f t="shared" si="24"/>
        <v>1.8617582599809224E-2</v>
      </c>
      <c r="G291" s="126">
        <v>-0.33329999999999999</v>
      </c>
      <c r="H291" s="12">
        <v>0</v>
      </c>
      <c r="I291" s="12">
        <v>0</v>
      </c>
      <c r="J291" s="12">
        <v>0</v>
      </c>
      <c r="K291" s="12">
        <v>0</v>
      </c>
      <c r="L291" s="12">
        <v>0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85">
        <v>0.33329999999999999</v>
      </c>
      <c r="S291" s="12">
        <v>0</v>
      </c>
      <c r="T291" s="185">
        <v>0.33329999999999999</v>
      </c>
      <c r="U291" s="12">
        <v>0</v>
      </c>
      <c r="V291" s="12">
        <v>0</v>
      </c>
      <c r="W291" s="186">
        <v>1</v>
      </c>
      <c r="X291" s="160">
        <v>0.70709999999999995</v>
      </c>
      <c r="Y291" s="185">
        <v>0.33329999999999999</v>
      </c>
      <c r="Z291" s="160">
        <v>0.70709999999999995</v>
      </c>
      <c r="AA291" s="185">
        <v>0.33329999999999999</v>
      </c>
      <c r="AB291" s="12">
        <v>0</v>
      </c>
      <c r="AC291" s="12">
        <v>0</v>
      </c>
      <c r="AD291" s="185">
        <v>0.33329999999999999</v>
      </c>
      <c r="AE291" s="185">
        <v>0.33329999999999999</v>
      </c>
      <c r="AF291" s="12">
        <v>0</v>
      </c>
      <c r="AG291" s="12">
        <v>0</v>
      </c>
      <c r="AH291" s="12">
        <v>0</v>
      </c>
      <c r="AI291" s="12">
        <v>0</v>
      </c>
      <c r="AJ291" s="12">
        <v>0</v>
      </c>
      <c r="AK291" s="12">
        <v>0</v>
      </c>
      <c r="AL291" s="12">
        <v>0</v>
      </c>
    </row>
    <row r="292" spans="1:38" hidden="1" x14ac:dyDescent="0.25">
      <c r="A292" t="s">
        <v>301</v>
      </c>
      <c r="B292">
        <f t="shared" si="20"/>
        <v>0.16503809523809523</v>
      </c>
      <c r="C292">
        <f t="shared" si="21"/>
        <v>0.29341573488173822</v>
      </c>
      <c r="D292">
        <f t="shared" si="22"/>
        <v>0.13356124122284813</v>
      </c>
      <c r="E292">
        <f t="shared" si="23"/>
        <v>0.29859933646094339</v>
      </c>
      <c r="F292">
        <f t="shared" si="24"/>
        <v>3.1476854015247108E-2</v>
      </c>
      <c r="G292" s="12">
        <v>0</v>
      </c>
      <c r="H292" s="12">
        <v>0</v>
      </c>
      <c r="I292" s="12">
        <v>0</v>
      </c>
      <c r="J292" s="179">
        <v>0.80059999999999998</v>
      </c>
      <c r="K292" s="12">
        <v>0</v>
      </c>
      <c r="L292" s="65">
        <v>0</v>
      </c>
      <c r="M292" s="191">
        <v>0.5071</v>
      </c>
      <c r="N292" s="180">
        <v>0.16439999999999999</v>
      </c>
      <c r="O292" s="12">
        <v>0</v>
      </c>
      <c r="P292" s="12">
        <v>0</v>
      </c>
      <c r="Q292" s="12">
        <v>0</v>
      </c>
      <c r="R292" s="12">
        <v>0</v>
      </c>
      <c r="S292" s="12">
        <v>0</v>
      </c>
      <c r="T292" s="191">
        <v>0.5071</v>
      </c>
      <c r="U292" s="12">
        <v>0</v>
      </c>
      <c r="V292" s="12">
        <v>0</v>
      </c>
      <c r="W292" s="12">
        <v>0</v>
      </c>
      <c r="X292" s="12">
        <v>0</v>
      </c>
      <c r="Y292" s="196">
        <v>0.68600000000000005</v>
      </c>
      <c r="Z292" s="12">
        <v>0</v>
      </c>
      <c r="AA292" s="179">
        <v>0.80059999999999998</v>
      </c>
      <c r="AB292" s="12">
        <v>0</v>
      </c>
      <c r="AC292" s="12">
        <v>0</v>
      </c>
      <c r="AD292" s="12">
        <v>0</v>
      </c>
      <c r="AE292" s="12">
        <v>0</v>
      </c>
      <c r="AF292" s="12">
        <v>0</v>
      </c>
      <c r="AG292" s="155">
        <v>0.64890000000000003</v>
      </c>
      <c r="AH292" s="12">
        <v>0</v>
      </c>
      <c r="AI292" s="12">
        <v>0</v>
      </c>
      <c r="AJ292" s="189">
        <v>1.2978000000000001</v>
      </c>
      <c r="AK292" s="12">
        <v>0</v>
      </c>
      <c r="AL292" s="12">
        <v>0</v>
      </c>
    </row>
    <row r="293" spans="1:38" hidden="1" x14ac:dyDescent="0.25">
      <c r="A293" t="s">
        <v>302</v>
      </c>
      <c r="B293">
        <f t="shared" si="20"/>
        <v>0.16646666666666665</v>
      </c>
      <c r="C293">
        <f t="shared" si="21"/>
        <v>0.27653534734882146</v>
      </c>
      <c r="D293">
        <f t="shared" si="22"/>
        <v>0.12587738094136811</v>
      </c>
      <c r="E293">
        <f t="shared" si="23"/>
        <v>0.29234404760803478</v>
      </c>
      <c r="F293">
        <f t="shared" si="24"/>
        <v>4.0589285725298546E-2</v>
      </c>
      <c r="G293" s="12">
        <v>0</v>
      </c>
      <c r="H293" s="155">
        <v>0.63249999999999995</v>
      </c>
      <c r="I293" s="185">
        <v>0.33329999999999999</v>
      </c>
      <c r="J293" s="12">
        <v>0</v>
      </c>
      <c r="K293" s="12">
        <v>0</v>
      </c>
      <c r="L293" s="12">
        <v>0</v>
      </c>
      <c r="M293" s="155">
        <v>0.63249999999999995</v>
      </c>
      <c r="N293" s="155">
        <v>0.63249999999999995</v>
      </c>
      <c r="O293" s="12">
        <v>0</v>
      </c>
      <c r="P293" s="12">
        <v>0</v>
      </c>
      <c r="Q293" s="65">
        <v>0</v>
      </c>
      <c r="R293" s="12">
        <v>0</v>
      </c>
      <c r="S293" s="65">
        <v>0</v>
      </c>
      <c r="T293" s="12">
        <v>0</v>
      </c>
      <c r="U293" s="12">
        <v>0</v>
      </c>
      <c r="V293" s="12">
        <v>0</v>
      </c>
      <c r="W293" s="155">
        <v>0.63249999999999995</v>
      </c>
      <c r="X293" s="12">
        <v>0</v>
      </c>
      <c r="Y293" s="12">
        <v>0</v>
      </c>
      <c r="Z293" s="155">
        <v>0.63249999999999995</v>
      </c>
      <c r="AA293" s="12">
        <v>0</v>
      </c>
      <c r="AB293" s="155">
        <v>0.63249999999999995</v>
      </c>
      <c r="AC293" s="12">
        <v>0</v>
      </c>
      <c r="AD293" s="12">
        <v>0</v>
      </c>
      <c r="AE293" s="12">
        <v>0</v>
      </c>
      <c r="AF293" s="12">
        <v>0</v>
      </c>
      <c r="AG293" s="12">
        <v>0</v>
      </c>
      <c r="AH293" s="185">
        <v>0.33329999999999999</v>
      </c>
      <c r="AI293" s="12">
        <v>0</v>
      </c>
      <c r="AJ293" s="93">
        <v>-0.63249999999999995</v>
      </c>
      <c r="AK293" s="12">
        <v>0</v>
      </c>
      <c r="AL293" s="12">
        <v>0</v>
      </c>
    </row>
    <row r="294" spans="1:38" hidden="1" x14ac:dyDescent="0.25">
      <c r="A294" t="s">
        <v>303</v>
      </c>
      <c r="B294">
        <f t="shared" si="20"/>
        <v>0.17498095238095238</v>
      </c>
      <c r="C294">
        <f t="shared" si="21"/>
        <v>0.34649451600140457</v>
      </c>
      <c r="D294">
        <f t="shared" si="22"/>
        <v>0.15772241271488091</v>
      </c>
      <c r="E294">
        <f t="shared" si="23"/>
        <v>0.33270336509583331</v>
      </c>
      <c r="F294">
        <f t="shared" si="24"/>
        <v>1.7258539666071465E-2</v>
      </c>
      <c r="G294" s="12">
        <v>0</v>
      </c>
      <c r="H294" s="12">
        <v>0</v>
      </c>
      <c r="I294" s="12">
        <v>0</v>
      </c>
      <c r="J294" s="12">
        <v>0</v>
      </c>
      <c r="K294" s="160">
        <v>0.70009999999999994</v>
      </c>
      <c r="L294" s="12">
        <v>0</v>
      </c>
      <c r="M294" s="159">
        <v>0.11550000000000001</v>
      </c>
      <c r="N294" s="12">
        <v>0</v>
      </c>
      <c r="O294" s="177">
        <v>0.93</v>
      </c>
      <c r="P294" s="12">
        <v>0</v>
      </c>
      <c r="Q294" s="12">
        <v>0</v>
      </c>
      <c r="R294" s="12">
        <v>0</v>
      </c>
      <c r="S294" s="168">
        <v>0.1187</v>
      </c>
      <c r="T294" s="12">
        <v>0</v>
      </c>
      <c r="U294" s="179">
        <v>0.79769999999999996</v>
      </c>
      <c r="V294" s="12">
        <v>0</v>
      </c>
      <c r="W294" s="12">
        <v>0</v>
      </c>
      <c r="X294" s="12">
        <v>0</v>
      </c>
      <c r="Y294" s="12">
        <v>0</v>
      </c>
      <c r="Z294" s="186">
        <v>1.0125999999999999</v>
      </c>
      <c r="AA294" s="12">
        <v>0</v>
      </c>
      <c r="AB294" s="12">
        <v>0</v>
      </c>
      <c r="AC294" s="12">
        <v>0</v>
      </c>
      <c r="AD294" s="12">
        <v>0</v>
      </c>
      <c r="AE294" s="143">
        <v>-0.23899999999999999</v>
      </c>
      <c r="AF294" s="12">
        <v>0</v>
      </c>
      <c r="AG294" s="12">
        <v>0</v>
      </c>
      <c r="AH294" s="12">
        <v>0</v>
      </c>
      <c r="AI294" s="12">
        <v>0</v>
      </c>
      <c r="AJ294" s="12">
        <v>0</v>
      </c>
      <c r="AK294" s="12">
        <v>0</v>
      </c>
      <c r="AL294" s="12">
        <v>0</v>
      </c>
    </row>
    <row r="295" spans="1:38" hidden="1" x14ac:dyDescent="0.25">
      <c r="A295" t="s">
        <v>304</v>
      </c>
      <c r="B295">
        <f t="shared" si="20"/>
        <v>0.1751952380952381</v>
      </c>
      <c r="C295">
        <f t="shared" si="21"/>
        <v>0.38440811837965971</v>
      </c>
      <c r="D295">
        <f t="shared" si="22"/>
        <v>0.17498047760669819</v>
      </c>
      <c r="E295">
        <f t="shared" si="23"/>
        <v>0.35017571570193629</v>
      </c>
      <c r="F295">
        <f t="shared" si="24"/>
        <v>2.1476048853991125E-4</v>
      </c>
      <c r="G295" s="12">
        <v>0</v>
      </c>
      <c r="H295" s="12">
        <v>0</v>
      </c>
      <c r="I295" s="160">
        <v>0.70709999999999995</v>
      </c>
      <c r="J295" s="12">
        <v>0</v>
      </c>
      <c r="K295" s="12">
        <v>0</v>
      </c>
      <c r="L295" s="186">
        <v>1</v>
      </c>
      <c r="M295" s="12">
        <v>0</v>
      </c>
      <c r="N295" s="12">
        <v>0</v>
      </c>
      <c r="O295" s="12">
        <v>0</v>
      </c>
      <c r="P295" s="12">
        <v>0</v>
      </c>
      <c r="Q295" s="12">
        <v>0</v>
      </c>
      <c r="R295" s="12">
        <v>0</v>
      </c>
      <c r="S295" s="12">
        <v>0</v>
      </c>
      <c r="T295" s="12">
        <v>0</v>
      </c>
      <c r="U295" s="193">
        <v>1.2648999999999999</v>
      </c>
      <c r="V295" s="12">
        <v>0</v>
      </c>
      <c r="W295" s="160">
        <v>0.70709999999999995</v>
      </c>
      <c r="X295" s="12">
        <v>0</v>
      </c>
      <c r="Y295" s="12">
        <v>0</v>
      </c>
      <c r="Z295" s="12">
        <v>0</v>
      </c>
      <c r="AA295" s="12">
        <v>0</v>
      </c>
      <c r="AB295" s="160">
        <v>0.70709999999999995</v>
      </c>
      <c r="AC295" s="87">
        <v>1.4141999999999999</v>
      </c>
      <c r="AD295" s="12">
        <v>0</v>
      </c>
      <c r="AE295" s="12">
        <v>0</v>
      </c>
      <c r="AF295" s="12">
        <v>0</v>
      </c>
      <c r="AG295" s="12">
        <v>0</v>
      </c>
      <c r="AH295" s="12">
        <v>0</v>
      </c>
      <c r="AI295" s="12">
        <v>0</v>
      </c>
      <c r="AJ295" s="12">
        <v>0</v>
      </c>
      <c r="AK295" s="12">
        <v>0</v>
      </c>
      <c r="AL295" s="12">
        <v>0</v>
      </c>
    </row>
    <row r="296" spans="1:38" hidden="1" x14ac:dyDescent="0.25">
      <c r="A296" t="s">
        <v>305</v>
      </c>
      <c r="B296">
        <f t="shared" si="20"/>
        <v>0.17841904761904762</v>
      </c>
      <c r="C296">
        <f t="shared" si="21"/>
        <v>0.38163058265690342</v>
      </c>
      <c r="D296">
        <f t="shared" si="22"/>
        <v>0.1737161585039014</v>
      </c>
      <c r="E296">
        <f t="shared" si="23"/>
        <v>0.35213520612294902</v>
      </c>
      <c r="F296">
        <f t="shared" si="24"/>
        <v>4.7028891151462138E-3</v>
      </c>
      <c r="G296" s="12">
        <v>0</v>
      </c>
      <c r="H296" s="12">
        <v>0</v>
      </c>
      <c r="I296" s="12">
        <v>0</v>
      </c>
      <c r="J296" s="177">
        <v>0.92849999999999999</v>
      </c>
      <c r="K296" s="12">
        <v>0</v>
      </c>
      <c r="L296" s="12">
        <v>0</v>
      </c>
      <c r="M296" s="12">
        <v>0</v>
      </c>
      <c r="N296" s="12">
        <v>0</v>
      </c>
      <c r="O296" s="12">
        <v>0</v>
      </c>
      <c r="P296" s="12">
        <v>0</v>
      </c>
      <c r="Q296" s="12">
        <v>0</v>
      </c>
      <c r="R296" s="184">
        <v>1.1338999999999999</v>
      </c>
      <c r="S296" s="12">
        <v>0</v>
      </c>
      <c r="T296" s="177">
        <v>0.92849999999999999</v>
      </c>
      <c r="U296" s="12">
        <v>0</v>
      </c>
      <c r="V296" s="12">
        <v>0</v>
      </c>
      <c r="W296" s="218">
        <v>0.75590000000000002</v>
      </c>
      <c r="X296" s="12">
        <v>0</v>
      </c>
      <c r="Y296" s="12">
        <v>0</v>
      </c>
      <c r="Z296" s="12">
        <v>0</v>
      </c>
      <c r="AA296" s="12">
        <v>0</v>
      </c>
      <c r="AB296" s="12">
        <v>0</v>
      </c>
      <c r="AC296" s="12">
        <v>0</v>
      </c>
      <c r="AD296" s="12">
        <v>0</v>
      </c>
      <c r="AE296" s="12">
        <v>0</v>
      </c>
      <c r="AF296" s="12">
        <v>0</v>
      </c>
      <c r="AG296" s="125">
        <v>1.5119</v>
      </c>
      <c r="AH296" s="12">
        <v>0</v>
      </c>
      <c r="AI296" s="12">
        <v>0</v>
      </c>
      <c r="AJ296" s="12">
        <v>0</v>
      </c>
      <c r="AK296" s="12">
        <v>0</v>
      </c>
      <c r="AL296" s="12">
        <v>0</v>
      </c>
    </row>
    <row r="297" spans="1:38" hidden="1" x14ac:dyDescent="0.25">
      <c r="A297" t="s">
        <v>306</v>
      </c>
      <c r="B297">
        <f t="shared" si="20"/>
        <v>0.18350476190476189</v>
      </c>
      <c r="C297">
        <f t="shared" si="21"/>
        <v>0.30570335862759257</v>
      </c>
      <c r="D297">
        <f t="shared" si="22"/>
        <v>0.13915450049313613</v>
      </c>
      <c r="E297">
        <f t="shared" si="23"/>
        <v>0.32265926239789799</v>
      </c>
      <c r="F297">
        <f t="shared" si="24"/>
        <v>4.4350261411625763E-2</v>
      </c>
      <c r="G297" s="12">
        <v>0</v>
      </c>
      <c r="H297" s="12">
        <v>0</v>
      </c>
      <c r="I297" s="65">
        <v>0</v>
      </c>
      <c r="J297" s="12">
        <v>0</v>
      </c>
      <c r="K297" s="106">
        <v>0.72760000000000002</v>
      </c>
      <c r="L297" s="12">
        <v>0</v>
      </c>
      <c r="M297" s="218">
        <v>0.75590000000000002</v>
      </c>
      <c r="N297" s="65">
        <v>0</v>
      </c>
      <c r="O297" s="179">
        <v>0.78449999999999998</v>
      </c>
      <c r="P297" s="104">
        <v>0.57740000000000002</v>
      </c>
      <c r="Q297" s="12">
        <v>0</v>
      </c>
      <c r="R297" s="12">
        <v>0</v>
      </c>
      <c r="S297" s="12">
        <v>0</v>
      </c>
      <c r="T297" s="12">
        <v>0</v>
      </c>
      <c r="U297" s="12">
        <v>0</v>
      </c>
      <c r="V297" s="147">
        <v>0.40820000000000001</v>
      </c>
      <c r="W297" s="12">
        <v>0</v>
      </c>
      <c r="X297" s="12">
        <v>0</v>
      </c>
      <c r="Y297" s="12">
        <v>0</v>
      </c>
      <c r="Z297" s="113">
        <v>0.6</v>
      </c>
      <c r="AA297" s="12">
        <v>0</v>
      </c>
      <c r="AB297" s="12">
        <v>0</v>
      </c>
      <c r="AC297" s="12">
        <v>0</v>
      </c>
      <c r="AD297" s="12">
        <v>0</v>
      </c>
      <c r="AE297" s="12">
        <v>0</v>
      </c>
      <c r="AF297" s="175">
        <v>-0.20849999999999999</v>
      </c>
      <c r="AG297" s="12">
        <v>0</v>
      </c>
      <c r="AH297" s="12">
        <v>0</v>
      </c>
      <c r="AI297" s="151">
        <v>0.39219999999999999</v>
      </c>
      <c r="AJ297" s="12">
        <v>0</v>
      </c>
      <c r="AK297" s="12">
        <v>0</v>
      </c>
      <c r="AL297" s="12">
        <v>0</v>
      </c>
    </row>
    <row r="298" spans="1:38" hidden="1" x14ac:dyDescent="0.25">
      <c r="A298" t="s">
        <v>307</v>
      </c>
      <c r="B298">
        <f t="shared" si="20"/>
        <v>0.18940000000000001</v>
      </c>
      <c r="C298">
        <f t="shared" si="21"/>
        <v>0.35263481251856005</v>
      </c>
      <c r="D298">
        <f t="shared" si="22"/>
        <v>0.16051744217926245</v>
      </c>
      <c r="E298">
        <f t="shared" si="23"/>
        <v>0.34991744217926246</v>
      </c>
      <c r="F298">
        <f t="shared" si="24"/>
        <v>2.8882557820737564E-2</v>
      </c>
      <c r="G298" s="186">
        <v>1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  <c r="O298" s="12">
        <v>0</v>
      </c>
      <c r="P298" s="199">
        <v>0.66669999999999996</v>
      </c>
      <c r="Q298" s="144">
        <v>0.82199999999999995</v>
      </c>
      <c r="R298" s="12">
        <v>0</v>
      </c>
      <c r="S298" s="144">
        <v>0.82199999999999995</v>
      </c>
      <c r="T298" s="12">
        <v>0</v>
      </c>
      <c r="U298" s="199">
        <v>0.66669999999999996</v>
      </c>
      <c r="V298" s="12">
        <v>0</v>
      </c>
      <c r="W298" s="12">
        <v>0</v>
      </c>
      <c r="X298" s="12">
        <v>0</v>
      </c>
      <c r="Y298" s="12">
        <v>0</v>
      </c>
      <c r="Z298" s="12">
        <v>0</v>
      </c>
      <c r="AA298" s="12">
        <v>0</v>
      </c>
      <c r="AB298" s="12">
        <v>0</v>
      </c>
      <c r="AC298" s="12">
        <v>0</v>
      </c>
      <c r="AD298" s="12">
        <v>0</v>
      </c>
      <c r="AE298" s="12">
        <v>0</v>
      </c>
      <c r="AF298" s="12">
        <v>0</v>
      </c>
      <c r="AG298" s="12">
        <v>0</v>
      </c>
      <c r="AH298" s="12">
        <v>0</v>
      </c>
      <c r="AI298" s="12">
        <v>0</v>
      </c>
      <c r="AJ298" s="12">
        <v>0</v>
      </c>
      <c r="AK298" s="12">
        <v>0</v>
      </c>
      <c r="AL298" s="12">
        <v>0</v>
      </c>
    </row>
    <row r="299" spans="1:38" hidden="1" x14ac:dyDescent="0.25">
      <c r="A299" t="s">
        <v>308</v>
      </c>
      <c r="B299">
        <f t="shared" si="20"/>
        <v>0.18945238095238096</v>
      </c>
      <c r="C299">
        <f t="shared" si="21"/>
        <v>0.35360549715614942</v>
      </c>
      <c r="D299">
        <f t="shared" si="22"/>
        <v>0.16095929252885136</v>
      </c>
      <c r="E299">
        <f t="shared" si="23"/>
        <v>0.35041167348123231</v>
      </c>
      <c r="F299">
        <f t="shared" si="24"/>
        <v>2.84930884235296E-2</v>
      </c>
      <c r="G299" s="12">
        <v>0</v>
      </c>
      <c r="H299" s="155">
        <v>0.63249999999999995</v>
      </c>
      <c r="I299" s="155">
        <v>0.63249999999999995</v>
      </c>
      <c r="J299" s="12">
        <v>0</v>
      </c>
      <c r="K299" s="12">
        <v>0</v>
      </c>
      <c r="L299" s="12">
        <v>0</v>
      </c>
      <c r="M299" s="12">
        <v>0</v>
      </c>
      <c r="N299" s="12">
        <v>0</v>
      </c>
      <c r="O299" s="12">
        <v>0</v>
      </c>
      <c r="P299" s="200">
        <v>0.90449999999999997</v>
      </c>
      <c r="Q299" s="12">
        <v>0</v>
      </c>
      <c r="R299" s="12">
        <v>0</v>
      </c>
      <c r="S299" s="12">
        <v>0</v>
      </c>
      <c r="T299" s="12">
        <v>0</v>
      </c>
      <c r="U299" s="200">
        <v>0.90449999999999997</v>
      </c>
      <c r="V299" s="12">
        <v>0</v>
      </c>
      <c r="W299" s="200">
        <v>0.90449999999999997</v>
      </c>
      <c r="X299" s="12">
        <v>0</v>
      </c>
      <c r="Y299" s="12">
        <v>0</v>
      </c>
      <c r="Z299" s="12">
        <v>0</v>
      </c>
      <c r="AA299" s="12">
        <v>0</v>
      </c>
      <c r="AB299" s="12">
        <v>0</v>
      </c>
      <c r="AC299" s="12">
        <v>0</v>
      </c>
      <c r="AD299" s="12">
        <v>0</v>
      </c>
      <c r="AE299" s="12">
        <v>0</v>
      </c>
      <c r="AF299" s="12">
        <v>0</v>
      </c>
      <c r="AG299" s="12">
        <v>0</v>
      </c>
      <c r="AH299" s="12">
        <v>0</v>
      </c>
      <c r="AI299" s="12">
        <v>0</v>
      </c>
      <c r="AJ299" s="12">
        <v>0</v>
      </c>
      <c r="AK299" s="12">
        <v>0</v>
      </c>
      <c r="AL299" s="12">
        <v>0</v>
      </c>
    </row>
    <row r="300" spans="1:38" hidden="1" x14ac:dyDescent="0.25">
      <c r="A300" t="s">
        <v>309</v>
      </c>
      <c r="B300">
        <f t="shared" si="20"/>
        <v>0.19047619047619047</v>
      </c>
      <c r="C300">
        <f t="shared" si="21"/>
        <v>0.40237390808147827</v>
      </c>
      <c r="D300">
        <f t="shared" si="22"/>
        <v>0.18315840703195779</v>
      </c>
      <c r="E300">
        <f t="shared" si="23"/>
        <v>0.37363459750814826</v>
      </c>
      <c r="F300">
        <f t="shared" si="24"/>
        <v>7.3177834442326728E-3</v>
      </c>
      <c r="G300" s="12">
        <v>0</v>
      </c>
      <c r="H300" s="12">
        <v>0</v>
      </c>
      <c r="I300" s="12">
        <v>0</v>
      </c>
      <c r="J300" s="12">
        <v>0</v>
      </c>
      <c r="K300" s="12">
        <v>0</v>
      </c>
      <c r="L300" s="12">
        <v>0</v>
      </c>
      <c r="M300" s="12">
        <v>0</v>
      </c>
      <c r="N300" s="12">
        <v>0</v>
      </c>
      <c r="O300" s="186">
        <v>1</v>
      </c>
      <c r="P300" s="12">
        <v>0</v>
      </c>
      <c r="Q300" s="12">
        <v>0</v>
      </c>
      <c r="R300" s="186">
        <v>1</v>
      </c>
      <c r="S300" s="12">
        <v>0</v>
      </c>
      <c r="T300" s="12">
        <v>0</v>
      </c>
      <c r="U300" s="186">
        <v>1</v>
      </c>
      <c r="V300" s="12">
        <v>0</v>
      </c>
      <c r="W300" s="186">
        <v>1</v>
      </c>
      <c r="X300" s="12">
        <v>0</v>
      </c>
      <c r="Y300" s="12">
        <v>0</v>
      </c>
      <c r="Z300" s="12">
        <v>0</v>
      </c>
      <c r="AA300" s="12">
        <v>0</v>
      </c>
      <c r="AB300" s="12">
        <v>0</v>
      </c>
      <c r="AC300" s="12">
        <v>0</v>
      </c>
      <c r="AD300" s="12">
        <v>0</v>
      </c>
      <c r="AE300" s="12">
        <v>0</v>
      </c>
      <c r="AF300" s="12">
        <v>0</v>
      </c>
      <c r="AG300" s="12">
        <v>0</v>
      </c>
      <c r="AH300" s="12">
        <v>0</v>
      </c>
      <c r="AI300" s="12">
        <v>0</v>
      </c>
      <c r="AJ300" s="12">
        <v>0</v>
      </c>
      <c r="AK300" s="12">
        <v>0</v>
      </c>
      <c r="AL300" s="12">
        <v>0</v>
      </c>
    </row>
    <row r="301" spans="1:38" hidden="1" x14ac:dyDescent="0.25">
      <c r="A301" t="s">
        <v>310</v>
      </c>
      <c r="B301">
        <f t="shared" si="20"/>
        <v>0.19243333333333335</v>
      </c>
      <c r="C301">
        <f t="shared" si="21"/>
        <v>0.34747699971844653</v>
      </c>
      <c r="D301">
        <f t="shared" si="22"/>
        <v>0.15816963394104405</v>
      </c>
      <c r="E301">
        <f t="shared" si="23"/>
        <v>0.3506029672743774</v>
      </c>
      <c r="F301">
        <f t="shared" si="24"/>
        <v>3.4263699392289293E-2</v>
      </c>
      <c r="G301" s="194">
        <v>0.20849999999999999</v>
      </c>
      <c r="H301" s="12">
        <v>0</v>
      </c>
      <c r="I301" s="65">
        <v>0</v>
      </c>
      <c r="J301" s="207">
        <v>1.0911</v>
      </c>
      <c r="K301" s="12">
        <v>0</v>
      </c>
      <c r="L301" s="12">
        <v>0</v>
      </c>
      <c r="M301" s="176">
        <v>0.62549999999999994</v>
      </c>
      <c r="N301" s="147">
        <v>0.40820000000000001</v>
      </c>
      <c r="O301" s="12">
        <v>0</v>
      </c>
      <c r="P301" s="12">
        <v>0</v>
      </c>
      <c r="Q301" s="147">
        <v>0.40820000000000001</v>
      </c>
      <c r="R301" s="194">
        <v>0.20849999999999999</v>
      </c>
      <c r="S301" s="12">
        <v>0</v>
      </c>
      <c r="T301" s="12">
        <v>0</v>
      </c>
      <c r="U301" s="12">
        <v>0</v>
      </c>
      <c r="V301" s="12">
        <v>0</v>
      </c>
      <c r="W301" s="12">
        <v>0</v>
      </c>
      <c r="X301" s="12">
        <v>0</v>
      </c>
      <c r="Y301" s="12">
        <v>0</v>
      </c>
      <c r="Z301" s="207">
        <v>1.0911</v>
      </c>
      <c r="AA301" s="12">
        <v>0</v>
      </c>
      <c r="AB301" s="12">
        <v>0</v>
      </c>
      <c r="AC301" s="12">
        <v>0</v>
      </c>
      <c r="AD301" s="12">
        <v>0</v>
      </c>
      <c r="AE301" s="134">
        <v>0.2</v>
      </c>
      <c r="AF301" s="12">
        <v>0</v>
      </c>
      <c r="AG301" s="12">
        <v>0</v>
      </c>
      <c r="AH301" s="147">
        <v>0.40820000000000001</v>
      </c>
      <c r="AI301" s="194">
        <v>0.20849999999999999</v>
      </c>
      <c r="AJ301" s="195">
        <v>0.22939999999999999</v>
      </c>
      <c r="AK301" s="12">
        <v>0</v>
      </c>
      <c r="AL301" s="12">
        <v>0</v>
      </c>
    </row>
    <row r="302" spans="1:38" hidden="1" x14ac:dyDescent="0.25">
      <c r="A302" t="s">
        <v>311</v>
      </c>
      <c r="B302">
        <f t="shared" si="20"/>
        <v>0.19757619047619046</v>
      </c>
      <c r="C302">
        <f t="shared" si="21"/>
        <v>0.39936769637110348</v>
      </c>
      <c r="D302">
        <f t="shared" si="22"/>
        <v>0.18178999586757991</v>
      </c>
      <c r="E302">
        <f t="shared" si="23"/>
        <v>0.3793661863437704</v>
      </c>
      <c r="F302">
        <f t="shared" si="24"/>
        <v>1.5786194608610554E-2</v>
      </c>
      <c r="G302" s="12">
        <v>0</v>
      </c>
      <c r="H302" s="12">
        <v>0</v>
      </c>
      <c r="I302" s="137">
        <v>0.378</v>
      </c>
      <c r="J302" s="12">
        <v>0</v>
      </c>
      <c r="K302" s="63">
        <v>-0.44719999999999999</v>
      </c>
      <c r="L302" s="12">
        <v>0</v>
      </c>
      <c r="M302" s="12">
        <v>0</v>
      </c>
      <c r="N302" s="12">
        <v>0</v>
      </c>
      <c r="O302" s="12">
        <v>0</v>
      </c>
      <c r="P302" s="12">
        <v>0</v>
      </c>
      <c r="Q302" s="137">
        <v>0.378</v>
      </c>
      <c r="R302" s="184">
        <v>1.1338999999999999</v>
      </c>
      <c r="S302" s="137">
        <v>0.378</v>
      </c>
      <c r="T302" s="12">
        <v>0</v>
      </c>
      <c r="U302" s="137">
        <v>0.378</v>
      </c>
      <c r="V302" s="12">
        <v>0</v>
      </c>
      <c r="W302" s="12">
        <v>0</v>
      </c>
      <c r="X302" s="12">
        <v>0</v>
      </c>
      <c r="Y302" s="12">
        <v>0</v>
      </c>
      <c r="Z302" s="144">
        <v>0.8165</v>
      </c>
      <c r="AA302" s="184">
        <v>1.1338999999999999</v>
      </c>
      <c r="AB302" s="12">
        <v>0</v>
      </c>
      <c r="AC302" s="12">
        <v>0</v>
      </c>
      <c r="AD302" s="12">
        <v>0</v>
      </c>
      <c r="AE302" s="184">
        <v>1.1338999999999999</v>
      </c>
      <c r="AF302" s="184">
        <v>1.1338999999999999</v>
      </c>
      <c r="AG302" s="12">
        <v>0</v>
      </c>
      <c r="AH302" s="65">
        <v>0</v>
      </c>
      <c r="AI302" s="12">
        <v>0</v>
      </c>
      <c r="AJ302" s="12">
        <v>0</v>
      </c>
      <c r="AK302" s="12">
        <v>0</v>
      </c>
      <c r="AL302" s="12">
        <v>0</v>
      </c>
    </row>
    <row r="303" spans="1:38" hidden="1" x14ac:dyDescent="0.25">
      <c r="A303" t="s">
        <v>312</v>
      </c>
      <c r="B303">
        <f t="shared" si="20"/>
        <v>0.19765238095238094</v>
      </c>
      <c r="C303">
        <f t="shared" si="21"/>
        <v>0.36436693129186082</v>
      </c>
      <c r="D303">
        <f t="shared" si="22"/>
        <v>0.16585783861767259</v>
      </c>
      <c r="E303">
        <f t="shared" si="23"/>
        <v>0.36351021957005353</v>
      </c>
      <c r="F303">
        <f t="shared" si="24"/>
        <v>3.1794542334708353E-2</v>
      </c>
      <c r="G303" s="12">
        <v>0</v>
      </c>
      <c r="H303" s="12">
        <v>0</v>
      </c>
      <c r="I303" s="119">
        <v>0.83209999999999995</v>
      </c>
      <c r="J303" s="130">
        <v>-0.27739999999999998</v>
      </c>
      <c r="K303" s="12">
        <v>0</v>
      </c>
      <c r="L303" s="65">
        <v>0</v>
      </c>
      <c r="M303" s="12">
        <v>0</v>
      </c>
      <c r="N303" s="12">
        <v>0</v>
      </c>
      <c r="O303" s="132">
        <v>0.53449999999999998</v>
      </c>
      <c r="P303" s="12">
        <v>0</v>
      </c>
      <c r="Q303" s="12">
        <v>0</v>
      </c>
      <c r="R303" s="12">
        <v>0</v>
      </c>
      <c r="S303" s="12">
        <v>0</v>
      </c>
      <c r="T303" s="131">
        <v>0.27739999999999998</v>
      </c>
      <c r="U303" s="170">
        <v>0.77459999999999996</v>
      </c>
      <c r="V303" s="12">
        <v>0</v>
      </c>
      <c r="W303" s="104">
        <v>0.57740000000000002</v>
      </c>
      <c r="X303" s="184">
        <v>1.1547000000000001</v>
      </c>
      <c r="Y303" s="12">
        <v>0</v>
      </c>
      <c r="Z303" s="131">
        <v>0.27739999999999998</v>
      </c>
      <c r="AA303" s="12">
        <v>0</v>
      </c>
      <c r="AB303" s="12">
        <v>0</v>
      </c>
      <c r="AC303" s="71">
        <v>-0.57740000000000002</v>
      </c>
      <c r="AD303" s="12">
        <v>0</v>
      </c>
      <c r="AE303" s="12">
        <v>0</v>
      </c>
      <c r="AF303" s="71">
        <v>-0.57740000000000002</v>
      </c>
      <c r="AG303" s="65">
        <v>0</v>
      </c>
      <c r="AH303" s="119">
        <v>0.83209999999999995</v>
      </c>
      <c r="AI303" s="12">
        <v>0</v>
      </c>
      <c r="AJ303" s="12">
        <v>0</v>
      </c>
      <c r="AK303" s="12">
        <v>0</v>
      </c>
      <c r="AL303" s="51">
        <v>-1</v>
      </c>
    </row>
    <row r="304" spans="1:38" hidden="1" x14ac:dyDescent="0.25">
      <c r="A304" s="224" t="s">
        <v>313</v>
      </c>
      <c r="B304">
        <f t="shared" si="20"/>
        <v>0.20235238095238092</v>
      </c>
      <c r="C304">
        <f t="shared" si="21"/>
        <v>0.38522649521943275</v>
      </c>
      <c r="D304">
        <f t="shared" si="22"/>
        <v>0.17535299827792999</v>
      </c>
      <c r="E304">
        <f t="shared" si="23"/>
        <v>0.37770537923031089</v>
      </c>
      <c r="F304">
        <f t="shared" si="24"/>
        <v>2.6999382674450928E-2</v>
      </c>
      <c r="G304" s="12">
        <v>0</v>
      </c>
      <c r="H304" s="12">
        <v>0</v>
      </c>
      <c r="I304" s="225">
        <v>0.23250000000000001</v>
      </c>
      <c r="J304" s="12">
        <v>0</v>
      </c>
      <c r="K304" s="12">
        <v>0</v>
      </c>
      <c r="L304" s="12">
        <v>0</v>
      </c>
      <c r="M304" s="225">
        <v>0.23250000000000001</v>
      </c>
      <c r="N304" s="12">
        <v>0</v>
      </c>
      <c r="O304" s="12">
        <v>0</v>
      </c>
      <c r="P304" s="12">
        <v>0</v>
      </c>
      <c r="Q304" s="144">
        <v>0.83069999999999999</v>
      </c>
      <c r="R304" s="12">
        <v>0</v>
      </c>
      <c r="S304" s="160">
        <v>0.70709999999999995</v>
      </c>
      <c r="T304" s="12">
        <v>0</v>
      </c>
      <c r="U304" s="12">
        <v>0</v>
      </c>
      <c r="V304" s="12">
        <v>0</v>
      </c>
      <c r="W304" s="208">
        <v>1.0681</v>
      </c>
      <c r="X304" s="12">
        <v>0</v>
      </c>
      <c r="Y304" s="12">
        <v>0</v>
      </c>
      <c r="Z304" s="12">
        <v>0</v>
      </c>
      <c r="AA304" s="197">
        <v>1.1785000000000001</v>
      </c>
      <c r="AB304" s="225">
        <v>0.23899999999999999</v>
      </c>
      <c r="AC304" s="12">
        <v>0</v>
      </c>
      <c r="AD304" s="12">
        <v>0</v>
      </c>
      <c r="AE304" s="45">
        <v>0.95620000000000005</v>
      </c>
      <c r="AF304" s="12">
        <v>0</v>
      </c>
      <c r="AG304" s="12">
        <v>0</v>
      </c>
      <c r="AH304" s="12">
        <v>0</v>
      </c>
      <c r="AI304" s="106">
        <v>0.71709999999999996</v>
      </c>
      <c r="AJ304" s="12">
        <v>0</v>
      </c>
      <c r="AK304" s="12">
        <v>0</v>
      </c>
      <c r="AL304" s="12">
        <v>0</v>
      </c>
    </row>
    <row r="305" spans="1:38" hidden="1" x14ac:dyDescent="0.25">
      <c r="A305" t="s">
        <v>314</v>
      </c>
      <c r="B305">
        <f t="shared" si="20"/>
        <v>0.20274761904761909</v>
      </c>
      <c r="C305">
        <f t="shared" si="21"/>
        <v>0.32120129610424608</v>
      </c>
      <c r="D305">
        <f t="shared" si="22"/>
        <v>0.14620907705362704</v>
      </c>
      <c r="E305">
        <f t="shared" si="23"/>
        <v>0.34895669610124613</v>
      </c>
      <c r="F305">
        <f t="shared" si="24"/>
        <v>5.6538541993992053E-2</v>
      </c>
      <c r="G305" s="144">
        <v>0.8165</v>
      </c>
      <c r="H305" s="12">
        <v>0</v>
      </c>
      <c r="I305" s="12">
        <v>0</v>
      </c>
      <c r="J305" s="12">
        <v>0</v>
      </c>
      <c r="K305" s="12">
        <v>0</v>
      </c>
      <c r="L305" s="12">
        <v>0</v>
      </c>
      <c r="M305" s="144">
        <v>0.8165</v>
      </c>
      <c r="N305" s="113">
        <v>0.6</v>
      </c>
      <c r="O305" s="12">
        <v>0</v>
      </c>
      <c r="P305" s="12">
        <v>0</v>
      </c>
      <c r="Q305" s="12">
        <v>0</v>
      </c>
      <c r="R305" s="113">
        <v>0.6</v>
      </c>
      <c r="S305" s="144">
        <v>0.8165</v>
      </c>
      <c r="T305" s="12">
        <v>0</v>
      </c>
      <c r="U305" s="134">
        <v>0.2</v>
      </c>
      <c r="V305" s="12">
        <v>0</v>
      </c>
      <c r="W305" s="147">
        <v>0.40820000000000001</v>
      </c>
      <c r="X305" s="12">
        <v>0</v>
      </c>
      <c r="Y305" s="12">
        <v>0</v>
      </c>
      <c r="Z305" s="12">
        <v>0</v>
      </c>
      <c r="AA305" s="12">
        <v>0</v>
      </c>
      <c r="AB305" s="147">
        <v>0.40820000000000001</v>
      </c>
      <c r="AC305" s="12">
        <v>0</v>
      </c>
      <c r="AD305" s="12">
        <v>0</v>
      </c>
      <c r="AE305" s="147">
        <v>0.40820000000000001</v>
      </c>
      <c r="AF305" s="12">
        <v>0</v>
      </c>
      <c r="AG305" s="12">
        <v>0</v>
      </c>
      <c r="AH305" s="12">
        <v>0</v>
      </c>
      <c r="AI305" s="174">
        <v>0.4264</v>
      </c>
      <c r="AJ305" s="12">
        <v>0</v>
      </c>
      <c r="AK305" s="12">
        <v>0</v>
      </c>
      <c r="AL305" s="12">
        <v>0</v>
      </c>
    </row>
    <row r="306" spans="1:38" hidden="1" x14ac:dyDescent="0.25">
      <c r="A306" t="s">
        <v>315</v>
      </c>
      <c r="B306">
        <f t="shared" si="20"/>
        <v>0.2095190476190476</v>
      </c>
      <c r="C306">
        <f t="shared" si="21"/>
        <v>0.4141576410245833</v>
      </c>
      <c r="D306">
        <f t="shared" si="22"/>
        <v>0.18852229795878223</v>
      </c>
      <c r="E306">
        <f t="shared" si="23"/>
        <v>0.39804134557782983</v>
      </c>
      <c r="F306">
        <f t="shared" si="24"/>
        <v>2.0996749660265379E-2</v>
      </c>
      <c r="G306" s="12">
        <v>0</v>
      </c>
      <c r="H306" s="12">
        <v>0</v>
      </c>
      <c r="I306" s="144">
        <v>0.8165</v>
      </c>
      <c r="J306" s="12">
        <v>0</v>
      </c>
      <c r="K306" s="12">
        <v>0</v>
      </c>
      <c r="L306" s="144">
        <v>0.8165</v>
      </c>
      <c r="M306" s="184">
        <v>1.1338999999999999</v>
      </c>
      <c r="N306" s="12">
        <v>0</v>
      </c>
      <c r="O306" s="12">
        <v>0</v>
      </c>
      <c r="P306" s="12">
        <v>0</v>
      </c>
      <c r="Q306" s="12">
        <v>0</v>
      </c>
      <c r="R306" s="144">
        <v>0.8165</v>
      </c>
      <c r="S306" s="12">
        <v>0</v>
      </c>
      <c r="T306" s="172">
        <v>0.44719999999999999</v>
      </c>
      <c r="U306" s="12">
        <v>0</v>
      </c>
      <c r="V306" s="12">
        <v>0</v>
      </c>
      <c r="W306" s="144">
        <v>0.8165</v>
      </c>
      <c r="X306" s="12">
        <v>0</v>
      </c>
      <c r="Y306" s="63">
        <v>-0.44719999999999999</v>
      </c>
      <c r="Z306" s="12">
        <v>0</v>
      </c>
      <c r="AA306" s="12">
        <v>0</v>
      </c>
      <c r="AB306" s="12">
        <v>0</v>
      </c>
      <c r="AC306" s="144">
        <v>0.8165</v>
      </c>
      <c r="AD306" s="65">
        <v>0</v>
      </c>
      <c r="AE306" s="172">
        <v>0.44719999999999999</v>
      </c>
      <c r="AF306" s="12">
        <v>0</v>
      </c>
      <c r="AG306" s="144">
        <v>0.8165</v>
      </c>
      <c r="AH306" s="12">
        <v>0</v>
      </c>
      <c r="AI306" s="172">
        <v>0.44719999999999999</v>
      </c>
      <c r="AJ306" s="12">
        <v>0</v>
      </c>
      <c r="AK306" s="12">
        <v>0</v>
      </c>
      <c r="AL306" s="12">
        <v>0</v>
      </c>
    </row>
    <row r="307" spans="1:38" hidden="1" x14ac:dyDescent="0.25">
      <c r="A307" t="s">
        <v>316</v>
      </c>
      <c r="B307">
        <f t="shared" si="20"/>
        <v>0.21244761904761902</v>
      </c>
      <c r="C307">
        <f t="shared" si="21"/>
        <v>0.40462454772177087</v>
      </c>
      <c r="D307">
        <f t="shared" si="22"/>
        <v>0.18418288591351467</v>
      </c>
      <c r="E307">
        <f t="shared" si="23"/>
        <v>0.39663050496113372</v>
      </c>
      <c r="F307">
        <f t="shared" si="24"/>
        <v>2.8264733134104353E-2</v>
      </c>
      <c r="G307" s="12">
        <v>0</v>
      </c>
      <c r="H307" s="185">
        <v>0.33329999999999999</v>
      </c>
      <c r="I307" s="12">
        <v>0</v>
      </c>
      <c r="J307" s="12">
        <v>0</v>
      </c>
      <c r="K307" s="12">
        <v>0</v>
      </c>
      <c r="L307" s="12">
        <v>0</v>
      </c>
      <c r="M307" s="12">
        <v>0</v>
      </c>
      <c r="N307" s="193">
        <v>1.2648999999999999</v>
      </c>
      <c r="O307" s="12">
        <v>0</v>
      </c>
      <c r="P307" s="12">
        <v>0</v>
      </c>
      <c r="Q307" s="12">
        <v>0</v>
      </c>
      <c r="R307" s="12">
        <v>0</v>
      </c>
      <c r="S307" s="12">
        <v>0</v>
      </c>
      <c r="T307" s="155">
        <v>0.63249999999999995</v>
      </c>
      <c r="U307" s="12">
        <v>0</v>
      </c>
      <c r="V307" s="12">
        <v>0</v>
      </c>
      <c r="W307" s="155">
        <v>0.63249999999999995</v>
      </c>
      <c r="X307" s="185">
        <v>0.33329999999999999</v>
      </c>
      <c r="Y307" s="12">
        <v>0</v>
      </c>
      <c r="Z307" s="193">
        <v>1.2648999999999999</v>
      </c>
      <c r="AA307" s="12">
        <v>0</v>
      </c>
      <c r="AB307" s="12">
        <v>0</v>
      </c>
      <c r="AC307" s="12">
        <v>0</v>
      </c>
      <c r="AD307" s="193">
        <v>1.2648999999999999</v>
      </c>
      <c r="AE307" s="12">
        <v>0</v>
      </c>
      <c r="AF307" s="12">
        <v>0</v>
      </c>
      <c r="AG307" s="12">
        <v>0</v>
      </c>
      <c r="AH307" s="12">
        <v>0</v>
      </c>
      <c r="AI307" s="12">
        <v>0</v>
      </c>
      <c r="AJ307" s="12">
        <v>0</v>
      </c>
      <c r="AK307" s="12">
        <v>0</v>
      </c>
      <c r="AL307" s="12">
        <v>0</v>
      </c>
    </row>
    <row r="308" spans="1:38" hidden="1" x14ac:dyDescent="0.25">
      <c r="A308" t="s">
        <v>317</v>
      </c>
      <c r="B308">
        <f t="shared" si="20"/>
        <v>0.21637142857142858</v>
      </c>
      <c r="C308">
        <f t="shared" si="21"/>
        <v>0.36088140315463352</v>
      </c>
      <c r="D308">
        <f t="shared" si="22"/>
        <v>0.16427124523162642</v>
      </c>
      <c r="E308">
        <f t="shared" si="23"/>
        <v>0.380642673803055</v>
      </c>
      <c r="F308">
        <f t="shared" si="24"/>
        <v>5.2100183339802153E-2</v>
      </c>
      <c r="G308" s="218">
        <v>0.75590000000000002</v>
      </c>
      <c r="H308" s="198">
        <v>0.53879999999999995</v>
      </c>
      <c r="I308" s="12">
        <v>0</v>
      </c>
      <c r="J308" s="218">
        <v>0.75590000000000002</v>
      </c>
      <c r="K308" s="199">
        <v>0.65469999999999995</v>
      </c>
      <c r="L308" s="12">
        <v>0</v>
      </c>
      <c r="M308" s="82">
        <v>-0.35360000000000003</v>
      </c>
      <c r="N308" s="12">
        <v>0</v>
      </c>
      <c r="O308" s="12">
        <v>0</v>
      </c>
      <c r="P308" s="157">
        <v>0.35360000000000003</v>
      </c>
      <c r="Q308" s="207">
        <v>1.0953999999999999</v>
      </c>
      <c r="R308" s="12">
        <v>0</v>
      </c>
      <c r="S308" s="12">
        <v>0</v>
      </c>
      <c r="T308" s="12">
        <v>0</v>
      </c>
      <c r="U308" s="12">
        <v>0</v>
      </c>
      <c r="V308" s="137">
        <v>0.378</v>
      </c>
      <c r="W308" s="12">
        <v>0</v>
      </c>
      <c r="X308" s="12">
        <v>0</v>
      </c>
      <c r="Y308" s="12">
        <v>0</v>
      </c>
      <c r="Z308" s="12">
        <v>0</v>
      </c>
      <c r="AA308" s="166">
        <v>0.36509999999999998</v>
      </c>
      <c r="AB308" s="192">
        <v>0.55710000000000004</v>
      </c>
      <c r="AC308" s="12">
        <v>0</v>
      </c>
      <c r="AD308" s="12">
        <v>0</v>
      </c>
      <c r="AE308" s="198">
        <v>0.53879999999999995</v>
      </c>
      <c r="AF308" s="12">
        <v>0</v>
      </c>
      <c r="AG308" s="12">
        <v>0</v>
      </c>
      <c r="AH308" s="12">
        <v>0</v>
      </c>
      <c r="AI308" s="106">
        <v>0.73029999999999995</v>
      </c>
      <c r="AJ308" s="160">
        <v>0.70709999999999995</v>
      </c>
      <c r="AK308" s="12">
        <v>0</v>
      </c>
      <c r="AL308" s="12">
        <v>0</v>
      </c>
    </row>
    <row r="309" spans="1:38" hidden="1" x14ac:dyDescent="0.25">
      <c r="A309" t="s">
        <v>318</v>
      </c>
      <c r="B309">
        <f t="shared" si="20"/>
        <v>0.21859523809523812</v>
      </c>
      <c r="C309">
        <f t="shared" si="21"/>
        <v>0.31441756228968898</v>
      </c>
      <c r="D309">
        <f t="shared" si="22"/>
        <v>0.14312115844298121</v>
      </c>
      <c r="E309">
        <f t="shared" si="23"/>
        <v>0.3617163965382193</v>
      </c>
      <c r="F309">
        <f t="shared" si="24"/>
        <v>7.5474079652256915E-2</v>
      </c>
      <c r="G309" s="12">
        <v>0</v>
      </c>
      <c r="H309" s="12">
        <v>0</v>
      </c>
      <c r="I309" s="104">
        <v>0.57740000000000002</v>
      </c>
      <c r="J309" s="206">
        <v>0.24249999999999999</v>
      </c>
      <c r="K309" s="12">
        <v>0</v>
      </c>
      <c r="L309" s="65">
        <v>0</v>
      </c>
      <c r="M309" s="119">
        <v>0.83209999999999995</v>
      </c>
      <c r="N309" s="12">
        <v>0</v>
      </c>
      <c r="O309" s="12">
        <v>0</v>
      </c>
      <c r="P309" s="12">
        <v>0</v>
      </c>
      <c r="Q309" s="170">
        <v>0.77459999999999996</v>
      </c>
      <c r="R309" s="12">
        <v>0</v>
      </c>
      <c r="S309" s="104">
        <v>0.57740000000000002</v>
      </c>
      <c r="T309" s="131">
        <v>0.27739999999999998</v>
      </c>
      <c r="U309" s="12">
        <v>0</v>
      </c>
      <c r="V309" s="12">
        <v>0</v>
      </c>
      <c r="W309" s="12">
        <v>0</v>
      </c>
      <c r="X309" s="12">
        <v>0</v>
      </c>
      <c r="Y309" s="132">
        <v>0.53449999999999998</v>
      </c>
      <c r="Z309" s="12">
        <v>0</v>
      </c>
      <c r="AA309" s="170">
        <v>0.77459999999999996</v>
      </c>
      <c r="AB309" s="208">
        <v>1.069</v>
      </c>
      <c r="AC309" s="12">
        <v>0</v>
      </c>
      <c r="AD309" s="200">
        <v>0.90449999999999997</v>
      </c>
      <c r="AE309" s="119">
        <v>0.83209999999999995</v>
      </c>
      <c r="AF309" s="12">
        <v>0</v>
      </c>
      <c r="AG309" s="131">
        <v>0.27739999999999998</v>
      </c>
      <c r="AH309" s="12">
        <v>0</v>
      </c>
      <c r="AI309" s="186">
        <v>1</v>
      </c>
      <c r="AJ309" s="107">
        <v>-0.24249999999999999</v>
      </c>
      <c r="AK309" s="184">
        <v>1.1508</v>
      </c>
      <c r="AL309" s="104">
        <v>0.57740000000000002</v>
      </c>
    </row>
    <row r="310" spans="1:38" hidden="1" x14ac:dyDescent="0.25">
      <c r="A310" t="s">
        <v>319</v>
      </c>
      <c r="B310">
        <f t="shared" si="20"/>
        <v>0.22031428571428571</v>
      </c>
      <c r="C310">
        <f t="shared" si="21"/>
        <v>0.3770986333649517</v>
      </c>
      <c r="D310">
        <f t="shared" si="22"/>
        <v>0.17165323991899306</v>
      </c>
      <c r="E310">
        <f t="shared" si="23"/>
        <v>0.39196752563327875</v>
      </c>
      <c r="F310">
        <f t="shared" si="24"/>
        <v>4.8661045795292651E-2</v>
      </c>
      <c r="G310" s="12">
        <v>0</v>
      </c>
      <c r="H310" s="12">
        <v>0</v>
      </c>
      <c r="I310" s="200">
        <v>0.90449999999999997</v>
      </c>
      <c r="J310" s="12">
        <v>0</v>
      </c>
      <c r="K310" s="12">
        <v>0</v>
      </c>
      <c r="L310" s="200">
        <v>0.90449999999999997</v>
      </c>
      <c r="M310" s="12">
        <v>0</v>
      </c>
      <c r="N310" s="115">
        <v>0.30149999999999999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0</v>
      </c>
      <c r="V310" s="160">
        <v>0.70709999999999995</v>
      </c>
      <c r="W310" s="12">
        <v>0</v>
      </c>
      <c r="X310" s="200">
        <v>0.90449999999999997</v>
      </c>
      <c r="Y310" s="200">
        <v>0.90449999999999997</v>
      </c>
      <c r="Z310" s="12">
        <v>0</v>
      </c>
      <c r="AA310" s="12">
        <v>0</v>
      </c>
      <c r="AB310" s="155">
        <v>0.63249999999999995</v>
      </c>
      <c r="AC310" s="185">
        <v>0.33329999999999999</v>
      </c>
      <c r="AD310" s="193">
        <v>1.2648999999999999</v>
      </c>
      <c r="AE310" s="12">
        <v>0</v>
      </c>
      <c r="AF310" s="12">
        <v>0</v>
      </c>
      <c r="AG310" s="200">
        <v>0.90449999999999997</v>
      </c>
      <c r="AH310" s="12">
        <v>0</v>
      </c>
      <c r="AI310" s="155">
        <v>0.63249999999999995</v>
      </c>
      <c r="AJ310" s="12">
        <v>0</v>
      </c>
      <c r="AK310" s="12">
        <v>0</v>
      </c>
      <c r="AL310" s="12">
        <v>0</v>
      </c>
    </row>
    <row r="311" spans="1:38" hidden="1" x14ac:dyDescent="0.25">
      <c r="A311" t="s">
        <v>320</v>
      </c>
      <c r="B311">
        <f t="shared" si="20"/>
        <v>0.22572857142857145</v>
      </c>
      <c r="C311">
        <f t="shared" si="21"/>
        <v>0.37283199586792048</v>
      </c>
      <c r="D311">
        <f t="shared" si="22"/>
        <v>0.16971108981521243</v>
      </c>
      <c r="E311">
        <f t="shared" si="23"/>
        <v>0.39543966124378388</v>
      </c>
      <c r="F311">
        <f t="shared" si="24"/>
        <v>5.601748161335901E-2</v>
      </c>
      <c r="G311" s="12">
        <v>0</v>
      </c>
      <c r="H311" s="119">
        <v>0.83209999999999995</v>
      </c>
      <c r="I311" s="12">
        <v>0</v>
      </c>
      <c r="J311" s="12">
        <v>0</v>
      </c>
      <c r="K311" s="12">
        <v>0</v>
      </c>
      <c r="L311" s="12">
        <v>0</v>
      </c>
      <c r="M311" s="12">
        <v>0</v>
      </c>
      <c r="N311" s="132">
        <v>0.53449999999999998</v>
      </c>
      <c r="O311" s="65">
        <v>0</v>
      </c>
      <c r="P311" s="65">
        <v>0</v>
      </c>
      <c r="Q311" s="12">
        <v>0</v>
      </c>
      <c r="R311" s="119">
        <v>0.83209999999999995</v>
      </c>
      <c r="S311" s="184">
        <v>1.1547000000000001</v>
      </c>
      <c r="T311" s="131">
        <v>0.27739999999999998</v>
      </c>
      <c r="U311" s="119">
        <v>0.83209999999999995</v>
      </c>
      <c r="V311" s="12">
        <v>0</v>
      </c>
      <c r="W311" s="131">
        <v>0.27739999999999998</v>
      </c>
      <c r="X311" s="12">
        <v>0</v>
      </c>
      <c r="Y311" s="12">
        <v>0</v>
      </c>
      <c r="Z311" s="65">
        <v>0</v>
      </c>
      <c r="AA311" s="12">
        <v>0</v>
      </c>
      <c r="AB311" s="12">
        <v>0</v>
      </c>
      <c r="AC311" s="71">
        <v>-0.57740000000000002</v>
      </c>
      <c r="AD311" s="12">
        <v>0</v>
      </c>
      <c r="AE311" s="12">
        <v>0</v>
      </c>
      <c r="AF311" s="12">
        <v>0</v>
      </c>
      <c r="AG311" s="132">
        <v>0.53449999999999998</v>
      </c>
      <c r="AH311" s="12">
        <v>0</v>
      </c>
      <c r="AI311" s="12">
        <v>0</v>
      </c>
      <c r="AJ311" s="12">
        <v>0</v>
      </c>
      <c r="AK311" s="12">
        <v>0</v>
      </c>
      <c r="AL311" s="12">
        <v>0</v>
      </c>
    </row>
    <row r="312" spans="1:38" hidden="1" x14ac:dyDescent="0.25">
      <c r="A312" t="s">
        <v>321</v>
      </c>
      <c r="B312">
        <f t="shared" si="20"/>
        <v>0.22606666666666667</v>
      </c>
      <c r="C312">
        <f t="shared" si="21"/>
        <v>0.34431871040263456</v>
      </c>
      <c r="D312">
        <f t="shared" si="22"/>
        <v>0.15673199788062375</v>
      </c>
      <c r="E312">
        <f t="shared" si="23"/>
        <v>0.38279866454729039</v>
      </c>
      <c r="F312">
        <f t="shared" si="24"/>
        <v>6.9334668786042913E-2</v>
      </c>
      <c r="G312" s="186">
        <v>1</v>
      </c>
      <c r="H312" s="185">
        <v>0.33329999999999999</v>
      </c>
      <c r="I312" s="12">
        <v>0</v>
      </c>
      <c r="J312" s="12">
        <v>0</v>
      </c>
      <c r="K312" s="12">
        <v>0</v>
      </c>
      <c r="L312" s="186">
        <v>1</v>
      </c>
      <c r="M312" s="185">
        <v>0.33329999999999999</v>
      </c>
      <c r="N312" s="185">
        <v>0.33329999999999999</v>
      </c>
      <c r="O312" s="12">
        <v>0</v>
      </c>
      <c r="P312" s="12">
        <v>0</v>
      </c>
      <c r="Q312" s="12">
        <v>0</v>
      </c>
      <c r="R312" s="160">
        <v>0.70709999999999995</v>
      </c>
      <c r="S312" s="160">
        <v>0.70709999999999995</v>
      </c>
      <c r="T312" s="185">
        <v>0.33329999999999999</v>
      </c>
      <c r="U312" s="65">
        <v>0</v>
      </c>
      <c r="V312" s="12">
        <v>0</v>
      </c>
      <c r="W312" s="12">
        <v>0</v>
      </c>
      <c r="X312" s="12">
        <v>0</v>
      </c>
      <c r="Y312" s="12">
        <v>0</v>
      </c>
      <c r="Z312" s="12">
        <v>0</v>
      </c>
      <c r="AA312" s="12">
        <v>0</v>
      </c>
      <c r="AB312" s="186">
        <v>1</v>
      </c>
      <c r="AC312" s="12">
        <v>0</v>
      </c>
      <c r="AD312" s="185">
        <v>0.33329999999999999</v>
      </c>
      <c r="AE312" s="186">
        <v>1</v>
      </c>
      <c r="AF312" s="12">
        <v>0</v>
      </c>
      <c r="AG312" s="185">
        <v>0.33329999999999999</v>
      </c>
      <c r="AH312" s="185">
        <v>0.33329999999999999</v>
      </c>
      <c r="AI312" s="185">
        <v>0.33329999999999999</v>
      </c>
      <c r="AJ312" s="186">
        <v>1</v>
      </c>
      <c r="AK312" s="226">
        <v>-5.8493000000000004</v>
      </c>
      <c r="AL312" s="12">
        <v>0</v>
      </c>
    </row>
    <row r="313" spans="1:38" hidden="1" x14ac:dyDescent="0.25">
      <c r="A313" t="s">
        <v>322</v>
      </c>
      <c r="B313">
        <f t="shared" si="20"/>
        <v>0.22868095238095237</v>
      </c>
      <c r="C313">
        <f t="shared" si="21"/>
        <v>0.42459316600605762</v>
      </c>
      <c r="D313">
        <f t="shared" si="22"/>
        <v>0.19327249197922053</v>
      </c>
      <c r="E313">
        <f t="shared" si="23"/>
        <v>0.4219534443601729</v>
      </c>
      <c r="F313">
        <f t="shared" si="24"/>
        <v>3.5408460401731845E-2</v>
      </c>
      <c r="G313" s="65">
        <v>0</v>
      </c>
      <c r="H313" s="12">
        <v>0</v>
      </c>
      <c r="I313" s="12">
        <v>0</v>
      </c>
      <c r="J313" s="113">
        <v>0.60299999999999998</v>
      </c>
      <c r="K313" s="12">
        <v>0</v>
      </c>
      <c r="L313" s="197">
        <v>1.1795</v>
      </c>
      <c r="M313" s="87">
        <v>1.4141999999999999</v>
      </c>
      <c r="N313" s="12">
        <v>0</v>
      </c>
      <c r="O313" s="12">
        <v>0</v>
      </c>
      <c r="P313" s="12">
        <v>0</v>
      </c>
      <c r="Q313" s="12">
        <v>0</v>
      </c>
      <c r="R313" s="12">
        <v>0</v>
      </c>
      <c r="S313" s="12">
        <v>0</v>
      </c>
      <c r="T313" s="12">
        <v>0</v>
      </c>
      <c r="U313" s="12">
        <v>0</v>
      </c>
      <c r="V313" s="115">
        <v>0.30149999999999999</v>
      </c>
      <c r="W313" s="12">
        <v>0</v>
      </c>
      <c r="X313" s="160">
        <v>0.71430000000000005</v>
      </c>
      <c r="Y313" s="104">
        <v>0.58979999999999999</v>
      </c>
      <c r="Z313" s="12">
        <v>0</v>
      </c>
      <c r="AA313" s="12">
        <v>0</v>
      </c>
      <c r="AB313" s="227">
        <v>2.0642</v>
      </c>
      <c r="AC313" s="12">
        <v>0</v>
      </c>
      <c r="AD313" s="12">
        <v>0</v>
      </c>
      <c r="AE313" s="12">
        <v>0</v>
      </c>
      <c r="AF313" s="12">
        <v>0</v>
      </c>
      <c r="AG313" s="12">
        <v>0</v>
      </c>
      <c r="AH313" s="12">
        <v>0</v>
      </c>
      <c r="AI313" s="12">
        <v>0</v>
      </c>
      <c r="AJ313" s="223">
        <v>1.0435000000000001</v>
      </c>
      <c r="AK313" s="137">
        <v>0.378</v>
      </c>
      <c r="AL313" s="12">
        <v>0</v>
      </c>
    </row>
    <row r="314" spans="1:38" hidden="1" x14ac:dyDescent="0.25">
      <c r="A314" t="s">
        <v>323</v>
      </c>
      <c r="B314">
        <f t="shared" si="20"/>
        <v>0.22925714285714283</v>
      </c>
      <c r="C314">
        <f t="shared" si="21"/>
        <v>0.50450805996676462</v>
      </c>
      <c r="D314">
        <f t="shared" si="22"/>
        <v>0.22964931558033486</v>
      </c>
      <c r="E314">
        <f t="shared" si="23"/>
        <v>0.45890645843747768</v>
      </c>
      <c r="F314">
        <f t="shared" si="24"/>
        <v>-3.9217272319203023E-4</v>
      </c>
      <c r="G314" s="12">
        <v>0</v>
      </c>
      <c r="H314" s="179">
        <v>0.78449999999999998</v>
      </c>
      <c r="I314" s="12">
        <v>0</v>
      </c>
      <c r="J314" s="12">
        <v>0</v>
      </c>
      <c r="K314" s="202">
        <v>1.2246999999999999</v>
      </c>
      <c r="L314" s="12">
        <v>0</v>
      </c>
      <c r="M314" s="184">
        <v>1.1338999999999999</v>
      </c>
      <c r="N314" s="12">
        <v>0</v>
      </c>
      <c r="O314" s="12">
        <v>0</v>
      </c>
      <c r="P314" s="12">
        <v>0</v>
      </c>
      <c r="Q314" s="228">
        <v>1.6713</v>
      </c>
      <c r="R314" s="12">
        <v>0</v>
      </c>
      <c r="S314" s="12">
        <v>0</v>
      </c>
      <c r="T314" s="12">
        <v>0</v>
      </c>
      <c r="U314" s="12">
        <v>0</v>
      </c>
      <c r="V314" s="12">
        <v>0</v>
      </c>
      <c r="W314" s="12">
        <v>0</v>
      </c>
      <c r="X314" s="12">
        <v>0</v>
      </c>
      <c r="Y314" s="12">
        <v>0</v>
      </c>
      <c r="Z314" s="12">
        <v>0</v>
      </c>
      <c r="AA314" s="12">
        <v>0</v>
      </c>
      <c r="AB314" s="12">
        <v>0</v>
      </c>
      <c r="AC314" s="12">
        <v>0</v>
      </c>
      <c r="AD314" s="12">
        <v>0</v>
      </c>
      <c r="AE314" s="12">
        <v>0</v>
      </c>
      <c r="AF314" s="12">
        <v>0</v>
      </c>
      <c r="AG314" s="12">
        <v>0</v>
      </c>
      <c r="AH314" s="12">
        <v>0</v>
      </c>
      <c r="AI314" s="12">
        <v>0</v>
      </c>
      <c r="AJ314" s="12">
        <v>0</v>
      </c>
      <c r="AK314" s="12">
        <v>0</v>
      </c>
      <c r="AL314" s="65">
        <v>0</v>
      </c>
    </row>
    <row r="315" spans="1:38" hidden="1" x14ac:dyDescent="0.25">
      <c r="A315" t="s">
        <v>324</v>
      </c>
      <c r="B315">
        <f t="shared" si="20"/>
        <v>0.23112380952380954</v>
      </c>
      <c r="C315">
        <f t="shared" si="21"/>
        <v>0.44752051562443695</v>
      </c>
      <c r="D315">
        <f t="shared" si="22"/>
        <v>0.20370889640114143</v>
      </c>
      <c r="E315">
        <f t="shared" si="23"/>
        <v>0.43483270592495094</v>
      </c>
      <c r="F315">
        <f t="shared" si="24"/>
        <v>2.7414913122668111E-2</v>
      </c>
      <c r="G315" s="12">
        <v>0</v>
      </c>
      <c r="H315" s="200">
        <v>0.90449999999999997</v>
      </c>
      <c r="I315" s="12">
        <v>0</v>
      </c>
      <c r="J315" s="12">
        <v>0</v>
      </c>
      <c r="K315" s="12">
        <v>0</v>
      </c>
      <c r="L315" s="12">
        <v>0</v>
      </c>
      <c r="M315" s="155">
        <v>0.63249999999999995</v>
      </c>
      <c r="N315" s="12">
        <v>0</v>
      </c>
      <c r="O315" s="12">
        <v>0</v>
      </c>
      <c r="P315" s="12">
        <v>0</v>
      </c>
      <c r="Q315" s="12">
        <v>0</v>
      </c>
      <c r="R315" s="12">
        <v>0</v>
      </c>
      <c r="S315" s="12">
        <v>0</v>
      </c>
      <c r="T315" s="12">
        <v>0</v>
      </c>
      <c r="U315" s="12">
        <v>0</v>
      </c>
      <c r="V315" s="125">
        <v>1.5076000000000001</v>
      </c>
      <c r="W315" s="12">
        <v>0</v>
      </c>
      <c r="X315" s="200">
        <v>0.90449999999999997</v>
      </c>
      <c r="Y315" s="200">
        <v>0.90449999999999997</v>
      </c>
      <c r="Z315" s="12">
        <v>0</v>
      </c>
      <c r="AA315" s="12">
        <v>0</v>
      </c>
      <c r="AB315" s="12">
        <v>0</v>
      </c>
      <c r="AC315" s="155">
        <v>0.63249999999999995</v>
      </c>
      <c r="AD315" s="200">
        <v>0.90449999999999997</v>
      </c>
      <c r="AE315" s="12">
        <v>0</v>
      </c>
      <c r="AF315" s="12">
        <v>0</v>
      </c>
      <c r="AG315" s="12">
        <v>0</v>
      </c>
      <c r="AH315" s="12">
        <v>0</v>
      </c>
      <c r="AI315" s="12">
        <v>0</v>
      </c>
      <c r="AJ315" s="12">
        <v>0</v>
      </c>
      <c r="AK315" s="12">
        <v>0</v>
      </c>
      <c r="AL315" s="12">
        <v>0</v>
      </c>
    </row>
    <row r="316" spans="1:38" hidden="1" x14ac:dyDescent="0.25">
      <c r="A316" t="s">
        <v>325</v>
      </c>
      <c r="B316">
        <f t="shared" si="20"/>
        <v>0.2323095238095238</v>
      </c>
      <c r="C316">
        <f t="shared" si="21"/>
        <v>0.49330428328239961</v>
      </c>
      <c r="D316">
        <f t="shared" si="22"/>
        <v>0.22454941757741925</v>
      </c>
      <c r="E316">
        <f t="shared" si="23"/>
        <v>0.45685894138694305</v>
      </c>
      <c r="F316">
        <f t="shared" si="24"/>
        <v>7.7601062321045466E-3</v>
      </c>
      <c r="G316" s="104">
        <v>0.57740000000000002</v>
      </c>
      <c r="H316" s="12">
        <v>0</v>
      </c>
      <c r="I316" s="12">
        <v>0</v>
      </c>
      <c r="J316" s="12">
        <v>0</v>
      </c>
      <c r="K316" s="12">
        <v>0</v>
      </c>
      <c r="L316" s="87">
        <v>1.4141999999999999</v>
      </c>
      <c r="M316" s="12">
        <v>0</v>
      </c>
      <c r="N316" s="12">
        <v>0</v>
      </c>
      <c r="O316" s="12">
        <v>0</v>
      </c>
      <c r="P316" s="12">
        <v>0</v>
      </c>
      <c r="Q316" s="12">
        <v>0</v>
      </c>
      <c r="R316" s="12">
        <v>0</v>
      </c>
      <c r="S316" s="12">
        <v>0</v>
      </c>
      <c r="T316" s="12">
        <v>0</v>
      </c>
      <c r="U316" s="201">
        <v>1.7321</v>
      </c>
      <c r="V316" s="12">
        <v>0</v>
      </c>
      <c r="W316" s="12">
        <v>0</v>
      </c>
      <c r="X316" s="104">
        <v>0.57740000000000002</v>
      </c>
      <c r="Y316" s="12">
        <v>0</v>
      </c>
      <c r="Z316" s="12">
        <v>0</v>
      </c>
      <c r="AA316" s="104">
        <v>0.57740000000000002</v>
      </c>
      <c r="AB316" s="104">
        <v>0.57740000000000002</v>
      </c>
      <c r="AC316" s="12">
        <v>0</v>
      </c>
      <c r="AD316" s="12">
        <v>0</v>
      </c>
      <c r="AE316" s="12">
        <v>0</v>
      </c>
      <c r="AF316" s="12">
        <v>0</v>
      </c>
      <c r="AG316" s="12">
        <v>0</v>
      </c>
      <c r="AH316" s="12">
        <v>0</v>
      </c>
      <c r="AI316" s="12">
        <v>0</v>
      </c>
      <c r="AJ316" s="12">
        <v>0</v>
      </c>
      <c r="AK316" s="172">
        <v>0.44719999999999999</v>
      </c>
      <c r="AL316" s="12">
        <v>0</v>
      </c>
    </row>
    <row r="317" spans="1:38" hidden="1" x14ac:dyDescent="0.25">
      <c r="A317" t="s">
        <v>326</v>
      </c>
      <c r="B317">
        <f t="shared" si="20"/>
        <v>0.23306666666666667</v>
      </c>
      <c r="C317">
        <f t="shared" si="21"/>
        <v>0.40368639973788234</v>
      </c>
      <c r="D317">
        <f t="shared" si="22"/>
        <v>0.18375584607112391</v>
      </c>
      <c r="E317">
        <f t="shared" si="23"/>
        <v>0.41682251273779058</v>
      </c>
      <c r="F317">
        <f t="shared" si="24"/>
        <v>4.9310820595542759E-2</v>
      </c>
      <c r="G317" s="12">
        <v>0</v>
      </c>
      <c r="H317" s="186">
        <v>1</v>
      </c>
      <c r="I317" s="12">
        <v>0</v>
      </c>
      <c r="J317" s="12">
        <v>0</v>
      </c>
      <c r="K317" s="12">
        <v>0</v>
      </c>
      <c r="L317" s="172">
        <v>0.44719999999999999</v>
      </c>
      <c r="M317" s="12">
        <v>0</v>
      </c>
      <c r="N317" s="12">
        <v>0</v>
      </c>
      <c r="O317" s="12">
        <v>0</v>
      </c>
      <c r="P317" s="12">
        <v>0</v>
      </c>
      <c r="Q317" s="12">
        <v>0</v>
      </c>
      <c r="R317" s="172">
        <v>0.44719999999999999</v>
      </c>
      <c r="S317" s="12">
        <v>0</v>
      </c>
      <c r="T317" s="186">
        <v>1</v>
      </c>
      <c r="U317" s="12">
        <v>0</v>
      </c>
      <c r="V317" s="186">
        <v>1</v>
      </c>
      <c r="W317" s="12">
        <v>0</v>
      </c>
      <c r="X317" s="12">
        <v>0</v>
      </c>
      <c r="Y317" s="186">
        <v>1</v>
      </c>
      <c r="Z317" s="12">
        <v>0</v>
      </c>
      <c r="AA317" s="12">
        <v>0</v>
      </c>
      <c r="AB317" s="172">
        <v>0.44719999999999999</v>
      </c>
      <c r="AC317" s="12">
        <v>0</v>
      </c>
      <c r="AD317" s="172">
        <v>0.44719999999999999</v>
      </c>
      <c r="AE317" s="172">
        <v>0.44719999999999999</v>
      </c>
      <c r="AF317" s="12">
        <v>0</v>
      </c>
      <c r="AG317" s="12">
        <v>0</v>
      </c>
      <c r="AH317" s="12">
        <v>0</v>
      </c>
      <c r="AI317" s="172">
        <v>0.44719999999999999</v>
      </c>
      <c r="AJ317" s="12">
        <v>0</v>
      </c>
      <c r="AK317" s="12">
        <v>0</v>
      </c>
      <c r="AL317" s="12">
        <v>0</v>
      </c>
    </row>
    <row r="318" spans="1:38" hidden="1" x14ac:dyDescent="0.25">
      <c r="A318" t="s">
        <v>327</v>
      </c>
      <c r="B318">
        <f t="shared" si="20"/>
        <v>0.23636190476190475</v>
      </c>
      <c r="C318">
        <f t="shared" si="21"/>
        <v>0.39437273419468344</v>
      </c>
      <c r="D318">
        <f t="shared" si="22"/>
        <v>0.17951631634452114</v>
      </c>
      <c r="E318">
        <f t="shared" si="23"/>
        <v>0.41587822110642592</v>
      </c>
      <c r="F318">
        <f t="shared" si="24"/>
        <v>5.6845588417383602E-2</v>
      </c>
      <c r="G318" s="176">
        <v>0.62549999999999994</v>
      </c>
      <c r="H318" s="12">
        <v>0</v>
      </c>
      <c r="I318" s="12">
        <v>0</v>
      </c>
      <c r="J318" s="12">
        <v>0</v>
      </c>
      <c r="K318" s="170">
        <v>0.77459999999999996</v>
      </c>
      <c r="L318" s="12">
        <v>0</v>
      </c>
      <c r="M318" s="12">
        <v>0</v>
      </c>
      <c r="N318" s="223">
        <v>1.0426</v>
      </c>
      <c r="O318" s="223">
        <v>1.0426</v>
      </c>
      <c r="P318" s="12">
        <v>0</v>
      </c>
      <c r="Q318" s="12">
        <v>0</v>
      </c>
      <c r="R318" s="176">
        <v>0.62549999999999994</v>
      </c>
      <c r="S318" s="119">
        <v>0.8528</v>
      </c>
      <c r="T318" s="12">
        <v>0</v>
      </c>
      <c r="U318" s="12">
        <v>0</v>
      </c>
      <c r="V318" s="12">
        <v>0</v>
      </c>
      <c r="W318" s="12">
        <v>0</v>
      </c>
      <c r="X318" s="12">
        <v>0</v>
      </c>
      <c r="Y318" s="12">
        <v>0</v>
      </c>
      <c r="Z318" s="12">
        <v>0</v>
      </c>
      <c r="AA318" s="12">
        <v>0</v>
      </c>
      <c r="AB318" s="12">
        <v>0</v>
      </c>
      <c r="AC318" s="12">
        <v>0</v>
      </c>
      <c r="AD318" s="12">
        <v>0</v>
      </c>
      <c r="AE318" s="12">
        <v>0</v>
      </c>
      <c r="AF318" s="12">
        <v>0</v>
      </c>
      <c r="AG318" s="12">
        <v>0</v>
      </c>
      <c r="AH318" s="12">
        <v>0</v>
      </c>
      <c r="AI318" s="12">
        <v>0</v>
      </c>
      <c r="AJ318" s="128">
        <v>-0.21820000000000001</v>
      </c>
      <c r="AK318" s="12">
        <v>0</v>
      </c>
      <c r="AL318" s="12">
        <v>0</v>
      </c>
    </row>
    <row r="319" spans="1:38" hidden="1" x14ac:dyDescent="0.25">
      <c r="A319" t="s">
        <v>328</v>
      </c>
      <c r="B319">
        <f t="shared" si="20"/>
        <v>0.23687619047619049</v>
      </c>
      <c r="C319">
        <f t="shared" si="21"/>
        <v>0.44972963645368297</v>
      </c>
      <c r="D319">
        <f t="shared" si="22"/>
        <v>0.20471447614649579</v>
      </c>
      <c r="E319">
        <f t="shared" si="23"/>
        <v>0.44159066662268631</v>
      </c>
      <c r="F319">
        <f t="shared" si="24"/>
        <v>3.2161714329694696E-2</v>
      </c>
      <c r="G319" s="184">
        <v>1.1508</v>
      </c>
      <c r="H319" s="199">
        <v>0.66669999999999996</v>
      </c>
      <c r="I319" s="12">
        <v>0</v>
      </c>
      <c r="J319" s="119">
        <v>0.84519999999999995</v>
      </c>
      <c r="K319" s="12">
        <v>0</v>
      </c>
      <c r="L319" s="30">
        <v>-0.49320000000000003</v>
      </c>
      <c r="M319" s="189">
        <v>1.2978000000000001</v>
      </c>
      <c r="N319" s="12">
        <v>0</v>
      </c>
      <c r="O319" s="12">
        <v>0</v>
      </c>
      <c r="P319" s="12">
        <v>0</v>
      </c>
      <c r="Q319" s="12">
        <v>0</v>
      </c>
      <c r="R319" s="12">
        <v>0</v>
      </c>
      <c r="S319" s="12">
        <v>0</v>
      </c>
      <c r="T319" s="12">
        <v>0</v>
      </c>
      <c r="U319" s="12">
        <v>0</v>
      </c>
      <c r="V319" s="191">
        <v>0.5071</v>
      </c>
      <c r="W319" s="199">
        <v>0.66669999999999996</v>
      </c>
      <c r="X319" s="185">
        <v>0.33329999999999999</v>
      </c>
      <c r="Y319" s="12">
        <v>0</v>
      </c>
      <c r="Z319" s="12">
        <v>0</v>
      </c>
      <c r="AA319" s="12">
        <v>0</v>
      </c>
      <c r="AB319" s="12">
        <v>0</v>
      </c>
      <c r="AC319" s="12">
        <v>0</v>
      </c>
      <c r="AD319" s="196">
        <v>0.68600000000000005</v>
      </c>
      <c r="AE319" s="12">
        <v>0</v>
      </c>
      <c r="AF319" s="12">
        <v>0</v>
      </c>
      <c r="AG319" s="12">
        <v>0</v>
      </c>
      <c r="AH319" s="12">
        <v>0</v>
      </c>
      <c r="AI319" s="12">
        <v>0</v>
      </c>
      <c r="AJ319" s="185">
        <v>0.33329999999999999</v>
      </c>
      <c r="AK319" s="12">
        <v>0</v>
      </c>
      <c r="AL319" s="12">
        <v>0</v>
      </c>
    </row>
    <row r="320" spans="1:38" hidden="1" x14ac:dyDescent="0.25">
      <c r="A320" t="s">
        <v>329</v>
      </c>
      <c r="B320">
        <f t="shared" si="20"/>
        <v>0.2374857142857143</v>
      </c>
      <c r="C320">
        <f t="shared" si="21"/>
        <v>0.51154483995610223</v>
      </c>
      <c r="D320">
        <f t="shared" si="22"/>
        <v>0.23285241942875945</v>
      </c>
      <c r="E320">
        <f t="shared" si="23"/>
        <v>0.47033813371447375</v>
      </c>
      <c r="F320">
        <f t="shared" si="24"/>
        <v>4.6332948569548504E-3</v>
      </c>
      <c r="G320" s="12">
        <v>0</v>
      </c>
      <c r="H320" s="12">
        <v>0</v>
      </c>
      <c r="I320" s="156">
        <v>0.1741</v>
      </c>
      <c r="J320" s="121">
        <v>1.7614000000000001</v>
      </c>
      <c r="K320" s="12">
        <v>0</v>
      </c>
      <c r="L320" s="12">
        <v>0</v>
      </c>
      <c r="M320" s="12">
        <v>0</v>
      </c>
      <c r="N320" s="12">
        <v>0</v>
      </c>
      <c r="O320" s="12">
        <v>0</v>
      </c>
      <c r="P320" s="12">
        <v>0</v>
      </c>
      <c r="Q320" s="197">
        <v>1.1832</v>
      </c>
      <c r="R320" s="12">
        <v>0</v>
      </c>
      <c r="S320" s="111">
        <v>-0.16900000000000001</v>
      </c>
      <c r="T320" s="12">
        <v>0</v>
      </c>
      <c r="U320" s="160">
        <v>0.70709999999999995</v>
      </c>
      <c r="V320" s="12">
        <v>0</v>
      </c>
      <c r="W320" s="12">
        <v>0</v>
      </c>
      <c r="X320" s="12">
        <v>0</v>
      </c>
      <c r="Y320" s="187">
        <v>0.17960000000000001</v>
      </c>
      <c r="Z320" s="12">
        <v>0</v>
      </c>
      <c r="AA320" s="184">
        <v>1.1508</v>
      </c>
      <c r="AB320" s="229">
        <v>1.2572000000000001</v>
      </c>
      <c r="AC320" s="12">
        <v>0</v>
      </c>
      <c r="AD320" s="132">
        <v>0.5222</v>
      </c>
      <c r="AE320" s="12">
        <v>0</v>
      </c>
      <c r="AF320" s="12">
        <v>0</v>
      </c>
      <c r="AG320" s="12">
        <v>0</v>
      </c>
      <c r="AH320" s="65">
        <v>0</v>
      </c>
      <c r="AI320" s="191">
        <v>0.5071</v>
      </c>
      <c r="AJ320" s="12">
        <v>0</v>
      </c>
      <c r="AK320" s="12">
        <v>0</v>
      </c>
      <c r="AL320" s="12">
        <v>0</v>
      </c>
    </row>
    <row r="321" spans="1:38" hidden="1" x14ac:dyDescent="0.25">
      <c r="A321" t="s">
        <v>330</v>
      </c>
      <c r="B321">
        <f t="shared" si="20"/>
        <v>0.23755714285714286</v>
      </c>
      <c r="C321">
        <f t="shared" si="21"/>
        <v>0.52644742811740342</v>
      </c>
      <c r="D321">
        <f t="shared" si="22"/>
        <v>0.23963599622997822</v>
      </c>
      <c r="E321">
        <f t="shared" si="23"/>
        <v>0.47719313908712108</v>
      </c>
      <c r="F321">
        <f t="shared" si="24"/>
        <v>-2.0788533728353653E-3</v>
      </c>
      <c r="G321" s="12">
        <v>0</v>
      </c>
      <c r="H321" s="12">
        <v>0</v>
      </c>
      <c r="I321" s="12">
        <v>0</v>
      </c>
      <c r="J321" s="12">
        <v>0</v>
      </c>
      <c r="K321" s="12">
        <v>0</v>
      </c>
      <c r="L321" s="12">
        <v>0</v>
      </c>
      <c r="M321" s="12">
        <v>0</v>
      </c>
      <c r="N321" s="179">
        <v>0.80059999999999998</v>
      </c>
      <c r="O321" s="12">
        <v>0</v>
      </c>
      <c r="P321" s="12">
        <v>0</v>
      </c>
      <c r="Q321" s="12">
        <v>0</v>
      </c>
      <c r="R321" s="201">
        <v>1.7179</v>
      </c>
      <c r="S321" s="12">
        <v>0</v>
      </c>
      <c r="T321" s="12">
        <v>0</v>
      </c>
      <c r="U321" s="135">
        <v>1.4412</v>
      </c>
      <c r="V321" s="12">
        <v>0</v>
      </c>
      <c r="W321" s="223">
        <v>1.0289999999999999</v>
      </c>
      <c r="X321" s="12">
        <v>0</v>
      </c>
      <c r="Y321" s="12">
        <v>0</v>
      </c>
      <c r="Z321" s="12">
        <v>0</v>
      </c>
      <c r="AA321" s="12">
        <v>0</v>
      </c>
      <c r="AB321" s="12">
        <v>0</v>
      </c>
      <c r="AC321" s="12">
        <v>0</v>
      </c>
      <c r="AD321" s="12">
        <v>0</v>
      </c>
      <c r="AE321" s="12">
        <v>0</v>
      </c>
      <c r="AF321" s="12">
        <v>0</v>
      </c>
      <c r="AG321" s="12">
        <v>0</v>
      </c>
      <c r="AH321" s="12">
        <v>0</v>
      </c>
      <c r="AI321" s="12">
        <v>0</v>
      </c>
      <c r="AJ321" s="12">
        <v>0</v>
      </c>
      <c r="AK321" s="12">
        <v>0</v>
      </c>
      <c r="AL321" s="12">
        <v>0</v>
      </c>
    </row>
    <row r="322" spans="1:38" hidden="1" x14ac:dyDescent="0.25">
      <c r="A322" t="s">
        <v>331</v>
      </c>
      <c r="B322">
        <f t="shared" ref="B322:B385" si="25">SUM(G322:AA322)/21</f>
        <v>0.23809523809523808</v>
      </c>
      <c r="C322">
        <f t="shared" ref="C322:C385" si="26">_xlfn.STDEV.S(G322:AA322)</f>
        <v>0.43643578047198472</v>
      </c>
      <c r="D322">
        <f t="shared" ref="D322:D385" si="27">_xlfn.CONFIDENCE.T(0.05, C322, 21)</f>
        <v>0.19866318545389189</v>
      </c>
      <c r="E322">
        <f t="shared" ref="E322:E385" si="28">B322+D322</f>
        <v>0.43675842354912997</v>
      </c>
      <c r="F322">
        <f t="shared" ref="F322:F385" si="29">B322-D322</f>
        <v>3.9432052641346194E-2</v>
      </c>
      <c r="G322" s="12">
        <v>0</v>
      </c>
      <c r="H322" s="186">
        <v>1</v>
      </c>
      <c r="I322" s="186">
        <v>1</v>
      </c>
      <c r="J322" s="12">
        <v>0</v>
      </c>
      <c r="K322" s="12">
        <v>0</v>
      </c>
      <c r="L322" s="230">
        <v>0</v>
      </c>
      <c r="M322" s="12">
        <v>0</v>
      </c>
      <c r="N322" s="12">
        <v>0</v>
      </c>
      <c r="O322" s="12">
        <v>0</v>
      </c>
      <c r="P322" s="12">
        <v>0</v>
      </c>
      <c r="Q322" s="12">
        <v>0</v>
      </c>
      <c r="R322" s="12">
        <v>0</v>
      </c>
      <c r="S322" s="12">
        <v>0</v>
      </c>
      <c r="T322" s="12">
        <v>0</v>
      </c>
      <c r="U322" s="12">
        <v>0</v>
      </c>
      <c r="V322" s="12">
        <v>0</v>
      </c>
      <c r="W322" s="186">
        <v>1</v>
      </c>
      <c r="X322" s="186">
        <v>1</v>
      </c>
      <c r="Y322" s="12">
        <v>0</v>
      </c>
      <c r="Z322" s="186">
        <v>1</v>
      </c>
      <c r="AA322" s="12">
        <v>0</v>
      </c>
      <c r="AB322" s="12">
        <v>0</v>
      </c>
      <c r="AC322" s="12">
        <v>0</v>
      </c>
      <c r="AD322" s="186">
        <v>1</v>
      </c>
      <c r="AE322" s="186">
        <v>1</v>
      </c>
      <c r="AF322" s="12">
        <v>0</v>
      </c>
      <c r="AG322" s="12">
        <v>0</v>
      </c>
      <c r="AH322" s="186">
        <v>1</v>
      </c>
      <c r="AI322" s="12">
        <v>0</v>
      </c>
      <c r="AJ322" s="12">
        <v>0</v>
      </c>
      <c r="AK322" s="12">
        <v>0</v>
      </c>
      <c r="AL322" s="12">
        <v>0</v>
      </c>
    </row>
    <row r="323" spans="1:38" hidden="1" x14ac:dyDescent="0.25">
      <c r="A323" t="s">
        <v>332</v>
      </c>
      <c r="B323">
        <f t="shared" si="25"/>
        <v>0.24415714285714285</v>
      </c>
      <c r="C323">
        <f t="shared" si="26"/>
        <v>0.52989456741075258</v>
      </c>
      <c r="D323">
        <f t="shared" si="27"/>
        <v>0.2412051152237954</v>
      </c>
      <c r="E323">
        <f t="shared" si="28"/>
        <v>0.48536225808093825</v>
      </c>
      <c r="F323">
        <f t="shared" si="29"/>
        <v>2.9520276333474538E-3</v>
      </c>
      <c r="G323" s="201">
        <v>1.7179</v>
      </c>
      <c r="H323" s="12">
        <v>0</v>
      </c>
      <c r="I323" s="97">
        <v>0.49320000000000003</v>
      </c>
      <c r="J323" s="12">
        <v>0</v>
      </c>
      <c r="K323" s="12">
        <v>0</v>
      </c>
      <c r="L323" s="12">
        <v>0</v>
      </c>
      <c r="M323" s="12">
        <v>0</v>
      </c>
      <c r="N323" s="12">
        <v>0</v>
      </c>
      <c r="O323" s="184">
        <v>1.1508</v>
      </c>
      <c r="P323" s="111">
        <v>-0.16900000000000001</v>
      </c>
      <c r="Q323" s="12">
        <v>0</v>
      </c>
      <c r="R323" s="12">
        <v>0</v>
      </c>
      <c r="S323" s="12">
        <v>0</v>
      </c>
      <c r="T323" s="12">
        <v>0</v>
      </c>
      <c r="U323" s="12">
        <v>0</v>
      </c>
      <c r="V323" s="12">
        <v>0</v>
      </c>
      <c r="W323" s="12">
        <v>0</v>
      </c>
      <c r="X323" s="12">
        <v>0</v>
      </c>
      <c r="Y323" s="12">
        <v>0</v>
      </c>
      <c r="Z323" s="97">
        <v>0.49320000000000003</v>
      </c>
      <c r="AA323" s="135">
        <v>1.4412</v>
      </c>
      <c r="AB323" s="12">
        <v>0</v>
      </c>
      <c r="AC323" s="12">
        <v>0</v>
      </c>
      <c r="AD323" s="12">
        <v>0</v>
      </c>
      <c r="AE323" s="12">
        <v>0</v>
      </c>
      <c r="AF323" s="12">
        <v>0</v>
      </c>
      <c r="AG323" s="12">
        <v>0</v>
      </c>
      <c r="AH323" s="115">
        <v>0.30859999999999999</v>
      </c>
      <c r="AI323" s="118">
        <v>1.3332999999999999</v>
      </c>
      <c r="AJ323" s="217">
        <v>1.8974</v>
      </c>
      <c r="AK323" s="12">
        <v>0</v>
      </c>
      <c r="AL323" s="12">
        <v>0</v>
      </c>
    </row>
    <row r="324" spans="1:38" hidden="1" x14ac:dyDescent="0.25">
      <c r="A324" t="s">
        <v>333</v>
      </c>
      <c r="B324">
        <f t="shared" si="25"/>
        <v>0.24592380952380952</v>
      </c>
      <c r="C324">
        <f t="shared" si="26"/>
        <v>0.2731247826630932</v>
      </c>
      <c r="D324">
        <f t="shared" si="27"/>
        <v>0.12432491050933665</v>
      </c>
      <c r="E324">
        <f t="shared" si="28"/>
        <v>0.37024872003314618</v>
      </c>
      <c r="F324">
        <f t="shared" si="29"/>
        <v>0.12159889901447286</v>
      </c>
      <c r="G324" s="134">
        <v>0.2</v>
      </c>
      <c r="H324" s="176">
        <v>0.62549999999999994</v>
      </c>
      <c r="I324" s="65">
        <v>0</v>
      </c>
      <c r="J324" s="151">
        <v>0.39219999999999999</v>
      </c>
      <c r="K324" s="12">
        <v>0</v>
      </c>
      <c r="L324" s="65">
        <v>0</v>
      </c>
      <c r="M324" s="134">
        <v>0.2</v>
      </c>
      <c r="N324" s="104">
        <v>0.57740000000000002</v>
      </c>
      <c r="O324" s="147">
        <v>0.40820000000000001</v>
      </c>
      <c r="P324" s="102">
        <v>-0.2</v>
      </c>
      <c r="Q324" s="151">
        <v>0.39219999999999999</v>
      </c>
      <c r="R324" s="134">
        <v>0.2</v>
      </c>
      <c r="S324" s="179">
        <v>0.78449999999999998</v>
      </c>
      <c r="T324" s="151">
        <v>0.39219999999999999</v>
      </c>
      <c r="U324" s="113">
        <v>0.6</v>
      </c>
      <c r="V324" s="151">
        <v>0.39219999999999999</v>
      </c>
      <c r="W324" s="102">
        <v>-0.2</v>
      </c>
      <c r="X324" s="134">
        <v>0.2</v>
      </c>
      <c r="Y324" s="134">
        <v>0.2</v>
      </c>
      <c r="Z324" s="65">
        <v>0</v>
      </c>
      <c r="AA324" s="65">
        <v>0</v>
      </c>
      <c r="AB324" s="134">
        <v>0.2</v>
      </c>
      <c r="AC324" s="12">
        <v>0</v>
      </c>
      <c r="AD324" s="147">
        <v>0.40820000000000001</v>
      </c>
      <c r="AE324" s="113">
        <v>0.6</v>
      </c>
      <c r="AF324" s="12">
        <v>0</v>
      </c>
      <c r="AG324" s="194">
        <v>0.20849999999999999</v>
      </c>
      <c r="AH324" s="194">
        <v>0.20849999999999999</v>
      </c>
      <c r="AI324" s="103">
        <v>-0.40820000000000001</v>
      </c>
      <c r="AJ324" s="102">
        <v>-0.2</v>
      </c>
      <c r="AK324" s="201">
        <v>1.7321</v>
      </c>
      <c r="AL324" s="12">
        <v>0</v>
      </c>
    </row>
    <row r="325" spans="1:38" hidden="1" x14ac:dyDescent="0.25">
      <c r="A325" t="s">
        <v>334</v>
      </c>
      <c r="B325">
        <f t="shared" si="25"/>
        <v>0.24662857142857142</v>
      </c>
      <c r="C325">
        <f t="shared" si="26"/>
        <v>0.43738123890132408</v>
      </c>
      <c r="D325">
        <f t="shared" si="27"/>
        <v>0.19909355297115561</v>
      </c>
      <c r="E325">
        <f t="shared" si="28"/>
        <v>0.44572212439972703</v>
      </c>
      <c r="F325">
        <f t="shared" si="29"/>
        <v>4.7535018457415812E-2</v>
      </c>
      <c r="G325" s="185">
        <v>0.33329999999999999</v>
      </c>
      <c r="H325" s="180">
        <v>0.16439999999999999</v>
      </c>
      <c r="I325" s="191">
        <v>0.5071</v>
      </c>
      <c r="J325" s="190">
        <v>0.87039999999999995</v>
      </c>
      <c r="K325" s="202">
        <v>1.2246999999999999</v>
      </c>
      <c r="L325" s="12">
        <v>0</v>
      </c>
      <c r="M325" s="111">
        <v>-0.16900000000000001</v>
      </c>
      <c r="N325" s="59">
        <v>-0.78090000000000004</v>
      </c>
      <c r="O325" s="12">
        <v>0</v>
      </c>
      <c r="P325" s="12">
        <v>0</v>
      </c>
      <c r="Q325" s="182">
        <v>0.16009999999999999</v>
      </c>
      <c r="R325" s="155">
        <v>0.64890000000000003</v>
      </c>
      <c r="S325" s="65">
        <v>0</v>
      </c>
      <c r="T325" s="12">
        <v>0</v>
      </c>
      <c r="U325" s="97">
        <v>0.49320000000000003</v>
      </c>
      <c r="V325" s="188">
        <v>0.34300000000000003</v>
      </c>
      <c r="W325" s="12">
        <v>0</v>
      </c>
      <c r="X325" s="119">
        <v>0.84519999999999995</v>
      </c>
      <c r="Y325" s="198">
        <v>0.53879999999999995</v>
      </c>
      <c r="Z325" s="12">
        <v>0</v>
      </c>
      <c r="AA325" s="12">
        <v>0</v>
      </c>
      <c r="AB325" s="199">
        <v>0.66669999999999996</v>
      </c>
      <c r="AC325" s="82">
        <v>-0.35360000000000003</v>
      </c>
      <c r="AD325" s="156">
        <v>0.1741</v>
      </c>
      <c r="AE325" s="186">
        <v>1</v>
      </c>
      <c r="AF325" s="12">
        <v>0</v>
      </c>
      <c r="AG325" s="12">
        <v>0</v>
      </c>
      <c r="AH325" s="188">
        <v>0.34300000000000003</v>
      </c>
      <c r="AI325" s="97">
        <v>0.49320000000000003</v>
      </c>
      <c r="AJ325" s="144">
        <v>0.82199999999999995</v>
      </c>
      <c r="AK325" s="231">
        <v>3.1305000000000001</v>
      </c>
      <c r="AL325" s="12">
        <v>0</v>
      </c>
    </row>
    <row r="326" spans="1:38" hidden="1" x14ac:dyDescent="0.25">
      <c r="A326" t="s">
        <v>336</v>
      </c>
      <c r="B326">
        <f t="shared" si="25"/>
        <v>0.24745714285714288</v>
      </c>
      <c r="C326">
        <f t="shared" si="26"/>
        <v>0.29279524000814722</v>
      </c>
      <c r="D326">
        <f t="shared" si="27"/>
        <v>0.13327879534269574</v>
      </c>
      <c r="E326">
        <f t="shared" si="28"/>
        <v>0.38073593819983864</v>
      </c>
      <c r="F326">
        <f t="shared" si="29"/>
        <v>0.11417834751444714</v>
      </c>
      <c r="G326" s="104">
        <v>0.57740000000000002</v>
      </c>
      <c r="H326" s="12">
        <v>0</v>
      </c>
      <c r="I326" s="12">
        <v>0</v>
      </c>
      <c r="J326" s="12">
        <v>0</v>
      </c>
      <c r="K326" s="12">
        <v>0</v>
      </c>
      <c r="L326" s="104">
        <v>0.57740000000000002</v>
      </c>
      <c r="M326" s="104">
        <v>0.57740000000000002</v>
      </c>
      <c r="N326" s="12">
        <v>0</v>
      </c>
      <c r="O326" s="12">
        <v>0</v>
      </c>
      <c r="P326" s="12">
        <v>0</v>
      </c>
      <c r="Q326" s="12">
        <v>0</v>
      </c>
      <c r="R326" s="104">
        <v>0.57740000000000002</v>
      </c>
      <c r="S326" s="12">
        <v>0</v>
      </c>
      <c r="T326" s="104">
        <v>0.57740000000000002</v>
      </c>
      <c r="U326" s="104">
        <v>0.57740000000000002</v>
      </c>
      <c r="V326" s="104">
        <v>0.57740000000000002</v>
      </c>
      <c r="W326" s="12">
        <v>0</v>
      </c>
      <c r="X326" s="12">
        <v>0</v>
      </c>
      <c r="Y326" s="12">
        <v>0</v>
      </c>
      <c r="Z326" s="104">
        <v>0.57740000000000002</v>
      </c>
      <c r="AA326" s="104">
        <v>0.57740000000000002</v>
      </c>
      <c r="AB326" s="12">
        <v>0</v>
      </c>
      <c r="AC326" s="12">
        <v>0</v>
      </c>
      <c r="AD326" s="104">
        <v>0.57740000000000002</v>
      </c>
      <c r="AE326" s="104">
        <v>0.57740000000000002</v>
      </c>
      <c r="AF326" s="12">
        <v>0</v>
      </c>
      <c r="AG326" s="104">
        <v>0.57740000000000002</v>
      </c>
      <c r="AH326" s="104">
        <v>0.57740000000000002</v>
      </c>
      <c r="AI326" s="104">
        <v>0.57740000000000002</v>
      </c>
      <c r="AJ326" s="104">
        <v>0.57740000000000002</v>
      </c>
      <c r="AK326" s="12">
        <v>0</v>
      </c>
      <c r="AL326" s="15">
        <v>-1.7888999999999999</v>
      </c>
    </row>
    <row r="327" spans="1:38" hidden="1" x14ac:dyDescent="0.25">
      <c r="A327" t="s">
        <v>335</v>
      </c>
      <c r="B327">
        <f t="shared" si="25"/>
        <v>0.24745714285714288</v>
      </c>
      <c r="C327">
        <f t="shared" si="26"/>
        <v>0.34506249951483936</v>
      </c>
      <c r="D327">
        <f t="shared" si="27"/>
        <v>0.15707056662532365</v>
      </c>
      <c r="E327">
        <f t="shared" si="28"/>
        <v>0.40452770948246652</v>
      </c>
      <c r="F327">
        <f t="shared" si="29"/>
        <v>9.0386576231819227E-2</v>
      </c>
      <c r="G327" s="65">
        <v>0</v>
      </c>
      <c r="H327" s="65">
        <v>0</v>
      </c>
      <c r="I327" s="65">
        <v>0</v>
      </c>
      <c r="J327" s="12">
        <v>0</v>
      </c>
      <c r="K327" s="12">
        <v>0</v>
      </c>
      <c r="L327" s="71">
        <v>-0.57740000000000002</v>
      </c>
      <c r="M327" s="104">
        <v>0.57740000000000002</v>
      </c>
      <c r="N327" s="65">
        <v>0</v>
      </c>
      <c r="O327" s="104">
        <v>0.57740000000000002</v>
      </c>
      <c r="P327" s="65">
        <v>0</v>
      </c>
      <c r="Q327" s="104">
        <v>0.57740000000000002</v>
      </c>
      <c r="R327" s="104">
        <v>0.57740000000000002</v>
      </c>
      <c r="S327" s="65">
        <v>0</v>
      </c>
      <c r="T327" s="65">
        <v>0</v>
      </c>
      <c r="U327" s="65">
        <v>0</v>
      </c>
      <c r="V327" s="104">
        <v>0.57740000000000002</v>
      </c>
      <c r="W327" s="104">
        <v>0.57740000000000002</v>
      </c>
      <c r="X327" s="104">
        <v>0.57740000000000002</v>
      </c>
      <c r="Y327" s="104">
        <v>0.57740000000000002</v>
      </c>
      <c r="Z327" s="104">
        <v>0.57740000000000002</v>
      </c>
      <c r="AA327" s="104">
        <v>0.57740000000000002</v>
      </c>
      <c r="AB327" s="104">
        <v>0.57740000000000002</v>
      </c>
      <c r="AC327" s="71">
        <v>-0.57740000000000002</v>
      </c>
      <c r="AD327" s="104">
        <v>0.57740000000000002</v>
      </c>
      <c r="AE327" s="65">
        <v>0</v>
      </c>
      <c r="AF327" s="12">
        <v>0</v>
      </c>
      <c r="AG327" s="104">
        <v>0.57740000000000002</v>
      </c>
      <c r="AH327" s="104">
        <v>0.57740000000000002</v>
      </c>
      <c r="AI327" s="104">
        <v>0.57740000000000002</v>
      </c>
      <c r="AJ327" s="65">
        <v>0</v>
      </c>
      <c r="AK327" s="12">
        <v>0</v>
      </c>
      <c r="AL327" s="12">
        <v>0</v>
      </c>
    </row>
    <row r="328" spans="1:38" hidden="1" x14ac:dyDescent="0.25">
      <c r="A328" t="s">
        <v>337</v>
      </c>
      <c r="B328">
        <f t="shared" si="25"/>
        <v>0.24840000000000001</v>
      </c>
      <c r="C328">
        <f t="shared" si="26"/>
        <v>0.547267105717126</v>
      </c>
      <c r="D328">
        <f t="shared" si="27"/>
        <v>0.24911299985147534</v>
      </c>
      <c r="E328">
        <f t="shared" si="28"/>
        <v>0.49751299985147535</v>
      </c>
      <c r="F328">
        <f t="shared" si="29"/>
        <v>-7.1299985147532663E-4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  <c r="O328" s="12">
        <v>0</v>
      </c>
      <c r="P328" s="12">
        <v>0</v>
      </c>
      <c r="Q328" s="12">
        <v>0</v>
      </c>
      <c r="R328" s="183">
        <v>1.633</v>
      </c>
      <c r="S328" s="12">
        <v>0</v>
      </c>
      <c r="T328" s="144">
        <v>0.8165</v>
      </c>
      <c r="U328" s="12">
        <v>0</v>
      </c>
      <c r="V328" s="12">
        <v>0</v>
      </c>
      <c r="W328" s="184">
        <v>1.1338999999999999</v>
      </c>
      <c r="X328" s="12">
        <v>0</v>
      </c>
      <c r="Y328" s="12">
        <v>0</v>
      </c>
      <c r="Z328" s="183">
        <v>1.633</v>
      </c>
      <c r="AA328" s="12">
        <v>0</v>
      </c>
      <c r="AB328" s="12">
        <v>0</v>
      </c>
      <c r="AC328" s="232">
        <v>2.6457999999999999</v>
      </c>
      <c r="AD328" s="12">
        <v>0</v>
      </c>
      <c r="AE328" s="12">
        <v>0</v>
      </c>
      <c r="AF328" s="12">
        <v>0</v>
      </c>
      <c r="AG328" s="183">
        <v>1.633</v>
      </c>
      <c r="AH328" s="12">
        <v>0</v>
      </c>
      <c r="AI328" s="12">
        <v>0</v>
      </c>
      <c r="AJ328" s="12">
        <v>0</v>
      </c>
      <c r="AK328" s="12">
        <v>0</v>
      </c>
      <c r="AL328" s="12">
        <v>0</v>
      </c>
    </row>
    <row r="329" spans="1:38" hidden="1" x14ac:dyDescent="0.25">
      <c r="A329" t="s">
        <v>338</v>
      </c>
      <c r="B329">
        <f t="shared" si="25"/>
        <v>0.2503285714285714</v>
      </c>
      <c r="C329">
        <f t="shared" si="26"/>
        <v>0.54281462686893134</v>
      </c>
      <c r="D329">
        <f t="shared" si="27"/>
        <v>0.24708625577886095</v>
      </c>
      <c r="E329">
        <f t="shared" si="28"/>
        <v>0.49741482720743235</v>
      </c>
      <c r="F329">
        <f t="shared" si="29"/>
        <v>3.2423156497104477E-3</v>
      </c>
      <c r="G329" s="12">
        <v>0</v>
      </c>
      <c r="H329" s="12">
        <v>0</v>
      </c>
      <c r="I329" s="12">
        <v>0</v>
      </c>
      <c r="J329" s="12">
        <v>0</v>
      </c>
      <c r="K329" s="12">
        <v>0</v>
      </c>
      <c r="L329" s="12">
        <v>0</v>
      </c>
      <c r="M329" s="208">
        <v>1.069</v>
      </c>
      <c r="N329" s="216">
        <v>1.3868</v>
      </c>
      <c r="O329" s="12">
        <v>0</v>
      </c>
      <c r="P329" s="12">
        <v>0</v>
      </c>
      <c r="Q329" s="12">
        <v>0</v>
      </c>
      <c r="R329" s="12">
        <v>0</v>
      </c>
      <c r="S329" s="208">
        <v>1.069</v>
      </c>
      <c r="T329" s="12">
        <v>0</v>
      </c>
      <c r="U329" s="12">
        <v>0</v>
      </c>
      <c r="V329" s="12">
        <v>0</v>
      </c>
      <c r="W329" s="201">
        <v>1.7321</v>
      </c>
      <c r="X329" s="12">
        <v>0</v>
      </c>
      <c r="Y329" s="12">
        <v>0</v>
      </c>
      <c r="Z329" s="12">
        <v>0</v>
      </c>
      <c r="AA329" s="12">
        <v>0</v>
      </c>
      <c r="AB329" s="131">
        <v>0.27739999999999998</v>
      </c>
      <c r="AC329" s="12">
        <v>0</v>
      </c>
      <c r="AD329" s="12">
        <v>0</v>
      </c>
      <c r="AE329" s="12">
        <v>0</v>
      </c>
      <c r="AF329" s="12">
        <v>0</v>
      </c>
      <c r="AG329" s="233">
        <v>1.6035999999999999</v>
      </c>
      <c r="AH329" s="233">
        <v>1.6035999999999999</v>
      </c>
      <c r="AI329" s="12">
        <v>0</v>
      </c>
      <c r="AJ329" s="12">
        <v>0</v>
      </c>
      <c r="AK329" s="12">
        <v>0</v>
      </c>
      <c r="AL329" s="12">
        <v>0</v>
      </c>
    </row>
    <row r="330" spans="1:38" hidden="1" x14ac:dyDescent="0.25">
      <c r="A330" t="s">
        <v>339</v>
      </c>
      <c r="B330">
        <f t="shared" si="25"/>
        <v>0.25086190476190479</v>
      </c>
      <c r="C330">
        <f t="shared" si="26"/>
        <v>0.53508361447178554</v>
      </c>
      <c r="D330">
        <f t="shared" si="27"/>
        <v>0.2435671411271256</v>
      </c>
      <c r="E330">
        <f t="shared" si="28"/>
        <v>0.49442904588903036</v>
      </c>
      <c r="F330">
        <f t="shared" si="29"/>
        <v>7.2947636347791833E-3</v>
      </c>
      <c r="G330" s="12">
        <v>0</v>
      </c>
      <c r="H330" s="12">
        <v>0</v>
      </c>
      <c r="I330" s="234">
        <v>1.1093999999999999</v>
      </c>
      <c r="J330" s="12">
        <v>0</v>
      </c>
      <c r="K330" s="12">
        <v>0</v>
      </c>
      <c r="L330" s="12">
        <v>0</v>
      </c>
      <c r="M330" s="12">
        <v>0</v>
      </c>
      <c r="N330" s="12">
        <v>0</v>
      </c>
      <c r="O330" s="12">
        <v>0</v>
      </c>
      <c r="P330" s="196">
        <v>0.67420000000000002</v>
      </c>
      <c r="Q330" s="217">
        <v>1.8708</v>
      </c>
      <c r="R330" s="12">
        <v>0</v>
      </c>
      <c r="S330" s="12">
        <v>0</v>
      </c>
      <c r="T330" s="12">
        <v>0</v>
      </c>
      <c r="U330" s="12">
        <v>0</v>
      </c>
      <c r="V330" s="12">
        <v>0</v>
      </c>
      <c r="W330" s="12">
        <v>0</v>
      </c>
      <c r="X330" s="12">
        <v>0</v>
      </c>
      <c r="Y330" s="131">
        <v>0.27739999999999998</v>
      </c>
      <c r="Z330" s="12">
        <v>0</v>
      </c>
      <c r="AA330" s="118">
        <v>1.3363</v>
      </c>
      <c r="AB330" s="12">
        <v>0</v>
      </c>
      <c r="AC330" s="12">
        <v>0</v>
      </c>
      <c r="AD330" s="12">
        <v>0</v>
      </c>
      <c r="AE330" s="12">
        <v>0</v>
      </c>
      <c r="AF330" s="12">
        <v>0</v>
      </c>
      <c r="AG330" s="12">
        <v>0</v>
      </c>
      <c r="AH330" s="12">
        <v>0</v>
      </c>
      <c r="AI330" s="12">
        <v>0</v>
      </c>
      <c r="AJ330" s="12">
        <v>0</v>
      </c>
      <c r="AK330" s="181">
        <v>-0.16669999999999999</v>
      </c>
      <c r="AL330" s="12">
        <v>0</v>
      </c>
    </row>
    <row r="331" spans="1:38" hidden="1" x14ac:dyDescent="0.25">
      <c r="A331" t="s">
        <v>340</v>
      </c>
      <c r="B331">
        <f t="shared" si="25"/>
        <v>0.25276666666666664</v>
      </c>
      <c r="C331">
        <f t="shared" si="26"/>
        <v>0.38625002696871535</v>
      </c>
      <c r="D331">
        <f t="shared" si="27"/>
        <v>0.17581890434435232</v>
      </c>
      <c r="E331">
        <f t="shared" si="28"/>
        <v>0.42858557101101896</v>
      </c>
      <c r="F331">
        <f t="shared" si="29"/>
        <v>7.6947762322314317E-2</v>
      </c>
      <c r="G331" s="12">
        <v>0</v>
      </c>
      <c r="H331" s="12">
        <v>0</v>
      </c>
      <c r="I331" s="170">
        <v>0.77459999999999996</v>
      </c>
      <c r="J331" s="12">
        <v>0</v>
      </c>
      <c r="K331" s="12">
        <v>0</v>
      </c>
      <c r="L331" s="191">
        <v>0.5</v>
      </c>
      <c r="M331" s="12">
        <v>0</v>
      </c>
      <c r="N331" s="206">
        <v>0.24249999999999999</v>
      </c>
      <c r="O331" s="191">
        <v>0.5</v>
      </c>
      <c r="P331" s="12">
        <v>0</v>
      </c>
      <c r="Q331" s="12">
        <v>0</v>
      </c>
      <c r="R331" s="65">
        <v>0</v>
      </c>
      <c r="S331" s="12">
        <v>0</v>
      </c>
      <c r="T331" s="65">
        <v>0</v>
      </c>
      <c r="U331" s="191">
        <v>0.5</v>
      </c>
      <c r="V331" s="12">
        <v>0</v>
      </c>
      <c r="W331" s="12">
        <v>0</v>
      </c>
      <c r="X331" s="186">
        <v>1</v>
      </c>
      <c r="Y331" s="193">
        <v>1.2909999999999999</v>
      </c>
      <c r="Z331" s="191">
        <v>0.5</v>
      </c>
      <c r="AA331" s="12">
        <v>0</v>
      </c>
      <c r="AB331" s="12">
        <v>0</v>
      </c>
      <c r="AC331" s="132">
        <v>0.53449999999999998</v>
      </c>
      <c r="AD331" s="170">
        <v>0.77459999999999996</v>
      </c>
      <c r="AE331" s="129">
        <v>0.25819999999999999</v>
      </c>
      <c r="AF331" s="208">
        <v>1.069</v>
      </c>
      <c r="AG331" s="129">
        <v>0.25819999999999999</v>
      </c>
      <c r="AH331" s="12">
        <v>0</v>
      </c>
      <c r="AI331" s="170">
        <v>0.77459999999999996</v>
      </c>
      <c r="AJ331" s="12">
        <v>0</v>
      </c>
      <c r="AK331" s="188">
        <v>0.34639999999999999</v>
      </c>
      <c r="AL331" s="12">
        <v>0</v>
      </c>
    </row>
    <row r="332" spans="1:38" hidden="1" x14ac:dyDescent="0.25">
      <c r="A332" t="s">
        <v>341</v>
      </c>
      <c r="B332">
        <f t="shared" si="25"/>
        <v>0.25445714285714288</v>
      </c>
      <c r="C332">
        <f t="shared" si="26"/>
        <v>0.43273904211594844</v>
      </c>
      <c r="D332">
        <f t="shared" si="27"/>
        <v>0.19698045032890846</v>
      </c>
      <c r="E332">
        <f t="shared" si="28"/>
        <v>0.45143759318605137</v>
      </c>
      <c r="F332">
        <f t="shared" si="29"/>
        <v>5.7476692528234424E-2</v>
      </c>
      <c r="G332" s="12">
        <v>0</v>
      </c>
      <c r="H332" s="137">
        <v>0.378</v>
      </c>
      <c r="I332" s="137">
        <v>0.378</v>
      </c>
      <c r="J332" s="12">
        <v>0</v>
      </c>
      <c r="K332" s="12">
        <v>0</v>
      </c>
      <c r="L332" s="12">
        <v>0</v>
      </c>
      <c r="M332" s="12">
        <v>0</v>
      </c>
      <c r="N332" s="137">
        <v>0.378</v>
      </c>
      <c r="O332" s="184">
        <v>1.1338999999999999</v>
      </c>
      <c r="P332" s="137">
        <v>0.378</v>
      </c>
      <c r="Q332" s="12">
        <v>0</v>
      </c>
      <c r="R332" s="137">
        <v>0.378</v>
      </c>
      <c r="S332" s="144">
        <v>0.8165</v>
      </c>
      <c r="T332" s="144">
        <v>0.8165</v>
      </c>
      <c r="U332" s="123">
        <v>-0.378</v>
      </c>
      <c r="V332" s="12">
        <v>0</v>
      </c>
      <c r="W332" s="65">
        <v>0</v>
      </c>
      <c r="X332" s="184">
        <v>1.1338999999999999</v>
      </c>
      <c r="Y332" s="63">
        <v>-0.44719999999999999</v>
      </c>
      <c r="Z332" s="137">
        <v>0.378</v>
      </c>
      <c r="AA332" s="12">
        <v>0</v>
      </c>
      <c r="AB332" s="65">
        <v>0</v>
      </c>
      <c r="AC332" s="65">
        <v>0</v>
      </c>
      <c r="AD332" s="172">
        <v>0.44719999999999999</v>
      </c>
      <c r="AE332" s="12">
        <v>0</v>
      </c>
      <c r="AF332" s="160">
        <v>0.70709999999999995</v>
      </c>
      <c r="AG332" s="123">
        <v>-0.378</v>
      </c>
      <c r="AH332" s="65">
        <v>0</v>
      </c>
      <c r="AI332" s="12">
        <v>0</v>
      </c>
      <c r="AJ332" s="12">
        <v>0</v>
      </c>
      <c r="AK332" s="12">
        <v>0</v>
      </c>
      <c r="AL332" s="12">
        <v>0</v>
      </c>
    </row>
    <row r="333" spans="1:38" hidden="1" x14ac:dyDescent="0.25">
      <c r="A333" t="s">
        <v>342</v>
      </c>
      <c r="B333">
        <f t="shared" si="25"/>
        <v>0.25548571428571426</v>
      </c>
      <c r="C333">
        <f t="shared" si="26"/>
        <v>0.36288752291269849</v>
      </c>
      <c r="D333">
        <f t="shared" si="27"/>
        <v>0.16518441999724295</v>
      </c>
      <c r="E333">
        <f t="shared" si="28"/>
        <v>0.42067013428295719</v>
      </c>
      <c r="F333">
        <f t="shared" si="29"/>
        <v>9.0301294288471307E-2</v>
      </c>
      <c r="G333" s="12">
        <v>0</v>
      </c>
      <c r="H333" s="12">
        <v>0</v>
      </c>
      <c r="I333" s="195">
        <v>0.22939999999999999</v>
      </c>
      <c r="J333" s="12">
        <v>0</v>
      </c>
      <c r="K333" s="12">
        <v>0</v>
      </c>
      <c r="L333" s="213">
        <v>0.21820000000000001</v>
      </c>
      <c r="M333" s="12">
        <v>0</v>
      </c>
      <c r="N333" s="176">
        <v>0.62549999999999994</v>
      </c>
      <c r="O333" s="172">
        <v>0.44719999999999999</v>
      </c>
      <c r="P333" s="128">
        <v>-0.21820000000000001</v>
      </c>
      <c r="Q333" s="12">
        <v>0</v>
      </c>
      <c r="R333" s="200">
        <v>0.89439999999999997</v>
      </c>
      <c r="S333" s="119">
        <v>0.8528</v>
      </c>
      <c r="T333" s="199">
        <v>0.65469999999999995</v>
      </c>
      <c r="U333" s="147">
        <v>0.40820000000000001</v>
      </c>
      <c r="V333" s="12">
        <v>0</v>
      </c>
      <c r="W333" s="128">
        <v>-0.21820000000000001</v>
      </c>
      <c r="X333" s="12">
        <v>0</v>
      </c>
      <c r="Y333" s="12">
        <v>0</v>
      </c>
      <c r="Z333" s="199">
        <v>0.65469999999999995</v>
      </c>
      <c r="AA333" s="144">
        <v>0.8165</v>
      </c>
      <c r="AB333" s="12">
        <v>0</v>
      </c>
      <c r="AC333" s="172">
        <v>0.44719999999999999</v>
      </c>
      <c r="AD333" s="174">
        <v>0.4264</v>
      </c>
      <c r="AE333" s="12">
        <v>0</v>
      </c>
      <c r="AF333" s="44">
        <v>-2.2936999999999999</v>
      </c>
      <c r="AG333" s="194">
        <v>0.20849999999999999</v>
      </c>
      <c r="AH333" s="175">
        <v>-0.20849999999999999</v>
      </c>
      <c r="AI333" s="119">
        <v>0.8528</v>
      </c>
      <c r="AJ333" s="12">
        <v>0</v>
      </c>
      <c r="AK333" s="12">
        <v>0</v>
      </c>
      <c r="AL333" s="12">
        <v>0</v>
      </c>
    </row>
    <row r="334" spans="1:38" hidden="1" x14ac:dyDescent="0.25">
      <c r="A334" t="s">
        <v>343</v>
      </c>
      <c r="B334">
        <f t="shared" si="25"/>
        <v>0.25554285714285713</v>
      </c>
      <c r="C334">
        <f t="shared" si="26"/>
        <v>0.53982483508211121</v>
      </c>
      <c r="D334">
        <f t="shared" si="27"/>
        <v>0.24572531887407456</v>
      </c>
      <c r="E334">
        <f t="shared" si="28"/>
        <v>0.50126817601693174</v>
      </c>
      <c r="F334">
        <f t="shared" si="29"/>
        <v>9.8175382687825663E-3</v>
      </c>
      <c r="G334" s="12">
        <v>0</v>
      </c>
      <c r="H334" s="12">
        <v>0</v>
      </c>
      <c r="I334" s="12">
        <v>0</v>
      </c>
      <c r="J334" s="12">
        <v>0</v>
      </c>
      <c r="K334" s="12">
        <v>0</v>
      </c>
      <c r="L334" s="12">
        <v>0</v>
      </c>
      <c r="M334" s="118">
        <v>1.3415999999999999</v>
      </c>
      <c r="N334" s="12">
        <v>0</v>
      </c>
      <c r="O334" s="12">
        <v>0</v>
      </c>
      <c r="P334" s="12">
        <v>0</v>
      </c>
      <c r="Q334" s="12">
        <v>0</v>
      </c>
      <c r="R334" s="12">
        <v>0</v>
      </c>
      <c r="S334" s="12">
        <v>0</v>
      </c>
      <c r="T334" s="12">
        <v>0</v>
      </c>
      <c r="U334" s="12">
        <v>0</v>
      </c>
      <c r="V334" s="118">
        <v>1.3415999999999999</v>
      </c>
      <c r="W334" s="12">
        <v>0</v>
      </c>
      <c r="X334" s="118">
        <v>1.3415999999999999</v>
      </c>
      <c r="Y334" s="12">
        <v>0</v>
      </c>
      <c r="Z334" s="12">
        <v>0</v>
      </c>
      <c r="AA334" s="118">
        <v>1.3415999999999999</v>
      </c>
      <c r="AB334" s="118">
        <v>1.3415999999999999</v>
      </c>
      <c r="AC334" s="12">
        <v>0</v>
      </c>
      <c r="AD334" s="12">
        <v>0</v>
      </c>
      <c r="AE334" s="118">
        <v>1.3415999999999999</v>
      </c>
      <c r="AF334" s="172">
        <v>0.44719999999999999</v>
      </c>
      <c r="AG334" s="12">
        <v>0</v>
      </c>
      <c r="AH334" s="12">
        <v>0</v>
      </c>
      <c r="AI334" s="118">
        <v>1.3415999999999999</v>
      </c>
      <c r="AJ334" s="12">
        <v>0</v>
      </c>
      <c r="AK334" s="99">
        <v>-0.97330000000000005</v>
      </c>
      <c r="AL334" s="12">
        <v>0</v>
      </c>
    </row>
    <row r="335" spans="1:38" hidden="1" x14ac:dyDescent="0.25">
      <c r="A335" t="s">
        <v>344</v>
      </c>
      <c r="B335">
        <f t="shared" si="25"/>
        <v>0.25623333333333337</v>
      </c>
      <c r="C335">
        <f t="shared" si="26"/>
        <v>0.52233081311878704</v>
      </c>
      <c r="D335">
        <f t="shared" si="27"/>
        <v>0.23776213554873898</v>
      </c>
      <c r="E335">
        <f t="shared" si="28"/>
        <v>0.49399546888207235</v>
      </c>
      <c r="F335">
        <f t="shared" si="29"/>
        <v>1.8471197784594384E-2</v>
      </c>
      <c r="G335" s="12">
        <v>0</v>
      </c>
      <c r="H335" s="111">
        <v>-0.16900000000000001</v>
      </c>
      <c r="I335" s="155">
        <v>0.64890000000000003</v>
      </c>
      <c r="J335" s="229">
        <v>1.2343999999999999</v>
      </c>
      <c r="K335" s="12">
        <v>0</v>
      </c>
      <c r="L335" s="12">
        <v>0</v>
      </c>
      <c r="M335" s="12">
        <v>0</v>
      </c>
      <c r="N335" s="12">
        <v>0</v>
      </c>
      <c r="O335" s="181">
        <v>-0.16439999999999999</v>
      </c>
      <c r="P335" s="111">
        <v>-0.16900000000000001</v>
      </c>
      <c r="Q335" s="179">
        <v>0.80059999999999998</v>
      </c>
      <c r="R335" s="12">
        <v>0</v>
      </c>
      <c r="S335" s="65">
        <v>0</v>
      </c>
      <c r="T335" s="12">
        <v>0</v>
      </c>
      <c r="U335" s="12">
        <v>0</v>
      </c>
      <c r="V335" s="155">
        <v>0.64890000000000003</v>
      </c>
      <c r="W335" s="12">
        <v>0</v>
      </c>
      <c r="X335" s="198">
        <v>0.53879999999999995</v>
      </c>
      <c r="Y335" s="12">
        <v>0</v>
      </c>
      <c r="Z335" s="182">
        <v>0.16009999999999999</v>
      </c>
      <c r="AA335" s="235">
        <v>1.8515999999999999</v>
      </c>
      <c r="AB335" s="12">
        <v>0</v>
      </c>
      <c r="AC335" s="156">
        <v>0.1741</v>
      </c>
      <c r="AD335" s="12">
        <v>0</v>
      </c>
      <c r="AE335" s="12">
        <v>0</v>
      </c>
      <c r="AF335" s="12">
        <v>0</v>
      </c>
      <c r="AG335" s="12">
        <v>0</v>
      </c>
      <c r="AH335" s="12">
        <v>0</v>
      </c>
      <c r="AI335" s="12">
        <v>0</v>
      </c>
      <c r="AJ335" s="57">
        <v>1.4796</v>
      </c>
      <c r="AK335" s="236">
        <v>-4.1012000000000004</v>
      </c>
      <c r="AL335" s="12">
        <v>0</v>
      </c>
    </row>
    <row r="336" spans="1:38" hidden="1" x14ac:dyDescent="0.25">
      <c r="A336" t="s">
        <v>345</v>
      </c>
      <c r="B336">
        <f t="shared" si="25"/>
        <v>0.25867142857142855</v>
      </c>
      <c r="C336">
        <f t="shared" si="26"/>
        <v>0.53797799038887928</v>
      </c>
      <c r="D336">
        <f t="shared" si="27"/>
        <v>0.24488464524873779</v>
      </c>
      <c r="E336">
        <f t="shared" si="28"/>
        <v>0.50355607382016632</v>
      </c>
      <c r="F336">
        <f t="shared" si="29"/>
        <v>1.378678332269076E-2</v>
      </c>
      <c r="G336" s="12">
        <v>0</v>
      </c>
      <c r="H336" s="12">
        <v>0</v>
      </c>
      <c r="I336" s="12">
        <v>0</v>
      </c>
      <c r="J336" s="192">
        <v>0.56569999999999998</v>
      </c>
      <c r="K336" s="12">
        <v>0</v>
      </c>
      <c r="L336" s="12">
        <v>0</v>
      </c>
      <c r="M336" s="12">
        <v>0</v>
      </c>
      <c r="N336" s="12">
        <v>0</v>
      </c>
      <c r="O336" s="205">
        <v>2.0207000000000002</v>
      </c>
      <c r="P336" s="12">
        <v>0</v>
      </c>
      <c r="Q336" s="12">
        <v>0</v>
      </c>
      <c r="R336" s="12">
        <v>0</v>
      </c>
      <c r="S336" s="160">
        <v>0.71430000000000005</v>
      </c>
      <c r="T336" s="12">
        <v>0</v>
      </c>
      <c r="U336" s="234">
        <v>1.1314</v>
      </c>
      <c r="V336" s="12">
        <v>0</v>
      </c>
      <c r="W336" s="12">
        <v>0</v>
      </c>
      <c r="X336" s="12">
        <v>0</v>
      </c>
      <c r="Y336" s="12">
        <v>0</v>
      </c>
      <c r="Z336" s="12">
        <v>0</v>
      </c>
      <c r="AA336" s="186">
        <v>1</v>
      </c>
      <c r="AB336" s="12">
        <v>0</v>
      </c>
      <c r="AC336" s="12">
        <v>0</v>
      </c>
      <c r="AD336" s="12">
        <v>0</v>
      </c>
      <c r="AE336" s="12">
        <v>0</v>
      </c>
      <c r="AF336" s="237">
        <v>3.5714000000000001</v>
      </c>
      <c r="AG336" s="12">
        <v>0</v>
      </c>
      <c r="AH336" s="12">
        <v>0</v>
      </c>
      <c r="AI336" s="12">
        <v>0</v>
      </c>
      <c r="AJ336" s="12">
        <v>0</v>
      </c>
      <c r="AK336" s="126">
        <v>-0.33329999999999999</v>
      </c>
      <c r="AL336" s="12">
        <v>0</v>
      </c>
    </row>
    <row r="337" spans="1:38" hidden="1" x14ac:dyDescent="0.25">
      <c r="A337" t="s">
        <v>346</v>
      </c>
      <c r="B337">
        <f t="shared" si="25"/>
        <v>0.26109047619047621</v>
      </c>
      <c r="C337">
        <f t="shared" si="26"/>
        <v>0.4002337378392305</v>
      </c>
      <c r="D337">
        <f t="shared" si="27"/>
        <v>0.18218421321751216</v>
      </c>
      <c r="E337">
        <f t="shared" si="28"/>
        <v>0.44327468940798836</v>
      </c>
      <c r="F337">
        <f t="shared" si="29"/>
        <v>7.8906262972964047E-2</v>
      </c>
      <c r="G337" s="12">
        <v>0</v>
      </c>
      <c r="H337" s="12">
        <v>0</v>
      </c>
      <c r="I337" s="12">
        <v>0</v>
      </c>
      <c r="J337" s="156">
        <v>0.1741</v>
      </c>
      <c r="K337" s="12">
        <v>0</v>
      </c>
      <c r="L337" s="12">
        <v>0</v>
      </c>
      <c r="M337" s="229">
        <v>1.2572000000000001</v>
      </c>
      <c r="N337" s="12">
        <v>0</v>
      </c>
      <c r="O337" s="12">
        <v>0</v>
      </c>
      <c r="P337" s="200">
        <v>0.89800000000000002</v>
      </c>
      <c r="Q337" s="156">
        <v>0.16900000000000001</v>
      </c>
      <c r="R337" s="188">
        <v>0.34300000000000003</v>
      </c>
      <c r="S337" s="180">
        <v>0.16439999999999999</v>
      </c>
      <c r="T337" s="190">
        <v>0.87039999999999995</v>
      </c>
      <c r="U337" s="12">
        <v>0</v>
      </c>
      <c r="V337" s="12">
        <v>0</v>
      </c>
      <c r="W337" s="157">
        <v>0.35360000000000003</v>
      </c>
      <c r="X337" s="208">
        <v>1.0607</v>
      </c>
      <c r="Y337" s="154">
        <v>0.1925</v>
      </c>
      <c r="Z337" s="12">
        <v>0</v>
      </c>
      <c r="AA337" s="12">
        <v>0</v>
      </c>
      <c r="AB337" s="90">
        <v>-0.5222</v>
      </c>
      <c r="AC337" s="12">
        <v>0</v>
      </c>
      <c r="AD337" s="87">
        <v>1.4141999999999999</v>
      </c>
      <c r="AE337" s="160">
        <v>0.70709999999999995</v>
      </c>
      <c r="AF337" s="23">
        <v>-0.73029999999999995</v>
      </c>
      <c r="AG337" s="12">
        <v>0</v>
      </c>
      <c r="AH337" s="12">
        <v>0</v>
      </c>
      <c r="AI337" s="191">
        <v>0.5071</v>
      </c>
      <c r="AJ337" s="112">
        <v>-0.17960000000000001</v>
      </c>
      <c r="AK337" s="12">
        <v>0</v>
      </c>
      <c r="AL337" s="12">
        <v>0</v>
      </c>
    </row>
    <row r="338" spans="1:38" hidden="1" x14ac:dyDescent="0.25">
      <c r="A338" t="s">
        <v>347</v>
      </c>
      <c r="B338">
        <f t="shared" si="25"/>
        <v>0.26407142857142862</v>
      </c>
      <c r="C338">
        <f t="shared" si="26"/>
        <v>0.46897211019724516</v>
      </c>
      <c r="D338">
        <f t="shared" si="27"/>
        <v>0.21347354518014558</v>
      </c>
      <c r="E338">
        <f t="shared" si="28"/>
        <v>0.47754497375157423</v>
      </c>
      <c r="F338">
        <f t="shared" si="29"/>
        <v>5.0597883391283044E-2</v>
      </c>
      <c r="G338" s="12">
        <v>0</v>
      </c>
      <c r="H338" s="12">
        <v>0</v>
      </c>
      <c r="I338" s="193">
        <v>1.2909999999999999</v>
      </c>
      <c r="J338" s="12">
        <v>0</v>
      </c>
      <c r="K338" s="65">
        <v>0</v>
      </c>
      <c r="L338" s="132">
        <v>0.53449999999999998</v>
      </c>
      <c r="M338" s="12">
        <v>0</v>
      </c>
      <c r="N338" s="12">
        <v>0</v>
      </c>
      <c r="O338" s="133">
        <v>-0.25819999999999999</v>
      </c>
      <c r="P338" s="12">
        <v>0</v>
      </c>
      <c r="Q338" s="12">
        <v>0</v>
      </c>
      <c r="R338" s="12">
        <v>0</v>
      </c>
      <c r="S338" s="12">
        <v>0</v>
      </c>
      <c r="T338" s="200">
        <v>0.90449999999999997</v>
      </c>
      <c r="U338" s="65">
        <v>0</v>
      </c>
      <c r="V338" s="119">
        <v>0.83209999999999995</v>
      </c>
      <c r="W338" s="12">
        <v>0</v>
      </c>
      <c r="X338" s="104">
        <v>0.57740000000000002</v>
      </c>
      <c r="Y338" s="216">
        <v>1.3868</v>
      </c>
      <c r="Z338" s="131">
        <v>0.27739999999999998</v>
      </c>
      <c r="AA338" s="12">
        <v>0</v>
      </c>
      <c r="AB338" s="12">
        <v>0</v>
      </c>
      <c r="AC338" s="84">
        <v>-0.83209999999999995</v>
      </c>
      <c r="AD338" s="208">
        <v>1.069</v>
      </c>
      <c r="AE338" s="12">
        <v>0</v>
      </c>
      <c r="AF338" s="29">
        <v>-3.0508999999999999</v>
      </c>
      <c r="AG338" s="131">
        <v>0.27739999999999998</v>
      </c>
      <c r="AH338" s="12">
        <v>0</v>
      </c>
      <c r="AI338" s="12">
        <v>0</v>
      </c>
      <c r="AJ338" s="12">
        <v>0</v>
      </c>
      <c r="AK338" s="53">
        <v>-3.0815999999999999</v>
      </c>
      <c r="AL338" s="12">
        <v>0</v>
      </c>
    </row>
    <row r="339" spans="1:38" hidden="1" x14ac:dyDescent="0.25">
      <c r="A339" t="s">
        <v>348</v>
      </c>
      <c r="B339">
        <f t="shared" si="25"/>
        <v>0.26441428571428571</v>
      </c>
      <c r="C339">
        <f t="shared" si="26"/>
        <v>0.46412261126313842</v>
      </c>
      <c r="D339">
        <f t="shared" si="27"/>
        <v>0.21126607973113268</v>
      </c>
      <c r="E339">
        <f t="shared" si="28"/>
        <v>0.47568036544541836</v>
      </c>
      <c r="F339">
        <f t="shared" si="29"/>
        <v>5.3148205983153035E-2</v>
      </c>
      <c r="G339" s="12">
        <v>0</v>
      </c>
      <c r="H339" s="207">
        <v>1.0953999999999999</v>
      </c>
      <c r="I339" s="154">
        <v>0.1925</v>
      </c>
      <c r="J339" s="12">
        <v>0</v>
      </c>
      <c r="K339" s="12">
        <v>0</v>
      </c>
      <c r="L339" s="65">
        <v>0</v>
      </c>
      <c r="M339" s="12">
        <v>0</v>
      </c>
      <c r="N339" s="12">
        <v>0</v>
      </c>
      <c r="O339" s="12">
        <v>0</v>
      </c>
      <c r="P339" s="12">
        <v>0</v>
      </c>
      <c r="Q339" s="12">
        <v>0</v>
      </c>
      <c r="R339" s="184">
        <v>1.1338999999999999</v>
      </c>
      <c r="S339" s="12">
        <v>0</v>
      </c>
      <c r="T339" s="177">
        <v>0.92849999999999999</v>
      </c>
      <c r="U339" s="12">
        <v>0</v>
      </c>
      <c r="V339" s="207">
        <v>1.0953999999999999</v>
      </c>
      <c r="W339" s="12">
        <v>0</v>
      </c>
      <c r="X339" s="106">
        <v>0.73029999999999995</v>
      </c>
      <c r="Y339" s="82">
        <v>-0.35360000000000003</v>
      </c>
      <c r="Z339" s="106">
        <v>0.73029999999999995</v>
      </c>
      <c r="AA339" s="12">
        <v>0</v>
      </c>
      <c r="AB339" s="12">
        <v>0</v>
      </c>
      <c r="AC339" s="71">
        <v>-0.57740000000000002</v>
      </c>
      <c r="AD339" s="12">
        <v>0</v>
      </c>
      <c r="AE339" s="184">
        <v>1.1338999999999999</v>
      </c>
      <c r="AF339" s="29">
        <v>-3.0236999999999998</v>
      </c>
      <c r="AG339" s="154">
        <v>0.1857</v>
      </c>
      <c r="AH339" s="12">
        <v>0</v>
      </c>
      <c r="AI339" s="12">
        <v>0</v>
      </c>
      <c r="AJ339" s="12">
        <v>0</v>
      </c>
      <c r="AK339" s="160">
        <v>0.70709999999999995</v>
      </c>
      <c r="AL339" s="172">
        <v>0.44719999999999999</v>
      </c>
    </row>
    <row r="340" spans="1:38" hidden="1" x14ac:dyDescent="0.25">
      <c r="A340" t="s">
        <v>349</v>
      </c>
      <c r="B340">
        <f t="shared" si="25"/>
        <v>0.26767619047619046</v>
      </c>
      <c r="C340">
        <f t="shared" si="26"/>
        <v>0.45996162438268906</v>
      </c>
      <c r="D340">
        <f t="shared" si="27"/>
        <v>0.20937202121143944</v>
      </c>
      <c r="E340">
        <f t="shared" si="28"/>
        <v>0.4770482116876299</v>
      </c>
      <c r="F340">
        <f t="shared" si="29"/>
        <v>5.8304169264751016E-2</v>
      </c>
      <c r="G340" s="166">
        <v>0.36509999999999998</v>
      </c>
      <c r="H340" s="65">
        <v>0</v>
      </c>
      <c r="I340" s="192">
        <v>0.55710000000000004</v>
      </c>
      <c r="J340" s="65">
        <v>0</v>
      </c>
      <c r="K340" s="206">
        <v>0.24249999999999999</v>
      </c>
      <c r="L340" s="106">
        <v>0.73029999999999995</v>
      </c>
      <c r="M340" s="169">
        <v>-0.36509999999999998</v>
      </c>
      <c r="N340" s="112">
        <v>-0.17960000000000001</v>
      </c>
      <c r="O340" s="198">
        <v>0.53879999999999995</v>
      </c>
      <c r="P340" s="123">
        <v>-0.378</v>
      </c>
      <c r="Q340" s="177">
        <v>0.92849999999999999</v>
      </c>
      <c r="R340" s="65">
        <v>0</v>
      </c>
      <c r="S340" s="112">
        <v>-0.17960000000000001</v>
      </c>
      <c r="T340" s="147">
        <v>0.40820000000000001</v>
      </c>
      <c r="U340" s="186">
        <v>1</v>
      </c>
      <c r="V340" s="65">
        <v>0</v>
      </c>
      <c r="W340" s="65">
        <v>0</v>
      </c>
      <c r="X340" s="208">
        <v>1.0607</v>
      </c>
      <c r="Y340" s="82">
        <v>-0.35360000000000003</v>
      </c>
      <c r="Z340" s="160">
        <v>0.70709999999999995</v>
      </c>
      <c r="AA340" s="198">
        <v>0.53879999999999995</v>
      </c>
      <c r="AB340" s="112">
        <v>-0.17960000000000001</v>
      </c>
      <c r="AC340" s="65">
        <v>0</v>
      </c>
      <c r="AD340" s="104">
        <v>0.57740000000000002</v>
      </c>
      <c r="AE340" s="151">
        <v>0.39219999999999999</v>
      </c>
      <c r="AF340" s="74">
        <v>-1.0426</v>
      </c>
      <c r="AG340" s="56">
        <v>-0.75590000000000002</v>
      </c>
      <c r="AH340" s="112">
        <v>-0.17960000000000001</v>
      </c>
      <c r="AI340" s="154">
        <v>0.1857</v>
      </c>
      <c r="AJ340" s="192">
        <v>0.55710000000000004</v>
      </c>
      <c r="AK340" s="12">
        <v>0</v>
      </c>
      <c r="AL340" s="12">
        <v>0</v>
      </c>
    </row>
    <row r="341" spans="1:38" hidden="1" x14ac:dyDescent="0.25">
      <c r="A341" t="s">
        <v>350</v>
      </c>
      <c r="B341">
        <f t="shared" si="25"/>
        <v>0.26937142857142854</v>
      </c>
      <c r="C341">
        <f t="shared" si="26"/>
        <v>0.56903718080882648</v>
      </c>
      <c r="D341">
        <f t="shared" si="27"/>
        <v>0.25902261922459469</v>
      </c>
      <c r="E341">
        <f t="shared" si="28"/>
        <v>0.52839404779602317</v>
      </c>
      <c r="F341">
        <f t="shared" si="29"/>
        <v>1.0348809346833854E-2</v>
      </c>
      <c r="G341" s="12">
        <v>0</v>
      </c>
      <c r="H341" s="87">
        <v>1.4141999999999999</v>
      </c>
      <c r="I341" s="12">
        <v>0</v>
      </c>
      <c r="J341" s="12">
        <v>0</v>
      </c>
      <c r="K341" s="12">
        <v>0</v>
      </c>
      <c r="L341" s="12">
        <v>0</v>
      </c>
      <c r="M341" s="87">
        <v>1.4141999999999999</v>
      </c>
      <c r="N341" s="12">
        <v>0</v>
      </c>
      <c r="O341" s="12">
        <v>0</v>
      </c>
      <c r="P341" s="12">
        <v>0</v>
      </c>
      <c r="Q341" s="12">
        <v>0</v>
      </c>
      <c r="R341" s="87">
        <v>1.4141999999999999</v>
      </c>
      <c r="S341" s="12">
        <v>0</v>
      </c>
      <c r="T341" s="87">
        <v>1.4141999999999999</v>
      </c>
      <c r="U341" s="12">
        <v>0</v>
      </c>
      <c r="V341" s="12">
        <v>0</v>
      </c>
      <c r="W341" s="12">
        <v>0</v>
      </c>
      <c r="X341" s="12">
        <v>0</v>
      </c>
      <c r="Y341" s="12">
        <v>0</v>
      </c>
      <c r="Z341" s="12">
        <v>0</v>
      </c>
      <c r="AA341" s="12">
        <v>0</v>
      </c>
      <c r="AB341" s="12">
        <v>0</v>
      </c>
      <c r="AC341" s="12">
        <v>0</v>
      </c>
      <c r="AD341" s="12">
        <v>0</v>
      </c>
      <c r="AE341" s="87">
        <v>1.4141999999999999</v>
      </c>
      <c r="AF341" s="12">
        <v>0</v>
      </c>
      <c r="AG341" s="12">
        <v>0</v>
      </c>
      <c r="AH341" s="12">
        <v>0</v>
      </c>
      <c r="AI341" s="12">
        <v>0</v>
      </c>
      <c r="AJ341" s="12">
        <v>0</v>
      </c>
      <c r="AK341" s="12">
        <v>0</v>
      </c>
      <c r="AL341" s="12">
        <v>0</v>
      </c>
    </row>
    <row r="342" spans="1:38" hidden="1" x14ac:dyDescent="0.25">
      <c r="A342" t="s">
        <v>351</v>
      </c>
      <c r="B342">
        <f t="shared" si="25"/>
        <v>0.2705238095238095</v>
      </c>
      <c r="C342">
        <f t="shared" si="26"/>
        <v>0.4233338409633251</v>
      </c>
      <c r="D342">
        <f t="shared" si="27"/>
        <v>0.19269925409244476</v>
      </c>
      <c r="E342">
        <f t="shared" si="28"/>
        <v>0.46322306361625426</v>
      </c>
      <c r="F342">
        <f t="shared" si="29"/>
        <v>7.7824555431364739E-2</v>
      </c>
      <c r="G342" s="174">
        <v>0.4264</v>
      </c>
      <c r="H342" s="12">
        <v>0</v>
      </c>
      <c r="I342" s="12">
        <v>0</v>
      </c>
      <c r="J342" s="200">
        <v>0.89439999999999997</v>
      </c>
      <c r="K342" s="12">
        <v>0</v>
      </c>
      <c r="L342" s="12">
        <v>0</v>
      </c>
      <c r="M342" s="128">
        <v>-0.21820000000000001</v>
      </c>
      <c r="N342" s="176">
        <v>0.62549999999999994</v>
      </c>
      <c r="O342" s="12">
        <v>0</v>
      </c>
      <c r="P342" s="12">
        <v>0</v>
      </c>
      <c r="Q342" s="12">
        <v>0</v>
      </c>
      <c r="R342" s="172">
        <v>0.44719999999999999</v>
      </c>
      <c r="S342" s="193">
        <v>1.2791999999999999</v>
      </c>
      <c r="T342" s="172">
        <v>0.44719999999999999</v>
      </c>
      <c r="U342" s="12">
        <v>0</v>
      </c>
      <c r="V342" s="207">
        <v>1.0911</v>
      </c>
      <c r="W342" s="12">
        <v>0</v>
      </c>
      <c r="X342" s="65">
        <v>0</v>
      </c>
      <c r="Y342" s="12">
        <v>0</v>
      </c>
      <c r="Z342" s="196">
        <v>0.68820000000000003</v>
      </c>
      <c r="AA342" s="12">
        <v>0</v>
      </c>
      <c r="AB342" s="195">
        <v>0.22939999999999999</v>
      </c>
      <c r="AC342" s="12">
        <v>0</v>
      </c>
      <c r="AD342" s="12">
        <v>0</v>
      </c>
      <c r="AE342" s="199">
        <v>0.65469999999999995</v>
      </c>
      <c r="AF342" s="12">
        <v>0</v>
      </c>
      <c r="AG342" s="12">
        <v>0</v>
      </c>
      <c r="AH342" s="12">
        <v>0</v>
      </c>
      <c r="AI342" s="172">
        <v>0.44719999999999999</v>
      </c>
      <c r="AJ342" s="172">
        <v>0.44719999999999999</v>
      </c>
      <c r="AK342" s="12">
        <v>0</v>
      </c>
      <c r="AL342" s="12">
        <v>0</v>
      </c>
    </row>
    <row r="343" spans="1:38" hidden="1" x14ac:dyDescent="0.25">
      <c r="A343" t="s">
        <v>352</v>
      </c>
      <c r="B343">
        <f t="shared" si="25"/>
        <v>0.27216666666666661</v>
      </c>
      <c r="C343">
        <f t="shared" si="26"/>
        <v>0.39440697044212264</v>
      </c>
      <c r="D343">
        <f t="shared" si="27"/>
        <v>0.17953190049751361</v>
      </c>
      <c r="E343">
        <f t="shared" si="28"/>
        <v>0.45169856716418022</v>
      </c>
      <c r="F343">
        <f t="shared" si="29"/>
        <v>9.2634766169153004E-2</v>
      </c>
      <c r="G343" s="12">
        <v>0</v>
      </c>
      <c r="H343" s="12">
        <v>0</v>
      </c>
      <c r="I343" s="144">
        <v>0.8165</v>
      </c>
      <c r="J343" s="144">
        <v>0.8165</v>
      </c>
      <c r="K343" s="12">
        <v>0</v>
      </c>
      <c r="L343" s="144">
        <v>0.8165</v>
      </c>
      <c r="M343" s="65">
        <v>0</v>
      </c>
      <c r="N343" s="12">
        <v>0</v>
      </c>
      <c r="O343" s="12">
        <v>0</v>
      </c>
      <c r="P343" s="12">
        <v>0</v>
      </c>
      <c r="Q343" s="144">
        <v>0.8165</v>
      </c>
      <c r="R343" s="12">
        <v>0</v>
      </c>
      <c r="S343" s="12">
        <v>0</v>
      </c>
      <c r="T343" s="144">
        <v>0.8165</v>
      </c>
      <c r="U343" s="12">
        <v>0</v>
      </c>
      <c r="V343" s="144">
        <v>0.8165</v>
      </c>
      <c r="W343" s="12">
        <v>0</v>
      </c>
      <c r="X343" s="12">
        <v>0</v>
      </c>
      <c r="Y343" s="12">
        <v>0</v>
      </c>
      <c r="Z343" s="12">
        <v>0</v>
      </c>
      <c r="AA343" s="144">
        <v>0.8165</v>
      </c>
      <c r="AB343" s="144">
        <v>0.8165</v>
      </c>
      <c r="AC343" s="144">
        <v>0.8165</v>
      </c>
      <c r="AD343" s="12">
        <v>0</v>
      </c>
      <c r="AE343" s="65">
        <v>0</v>
      </c>
      <c r="AF343" s="12">
        <v>0</v>
      </c>
      <c r="AG343" s="144">
        <v>0.8165</v>
      </c>
      <c r="AH343" s="12">
        <v>0</v>
      </c>
      <c r="AI343" s="12">
        <v>0</v>
      </c>
      <c r="AJ343" s="12">
        <v>0</v>
      </c>
      <c r="AK343" s="12">
        <v>0</v>
      </c>
      <c r="AL343" s="12">
        <v>0</v>
      </c>
    </row>
    <row r="344" spans="1:38" hidden="1" x14ac:dyDescent="0.25">
      <c r="A344" t="s">
        <v>353</v>
      </c>
      <c r="B344">
        <f t="shared" si="25"/>
        <v>0.27250000000000002</v>
      </c>
      <c r="C344">
        <f t="shared" si="26"/>
        <v>0.58887759169457288</v>
      </c>
      <c r="D344">
        <f t="shared" si="27"/>
        <v>0.26805386598216768</v>
      </c>
      <c r="E344">
        <f t="shared" si="28"/>
        <v>0.5405538659821677</v>
      </c>
      <c r="F344">
        <f t="shared" si="29"/>
        <v>4.4461340178323372E-3</v>
      </c>
      <c r="G344" s="12">
        <v>0</v>
      </c>
      <c r="H344" s="12">
        <v>0</v>
      </c>
      <c r="I344" s="12">
        <v>0</v>
      </c>
      <c r="J344" s="12">
        <v>0</v>
      </c>
      <c r="K344" s="12">
        <v>0</v>
      </c>
      <c r="L344" s="12">
        <v>0</v>
      </c>
      <c r="M344" s="12">
        <v>0</v>
      </c>
      <c r="N344" s="12">
        <v>0</v>
      </c>
      <c r="O344" s="12">
        <v>0</v>
      </c>
      <c r="P344" s="12">
        <v>0</v>
      </c>
      <c r="Q344" s="12">
        <v>0</v>
      </c>
      <c r="R344" s="233">
        <v>1.6035999999999999</v>
      </c>
      <c r="S344" s="12">
        <v>0</v>
      </c>
      <c r="T344" s="201">
        <v>1.7321</v>
      </c>
      <c r="U344" s="186">
        <v>1</v>
      </c>
      <c r="V344" s="12">
        <v>0</v>
      </c>
      <c r="W344" s="12">
        <v>0</v>
      </c>
      <c r="X344" s="12">
        <v>0</v>
      </c>
      <c r="Y344" s="12">
        <v>0</v>
      </c>
      <c r="Z344" s="216">
        <v>1.3868</v>
      </c>
      <c r="AA344" s="12">
        <v>0</v>
      </c>
      <c r="AB344" s="12">
        <v>0</v>
      </c>
      <c r="AC344" s="233">
        <v>1.6035999999999999</v>
      </c>
      <c r="AD344" s="216">
        <v>1.3868</v>
      </c>
      <c r="AE344" s="12">
        <v>0</v>
      </c>
      <c r="AF344" s="12">
        <v>0</v>
      </c>
      <c r="AG344" s="201">
        <v>1.7321</v>
      </c>
      <c r="AH344" s="12">
        <v>0</v>
      </c>
      <c r="AI344" s="201">
        <v>1.7321</v>
      </c>
      <c r="AJ344" s="12">
        <v>0</v>
      </c>
      <c r="AK344" s="117">
        <v>-5.3023999999999996</v>
      </c>
      <c r="AL344" s="12">
        <v>0</v>
      </c>
    </row>
    <row r="345" spans="1:38" hidden="1" x14ac:dyDescent="0.25">
      <c r="A345" t="s">
        <v>354</v>
      </c>
      <c r="B345">
        <f t="shared" si="25"/>
        <v>0.27255238095238093</v>
      </c>
      <c r="C345">
        <f t="shared" si="26"/>
        <v>0.5069613502221324</v>
      </c>
      <c r="D345">
        <f t="shared" si="27"/>
        <v>0.23076603991592273</v>
      </c>
      <c r="E345">
        <f t="shared" si="28"/>
        <v>0.5033184208683037</v>
      </c>
      <c r="F345">
        <f t="shared" si="29"/>
        <v>4.1786341036458202E-2</v>
      </c>
      <c r="G345" s="12">
        <v>0</v>
      </c>
      <c r="H345" s="184">
        <v>1.1471</v>
      </c>
      <c r="I345" s="12">
        <v>0</v>
      </c>
      <c r="J345" s="12">
        <v>0</v>
      </c>
      <c r="K345" s="193">
        <v>1.2909999999999999</v>
      </c>
      <c r="L345" s="12">
        <v>0</v>
      </c>
      <c r="M345" s="12">
        <v>0</v>
      </c>
      <c r="N345" s="12">
        <v>0</v>
      </c>
      <c r="O345" s="12">
        <v>0</v>
      </c>
      <c r="P345" s="12">
        <v>0</v>
      </c>
      <c r="Q345" s="12">
        <v>0</v>
      </c>
      <c r="R345" s="119">
        <v>0.8528</v>
      </c>
      <c r="S345" s="12">
        <v>0</v>
      </c>
      <c r="T345" s="207">
        <v>1.0911</v>
      </c>
      <c r="U345" s="12">
        <v>0</v>
      </c>
      <c r="V345" s="118">
        <v>1.3415999999999999</v>
      </c>
      <c r="W345" s="12">
        <v>0</v>
      </c>
      <c r="X345" s="12">
        <v>0</v>
      </c>
      <c r="Y345" s="12">
        <v>0</v>
      </c>
      <c r="Z345" s="12">
        <v>0</v>
      </c>
      <c r="AA345" s="12">
        <v>0</v>
      </c>
      <c r="AB345" s="12">
        <v>0</v>
      </c>
      <c r="AC345" s="12">
        <v>0</v>
      </c>
      <c r="AD345" s="207">
        <v>1.0911</v>
      </c>
      <c r="AE345" s="12">
        <v>0</v>
      </c>
      <c r="AF345" s="12">
        <v>0</v>
      </c>
      <c r="AG345" s="12">
        <v>0</v>
      </c>
      <c r="AH345" s="12">
        <v>0</v>
      </c>
      <c r="AI345" s="118">
        <v>1.3415999999999999</v>
      </c>
      <c r="AJ345" s="12">
        <v>0</v>
      </c>
      <c r="AK345" s="238">
        <v>1.5649999999999999</v>
      </c>
      <c r="AL345" s="12">
        <v>0</v>
      </c>
    </row>
    <row r="346" spans="1:38" hidden="1" x14ac:dyDescent="0.25">
      <c r="A346" t="s">
        <v>355</v>
      </c>
      <c r="B346">
        <f t="shared" si="25"/>
        <v>0.27316190476190477</v>
      </c>
      <c r="C346">
        <f t="shared" si="26"/>
        <v>0.4139465248992803</v>
      </c>
      <c r="D346">
        <f t="shared" si="27"/>
        <v>0.18842619905069541</v>
      </c>
      <c r="E346">
        <f t="shared" si="28"/>
        <v>0.46158810381260018</v>
      </c>
      <c r="F346">
        <f t="shared" si="29"/>
        <v>8.4735705711209364E-2</v>
      </c>
      <c r="G346" s="202">
        <v>1.2246999999999999</v>
      </c>
      <c r="H346" s="12">
        <v>0</v>
      </c>
      <c r="I346" s="147">
        <v>0.40820000000000001</v>
      </c>
      <c r="J346" s="12">
        <v>0</v>
      </c>
      <c r="K346" s="12">
        <v>0</v>
      </c>
      <c r="L346" s="113">
        <v>0.6</v>
      </c>
      <c r="M346" s="202">
        <v>1.2246999999999999</v>
      </c>
      <c r="N346" s="12">
        <v>0</v>
      </c>
      <c r="O346" s="12">
        <v>0</v>
      </c>
      <c r="P346" s="12">
        <v>0</v>
      </c>
      <c r="Q346" s="113">
        <v>0.6</v>
      </c>
      <c r="R346" s="12">
        <v>0</v>
      </c>
      <c r="S346" s="151">
        <v>0.39219999999999999</v>
      </c>
      <c r="T346" s="200">
        <v>0.89439999999999997</v>
      </c>
      <c r="U346" s="151">
        <v>0.39219999999999999</v>
      </c>
      <c r="V346" s="12">
        <v>0</v>
      </c>
      <c r="W346" s="12">
        <v>0</v>
      </c>
      <c r="X346" s="12">
        <v>0</v>
      </c>
      <c r="Y346" s="12">
        <v>0</v>
      </c>
      <c r="Z346" s="12">
        <v>0</v>
      </c>
      <c r="AA346" s="65">
        <v>0</v>
      </c>
      <c r="AB346" s="12">
        <v>0</v>
      </c>
      <c r="AC346" s="174">
        <v>0.4264</v>
      </c>
      <c r="AD346" s="12">
        <v>0</v>
      </c>
      <c r="AE346" s="12">
        <v>0</v>
      </c>
      <c r="AF346" s="12">
        <v>0</v>
      </c>
      <c r="AG346" s="12">
        <v>0</v>
      </c>
      <c r="AH346" s="151">
        <v>0.39219999999999999</v>
      </c>
      <c r="AI346" s="12">
        <v>0</v>
      </c>
      <c r="AJ346" s="223">
        <v>1.0426</v>
      </c>
      <c r="AK346" s="12">
        <v>0</v>
      </c>
      <c r="AL346" s="12">
        <v>0</v>
      </c>
    </row>
    <row r="347" spans="1:38" hidden="1" x14ac:dyDescent="0.25">
      <c r="A347" t="s">
        <v>356</v>
      </c>
      <c r="B347">
        <f t="shared" si="25"/>
        <v>0.27787142857142849</v>
      </c>
      <c r="C347">
        <f t="shared" si="26"/>
        <v>0.39918120464628232</v>
      </c>
      <c r="D347">
        <f t="shared" si="27"/>
        <v>0.18170510585220653</v>
      </c>
      <c r="E347">
        <f t="shared" si="28"/>
        <v>0.459576534423635</v>
      </c>
      <c r="F347">
        <f t="shared" si="29"/>
        <v>9.6166322719221958E-2</v>
      </c>
      <c r="G347" s="193">
        <v>1.2909999999999999</v>
      </c>
      <c r="H347" s="12">
        <v>0</v>
      </c>
      <c r="I347" s="191">
        <v>0.5</v>
      </c>
      <c r="J347" s="12">
        <v>0</v>
      </c>
      <c r="K347" s="12">
        <v>0</v>
      </c>
      <c r="L347" s="132">
        <v>0.53449999999999998</v>
      </c>
      <c r="M347" s="191">
        <v>0.5</v>
      </c>
      <c r="N347" s="191">
        <v>0.5</v>
      </c>
      <c r="O347" s="12">
        <v>0</v>
      </c>
      <c r="P347" s="12">
        <v>0</v>
      </c>
      <c r="Q347" s="12">
        <v>0</v>
      </c>
      <c r="R347" s="170">
        <v>0.77459999999999996</v>
      </c>
      <c r="S347" s="170">
        <v>0.77459999999999996</v>
      </c>
      <c r="T347" s="62">
        <v>-0.30149999999999999</v>
      </c>
      <c r="U347" s="106">
        <v>0.72760000000000002</v>
      </c>
      <c r="V347" s="132">
        <v>0.53449999999999998</v>
      </c>
      <c r="W347" s="12">
        <v>0</v>
      </c>
      <c r="X347" s="12">
        <v>0</v>
      </c>
      <c r="Y347" s="12">
        <v>0</v>
      </c>
      <c r="Z347" s="12">
        <v>0</v>
      </c>
      <c r="AA347" s="12">
        <v>0</v>
      </c>
      <c r="AB347" s="191">
        <v>0.5</v>
      </c>
      <c r="AC347" s="12">
        <v>0</v>
      </c>
      <c r="AD347" s="131">
        <v>0.27739999999999998</v>
      </c>
      <c r="AE347" s="132">
        <v>0.53449999999999998</v>
      </c>
      <c r="AF347" s="12">
        <v>0</v>
      </c>
      <c r="AG347" s="65">
        <v>0</v>
      </c>
      <c r="AH347" s="106">
        <v>0.72760000000000002</v>
      </c>
      <c r="AI347" s="65">
        <v>0</v>
      </c>
      <c r="AJ347" s="12">
        <v>0</v>
      </c>
      <c r="AK347" s="12">
        <v>0</v>
      </c>
      <c r="AL347" s="12">
        <v>0</v>
      </c>
    </row>
    <row r="348" spans="1:38" hidden="1" x14ac:dyDescent="0.25">
      <c r="A348" t="s">
        <v>357</v>
      </c>
      <c r="B348">
        <f t="shared" si="25"/>
        <v>0.28076666666666661</v>
      </c>
      <c r="C348">
        <f t="shared" si="26"/>
        <v>0.52903341702895612</v>
      </c>
      <c r="D348">
        <f t="shared" si="27"/>
        <v>0.24081312426966806</v>
      </c>
      <c r="E348">
        <f t="shared" si="28"/>
        <v>0.52157979093633466</v>
      </c>
      <c r="F348">
        <f t="shared" si="29"/>
        <v>3.9953542396998554E-2</v>
      </c>
      <c r="G348" s="12">
        <v>0</v>
      </c>
      <c r="H348" s="12">
        <v>0</v>
      </c>
      <c r="I348" s="218">
        <v>0.74539999999999995</v>
      </c>
      <c r="J348" s="12">
        <v>0</v>
      </c>
      <c r="K348" s="12">
        <v>0</v>
      </c>
      <c r="L348" s="12">
        <v>0</v>
      </c>
      <c r="M348" s="12">
        <v>0</v>
      </c>
      <c r="N348" s="12">
        <v>0</v>
      </c>
      <c r="O348" s="12">
        <v>0</v>
      </c>
      <c r="P348" s="218">
        <v>0.74539999999999995</v>
      </c>
      <c r="Q348" s="12">
        <v>0</v>
      </c>
      <c r="R348" s="12">
        <v>0</v>
      </c>
      <c r="S348" s="12">
        <v>0</v>
      </c>
      <c r="T348" s="12">
        <v>0</v>
      </c>
      <c r="U348" s="216">
        <v>1.3725000000000001</v>
      </c>
      <c r="V348" s="182">
        <v>0.16009999999999999</v>
      </c>
      <c r="W348" s="12">
        <v>0</v>
      </c>
      <c r="X348" s="228">
        <v>1.6667000000000001</v>
      </c>
      <c r="Y348" s="12">
        <v>0</v>
      </c>
      <c r="Z348" s="12">
        <v>0</v>
      </c>
      <c r="AA348" s="202">
        <v>1.206</v>
      </c>
      <c r="AB348" s="235">
        <v>1.8515999999999999</v>
      </c>
      <c r="AC348" s="65">
        <v>0</v>
      </c>
      <c r="AD348" s="12">
        <v>0</v>
      </c>
      <c r="AE348" s="12">
        <v>0</v>
      </c>
      <c r="AF348" s="70">
        <v>-0.92579999999999996</v>
      </c>
      <c r="AG348" s="12">
        <v>0</v>
      </c>
      <c r="AH348" s="12">
        <v>0</v>
      </c>
      <c r="AI348" s="12">
        <v>0</v>
      </c>
      <c r="AJ348" s="12">
        <v>0</v>
      </c>
      <c r="AK348" s="12">
        <v>0</v>
      </c>
      <c r="AL348" s="189">
        <v>1.2978000000000001</v>
      </c>
    </row>
    <row r="349" spans="1:38" hidden="1" x14ac:dyDescent="0.25">
      <c r="A349" t="s">
        <v>358</v>
      </c>
      <c r="B349">
        <f t="shared" si="25"/>
        <v>0.28151428571428566</v>
      </c>
      <c r="C349">
        <f t="shared" si="26"/>
        <v>0.40909813283088237</v>
      </c>
      <c r="D349">
        <f t="shared" si="27"/>
        <v>0.18621923744091248</v>
      </c>
      <c r="E349">
        <f t="shared" si="28"/>
        <v>0.46773352315519812</v>
      </c>
      <c r="F349">
        <f t="shared" si="29"/>
        <v>9.5295048273373179E-2</v>
      </c>
      <c r="G349" s="119">
        <v>0.84519999999999995</v>
      </c>
      <c r="H349" s="154">
        <v>0.1857</v>
      </c>
      <c r="I349" s="12">
        <v>0</v>
      </c>
      <c r="J349" s="12">
        <v>0</v>
      </c>
      <c r="K349" s="12">
        <v>0</v>
      </c>
      <c r="L349" s="156">
        <v>0.1741</v>
      </c>
      <c r="M349" s="160">
        <v>0.70709999999999995</v>
      </c>
      <c r="N349" s="12">
        <v>0</v>
      </c>
      <c r="O349" s="12">
        <v>0</v>
      </c>
      <c r="P349" s="12">
        <v>0</v>
      </c>
      <c r="Q349" s="12">
        <v>0</v>
      </c>
      <c r="R349" s="12">
        <v>0</v>
      </c>
      <c r="S349" s="207">
        <v>1.0953999999999999</v>
      </c>
      <c r="T349" s="12">
        <v>0</v>
      </c>
      <c r="U349" s="12">
        <v>0</v>
      </c>
      <c r="V349" s="106">
        <v>0.73029999999999995</v>
      </c>
      <c r="W349" s="106">
        <v>0.73029999999999995</v>
      </c>
      <c r="X349" s="208">
        <v>1.0607</v>
      </c>
      <c r="Y349" s="192">
        <v>0.55710000000000004</v>
      </c>
      <c r="Z349" s="12">
        <v>0</v>
      </c>
      <c r="AA349" s="111">
        <v>-0.1741</v>
      </c>
      <c r="AB349" s="154">
        <v>0.1857</v>
      </c>
      <c r="AC349" s="12">
        <v>0</v>
      </c>
      <c r="AD349" s="198">
        <v>0.53879999999999995</v>
      </c>
      <c r="AE349" s="12">
        <v>0</v>
      </c>
      <c r="AF349" s="12">
        <v>0</v>
      </c>
      <c r="AG349" s="12">
        <v>0</v>
      </c>
      <c r="AH349" s="12">
        <v>0</v>
      </c>
      <c r="AI349" s="177">
        <v>0.92849999999999999</v>
      </c>
      <c r="AJ349" s="156">
        <v>0.1741</v>
      </c>
      <c r="AK349" s="12">
        <v>0</v>
      </c>
      <c r="AL349" s="12">
        <v>0</v>
      </c>
    </row>
    <row r="350" spans="1:38" hidden="1" x14ac:dyDescent="0.25">
      <c r="A350" t="s">
        <v>359</v>
      </c>
      <c r="B350">
        <f t="shared" si="25"/>
        <v>0.28369999999999995</v>
      </c>
      <c r="C350">
        <f t="shared" si="26"/>
        <v>0.53651214338540365</v>
      </c>
      <c r="D350">
        <f t="shared" si="27"/>
        <v>0.24421739969251052</v>
      </c>
      <c r="E350">
        <f t="shared" si="28"/>
        <v>0.5279173996925105</v>
      </c>
      <c r="F350">
        <f t="shared" si="29"/>
        <v>3.9482600307489429E-2</v>
      </c>
      <c r="G350" s="12">
        <v>0</v>
      </c>
      <c r="H350" s="12">
        <v>0</v>
      </c>
      <c r="I350" s="12">
        <v>0</v>
      </c>
      <c r="J350" s="87">
        <v>1.4141999999999999</v>
      </c>
      <c r="K350" s="12">
        <v>0</v>
      </c>
      <c r="L350" s="12">
        <v>0</v>
      </c>
      <c r="M350" s="106">
        <v>0.73029999999999995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207">
        <v>1.0953999999999999</v>
      </c>
      <c r="T350" s="12">
        <v>0</v>
      </c>
      <c r="U350" s="12">
        <v>0</v>
      </c>
      <c r="V350" s="229">
        <v>1.2572000000000001</v>
      </c>
      <c r="W350" s="12">
        <v>0</v>
      </c>
      <c r="X350" s="12">
        <v>0</v>
      </c>
      <c r="Y350" s="12">
        <v>0</v>
      </c>
      <c r="Z350" s="12">
        <v>0</v>
      </c>
      <c r="AA350" s="135">
        <v>1.4605999999999999</v>
      </c>
      <c r="AB350" s="12">
        <v>0</v>
      </c>
      <c r="AC350" s="12">
        <v>0</v>
      </c>
      <c r="AD350" s="12">
        <v>0</v>
      </c>
      <c r="AE350" s="12">
        <v>0</v>
      </c>
      <c r="AF350" s="12">
        <v>0</v>
      </c>
      <c r="AG350" s="12">
        <v>0</v>
      </c>
      <c r="AH350" s="12">
        <v>0</v>
      </c>
      <c r="AI350" s="12">
        <v>0</v>
      </c>
      <c r="AJ350" s="207">
        <v>1.0953999999999999</v>
      </c>
      <c r="AK350" s="12">
        <v>0</v>
      </c>
      <c r="AL350" s="12">
        <v>0</v>
      </c>
    </row>
    <row r="351" spans="1:38" hidden="1" x14ac:dyDescent="0.25">
      <c r="A351" t="s">
        <v>360</v>
      </c>
      <c r="B351">
        <f t="shared" si="25"/>
        <v>0.28419999999999995</v>
      </c>
      <c r="C351">
        <f t="shared" si="26"/>
        <v>0.33940750139029041</v>
      </c>
      <c r="D351">
        <f t="shared" si="27"/>
        <v>0.15449644234077547</v>
      </c>
      <c r="E351">
        <f t="shared" si="28"/>
        <v>0.43869644234077543</v>
      </c>
      <c r="F351">
        <f t="shared" si="29"/>
        <v>0.12970355765922448</v>
      </c>
      <c r="G351" s="12">
        <v>0</v>
      </c>
      <c r="H351" s="104">
        <v>0.57740000000000002</v>
      </c>
      <c r="I351" s="172">
        <v>0.44719999999999999</v>
      </c>
      <c r="J351" s="12">
        <v>0</v>
      </c>
      <c r="K351" s="12">
        <v>0</v>
      </c>
      <c r="L351" s="186">
        <v>1</v>
      </c>
      <c r="M351" s="186">
        <v>1</v>
      </c>
      <c r="N351" s="12">
        <v>0</v>
      </c>
      <c r="O351" s="12">
        <v>0</v>
      </c>
      <c r="P351" s="12">
        <v>0</v>
      </c>
      <c r="Q351" s="12">
        <v>0</v>
      </c>
      <c r="R351" s="172">
        <v>0.44719999999999999</v>
      </c>
      <c r="S351" s="172">
        <v>0.44719999999999999</v>
      </c>
      <c r="T351" s="104">
        <v>0.57740000000000002</v>
      </c>
      <c r="U351" s="172">
        <v>0.44719999999999999</v>
      </c>
      <c r="V351" s="12">
        <v>0</v>
      </c>
      <c r="W351" s="172">
        <v>0.44719999999999999</v>
      </c>
      <c r="X351" s="104">
        <v>0.57740000000000002</v>
      </c>
      <c r="Y351" s="12">
        <v>0</v>
      </c>
      <c r="Z351" s="12">
        <v>0</v>
      </c>
      <c r="AA351" s="12">
        <v>0</v>
      </c>
      <c r="AB351" s="172">
        <v>0.44719999999999999</v>
      </c>
      <c r="AC351" s="118">
        <v>1.3415999999999999</v>
      </c>
      <c r="AD351" s="104">
        <v>0.57740000000000002</v>
      </c>
      <c r="AE351" s="104">
        <v>0.57740000000000002</v>
      </c>
      <c r="AF351" s="12">
        <v>0</v>
      </c>
      <c r="AG351" s="186">
        <v>1</v>
      </c>
      <c r="AH351" s="172">
        <v>0.44719999999999999</v>
      </c>
      <c r="AI351" s="65">
        <v>0</v>
      </c>
      <c r="AJ351" s="172">
        <v>0.44719999999999999</v>
      </c>
      <c r="AK351" s="12">
        <v>0</v>
      </c>
      <c r="AL351" s="65">
        <v>0</v>
      </c>
    </row>
    <row r="352" spans="1:38" hidden="1" x14ac:dyDescent="0.25">
      <c r="A352" t="s">
        <v>363</v>
      </c>
      <c r="B352">
        <f t="shared" si="25"/>
        <v>0.2857142857142857</v>
      </c>
      <c r="C352">
        <f t="shared" si="26"/>
        <v>0.46291004988627571</v>
      </c>
      <c r="D352">
        <f t="shared" si="27"/>
        <v>0.21071412840985146</v>
      </c>
      <c r="E352">
        <f t="shared" si="28"/>
        <v>0.49642841412413719</v>
      </c>
      <c r="F352">
        <f t="shared" si="29"/>
        <v>7.500015730443424E-2</v>
      </c>
      <c r="G352" s="12">
        <v>0</v>
      </c>
      <c r="H352" s="12">
        <v>0</v>
      </c>
      <c r="I352" s="12">
        <v>0</v>
      </c>
      <c r="J352" s="12">
        <v>0</v>
      </c>
      <c r="K352" s="12">
        <v>0</v>
      </c>
      <c r="L352" s="186">
        <v>1</v>
      </c>
      <c r="M352" s="12">
        <v>0</v>
      </c>
      <c r="N352" s="12">
        <v>0</v>
      </c>
      <c r="O352" s="186">
        <v>1</v>
      </c>
      <c r="P352" s="12">
        <v>0</v>
      </c>
      <c r="Q352" s="12">
        <v>0</v>
      </c>
      <c r="R352" s="186">
        <v>1</v>
      </c>
      <c r="S352" s="12">
        <v>0</v>
      </c>
      <c r="T352" s="186">
        <v>1</v>
      </c>
      <c r="U352" s="12">
        <v>0</v>
      </c>
      <c r="V352" s="12">
        <v>0</v>
      </c>
      <c r="W352" s="12">
        <v>0</v>
      </c>
      <c r="X352" s="186">
        <v>1</v>
      </c>
      <c r="Y352" s="12">
        <v>0</v>
      </c>
      <c r="Z352" s="186">
        <v>1</v>
      </c>
      <c r="AA352" s="12">
        <v>0</v>
      </c>
      <c r="AB352" s="201">
        <v>1.7321</v>
      </c>
      <c r="AC352" s="12">
        <v>0</v>
      </c>
      <c r="AD352" s="12">
        <v>0</v>
      </c>
      <c r="AE352" s="12">
        <v>0</v>
      </c>
      <c r="AF352" s="12">
        <v>0</v>
      </c>
      <c r="AG352" s="186">
        <v>1</v>
      </c>
      <c r="AH352" s="12">
        <v>0</v>
      </c>
      <c r="AI352" s="12">
        <v>0</v>
      </c>
      <c r="AJ352" s="12">
        <v>0</v>
      </c>
      <c r="AK352" s="12">
        <v>0</v>
      </c>
      <c r="AL352" s="12">
        <v>0</v>
      </c>
    </row>
    <row r="353" spans="1:38" hidden="1" x14ac:dyDescent="0.25">
      <c r="A353" t="s">
        <v>361</v>
      </c>
      <c r="B353">
        <f t="shared" si="25"/>
        <v>0.2857142857142857</v>
      </c>
      <c r="C353">
        <f t="shared" si="26"/>
        <v>0.46291004988627571</v>
      </c>
      <c r="D353">
        <f t="shared" si="27"/>
        <v>0.21071412840985146</v>
      </c>
      <c r="E353">
        <f t="shared" si="28"/>
        <v>0.49642841412413719</v>
      </c>
      <c r="F353">
        <f t="shared" si="29"/>
        <v>7.500015730443424E-2</v>
      </c>
      <c r="G353" s="186">
        <v>1</v>
      </c>
      <c r="H353" s="12">
        <v>0</v>
      </c>
      <c r="I353" s="12">
        <v>0</v>
      </c>
      <c r="J353" s="186">
        <v>1</v>
      </c>
      <c r="K353" s="12">
        <v>0</v>
      </c>
      <c r="L353" s="186">
        <v>1</v>
      </c>
      <c r="M353" s="12">
        <v>0</v>
      </c>
      <c r="N353" s="12">
        <v>0</v>
      </c>
      <c r="O353" s="12">
        <v>0</v>
      </c>
      <c r="P353" s="12">
        <v>0</v>
      </c>
      <c r="Q353" s="186">
        <v>1</v>
      </c>
      <c r="R353" s="12">
        <v>0</v>
      </c>
      <c r="S353" s="186">
        <v>1</v>
      </c>
      <c r="T353" s="12">
        <v>0</v>
      </c>
      <c r="U353" s="12">
        <v>0</v>
      </c>
      <c r="V353" s="12">
        <v>0</v>
      </c>
      <c r="W353" s="12">
        <v>0</v>
      </c>
      <c r="X353" s="12">
        <v>0</v>
      </c>
      <c r="Y353" s="12">
        <v>0</v>
      </c>
      <c r="Z353" s="12">
        <v>0</v>
      </c>
      <c r="AA353" s="186">
        <v>1</v>
      </c>
      <c r="AB353" s="12">
        <v>0</v>
      </c>
      <c r="AC353" s="51">
        <v>-1</v>
      </c>
      <c r="AD353" s="12">
        <v>0</v>
      </c>
      <c r="AE353" s="12">
        <v>0</v>
      </c>
      <c r="AF353" s="12">
        <v>0</v>
      </c>
      <c r="AG353" s="51">
        <v>-1</v>
      </c>
      <c r="AH353" s="186">
        <v>1</v>
      </c>
      <c r="AI353" s="12">
        <v>0</v>
      </c>
      <c r="AJ353" s="12">
        <v>0</v>
      </c>
      <c r="AK353" s="12">
        <v>0</v>
      </c>
      <c r="AL353" s="104">
        <v>0.57740000000000002</v>
      </c>
    </row>
    <row r="354" spans="1:38" hidden="1" x14ac:dyDescent="0.25">
      <c r="A354" t="s">
        <v>362</v>
      </c>
      <c r="B354">
        <f t="shared" si="25"/>
        <v>0.2857142857142857</v>
      </c>
      <c r="C354">
        <f t="shared" si="26"/>
        <v>0.46291004988627571</v>
      </c>
      <c r="D354">
        <f t="shared" si="27"/>
        <v>0.21071412840985146</v>
      </c>
      <c r="E354">
        <f t="shared" si="28"/>
        <v>0.49642841412413719</v>
      </c>
      <c r="F354">
        <f t="shared" si="29"/>
        <v>7.500015730443424E-2</v>
      </c>
      <c r="G354" s="12">
        <v>0</v>
      </c>
      <c r="H354" s="12">
        <v>0</v>
      </c>
      <c r="I354" s="12">
        <v>0</v>
      </c>
      <c r="J354" s="186">
        <v>1</v>
      </c>
      <c r="K354" s="12">
        <v>0</v>
      </c>
      <c r="L354" s="12">
        <v>0</v>
      </c>
      <c r="M354" s="12">
        <v>0</v>
      </c>
      <c r="N354" s="12">
        <v>0</v>
      </c>
      <c r="O354" s="12">
        <v>0</v>
      </c>
      <c r="P354" s="12">
        <v>0</v>
      </c>
      <c r="Q354" s="186">
        <v>1</v>
      </c>
      <c r="R354" s="186">
        <v>1</v>
      </c>
      <c r="S354" s="186">
        <v>1</v>
      </c>
      <c r="T354" s="12">
        <v>0</v>
      </c>
      <c r="U354" s="186">
        <v>1</v>
      </c>
      <c r="V354" s="12">
        <v>0</v>
      </c>
      <c r="W354" s="12">
        <v>0</v>
      </c>
      <c r="X354" s="12">
        <v>0</v>
      </c>
      <c r="Y354" s="12">
        <v>0</v>
      </c>
      <c r="Z354" s="12">
        <v>0</v>
      </c>
      <c r="AA354" s="186">
        <v>1</v>
      </c>
      <c r="AB354" s="12">
        <v>0</v>
      </c>
      <c r="AC354" s="65">
        <v>0</v>
      </c>
      <c r="AD354" s="12">
        <v>0</v>
      </c>
      <c r="AE354" s="12">
        <v>0</v>
      </c>
      <c r="AF354" s="12">
        <v>0</v>
      </c>
      <c r="AG354" s="12">
        <v>0</v>
      </c>
      <c r="AH354" s="186">
        <v>1</v>
      </c>
      <c r="AI354" s="186">
        <v>1</v>
      </c>
      <c r="AJ354" s="12">
        <v>0</v>
      </c>
      <c r="AK354" s="12">
        <v>0</v>
      </c>
      <c r="AL354" s="12">
        <v>0</v>
      </c>
    </row>
    <row r="355" spans="1:38" hidden="1" x14ac:dyDescent="0.25">
      <c r="A355" t="s">
        <v>364</v>
      </c>
      <c r="B355">
        <f t="shared" si="25"/>
        <v>0.28594761904761906</v>
      </c>
      <c r="C355">
        <f t="shared" si="26"/>
        <v>0.56553885067168252</v>
      </c>
      <c r="D355">
        <f t="shared" si="27"/>
        <v>0.25743019843805248</v>
      </c>
      <c r="E355">
        <f t="shared" si="28"/>
        <v>0.5433778174856716</v>
      </c>
      <c r="F355">
        <f t="shared" si="29"/>
        <v>2.8517420609566579E-2</v>
      </c>
      <c r="G355" s="217">
        <v>1.8766</v>
      </c>
      <c r="H355" s="12">
        <v>0</v>
      </c>
      <c r="I355" s="12">
        <v>0</v>
      </c>
      <c r="J355" s="12">
        <v>0</v>
      </c>
      <c r="K355" s="12">
        <v>0</v>
      </c>
      <c r="L355" s="12">
        <v>0</v>
      </c>
      <c r="M355" s="12">
        <v>0</v>
      </c>
      <c r="N355" s="12">
        <v>0</v>
      </c>
      <c r="O355" s="12">
        <v>0</v>
      </c>
      <c r="P355" s="12">
        <v>0</v>
      </c>
      <c r="Q355" s="118">
        <v>1.3415999999999999</v>
      </c>
      <c r="R355" s="193">
        <v>1.2791999999999999</v>
      </c>
      <c r="S355" s="119">
        <v>0.8528</v>
      </c>
      <c r="T355" s="12">
        <v>0</v>
      </c>
      <c r="U355" s="12">
        <v>0</v>
      </c>
      <c r="V355" s="12">
        <v>0</v>
      </c>
      <c r="W355" s="12">
        <v>0</v>
      </c>
      <c r="X355" s="12">
        <v>0</v>
      </c>
      <c r="Y355" s="12">
        <v>0</v>
      </c>
      <c r="Z355" s="12">
        <v>0</v>
      </c>
      <c r="AA355" s="199">
        <v>0.65469999999999995</v>
      </c>
      <c r="AB355" s="12">
        <v>0</v>
      </c>
      <c r="AC355" s="12">
        <v>0</v>
      </c>
      <c r="AD355" s="12">
        <v>0</v>
      </c>
      <c r="AE355" s="12">
        <v>0</v>
      </c>
      <c r="AF355" s="12">
        <v>0</v>
      </c>
      <c r="AG355" s="12">
        <v>0</v>
      </c>
      <c r="AH355" s="12">
        <v>0</v>
      </c>
      <c r="AI355" s="12">
        <v>0</v>
      </c>
      <c r="AJ355" s="125">
        <v>1.5275000000000001</v>
      </c>
      <c r="AK355" s="12">
        <v>0</v>
      </c>
      <c r="AL355" s="12">
        <v>0</v>
      </c>
    </row>
    <row r="356" spans="1:38" hidden="1" x14ac:dyDescent="0.25">
      <c r="A356" t="s">
        <v>365</v>
      </c>
      <c r="B356">
        <f t="shared" si="25"/>
        <v>0.28691904761904763</v>
      </c>
      <c r="C356">
        <f t="shared" si="26"/>
        <v>0.5358801009732006</v>
      </c>
      <c r="D356">
        <f t="shared" si="27"/>
        <v>0.24392969743580181</v>
      </c>
      <c r="E356">
        <f t="shared" si="28"/>
        <v>0.53084874505484947</v>
      </c>
      <c r="F356">
        <f t="shared" si="29"/>
        <v>4.2989350183245817E-2</v>
      </c>
      <c r="G356" s="12">
        <v>0</v>
      </c>
      <c r="H356" s="12">
        <v>0</v>
      </c>
      <c r="I356" s="12">
        <v>0</v>
      </c>
      <c r="J356" s="184">
        <v>1.1547000000000001</v>
      </c>
      <c r="K356" s="12">
        <v>0</v>
      </c>
      <c r="L356" s="12">
        <v>0</v>
      </c>
      <c r="M356" s="216">
        <v>1.3868</v>
      </c>
      <c r="N356" s="12">
        <v>0</v>
      </c>
      <c r="O356" s="193">
        <v>1.2648999999999999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19">
        <v>0.83209999999999995</v>
      </c>
      <c r="V356" s="12">
        <v>0</v>
      </c>
      <c r="W356" s="12">
        <v>0</v>
      </c>
      <c r="X356" s="12">
        <v>0</v>
      </c>
      <c r="Y356" s="12">
        <v>0</v>
      </c>
      <c r="Z356" s="12">
        <v>0</v>
      </c>
      <c r="AA356" s="216">
        <v>1.3868</v>
      </c>
      <c r="AB356" s="12">
        <v>0</v>
      </c>
      <c r="AC356" s="12">
        <v>0</v>
      </c>
      <c r="AD356" s="12">
        <v>0</v>
      </c>
      <c r="AE356" s="12">
        <v>0</v>
      </c>
      <c r="AF356" s="12">
        <v>0</v>
      </c>
      <c r="AG356" s="12">
        <v>0</v>
      </c>
      <c r="AH356" s="12">
        <v>0</v>
      </c>
      <c r="AI356" s="12">
        <v>0</v>
      </c>
      <c r="AJ356" s="125">
        <v>1.5076000000000001</v>
      </c>
      <c r="AK356" s="41">
        <v>-1.9402999999999999</v>
      </c>
      <c r="AL356" s="12">
        <v>0</v>
      </c>
    </row>
    <row r="357" spans="1:38" hidden="1" x14ac:dyDescent="0.25">
      <c r="A357" t="s">
        <v>366</v>
      </c>
      <c r="B357">
        <f t="shared" si="25"/>
        <v>0.28692857142857142</v>
      </c>
      <c r="C357">
        <f t="shared" si="26"/>
        <v>0.46809644107048826</v>
      </c>
      <c r="D357">
        <f t="shared" si="27"/>
        <v>0.21307494537254729</v>
      </c>
      <c r="E357">
        <f t="shared" si="28"/>
        <v>0.50000351680111876</v>
      </c>
      <c r="F357">
        <f t="shared" si="29"/>
        <v>7.3853626056024135E-2</v>
      </c>
      <c r="G357" s="193">
        <v>1.2648999999999999</v>
      </c>
      <c r="H357" s="12">
        <v>0</v>
      </c>
      <c r="I357" s="12">
        <v>0</v>
      </c>
      <c r="J357" s="155">
        <v>0.63249999999999995</v>
      </c>
      <c r="K357" s="12">
        <v>0</v>
      </c>
      <c r="L357" s="65">
        <v>0</v>
      </c>
      <c r="M357" s="12">
        <v>0</v>
      </c>
      <c r="N357" s="155">
        <v>0.63249999999999995</v>
      </c>
      <c r="O357" s="12">
        <v>0</v>
      </c>
      <c r="P357" s="12">
        <v>0</v>
      </c>
      <c r="Q357" s="12">
        <v>0</v>
      </c>
      <c r="R357" s="12">
        <v>0</v>
      </c>
      <c r="S357" s="12">
        <v>0</v>
      </c>
      <c r="T357" s="193">
        <v>1.2648999999999999</v>
      </c>
      <c r="U357" s="12">
        <v>0</v>
      </c>
      <c r="V357" s="155">
        <v>0.63249999999999995</v>
      </c>
      <c r="W357" s="185">
        <v>0.33329999999999999</v>
      </c>
      <c r="X357" s="12">
        <v>0</v>
      </c>
      <c r="Y357" s="12">
        <v>0</v>
      </c>
      <c r="Z357" s="12">
        <v>0</v>
      </c>
      <c r="AA357" s="193">
        <v>1.2648999999999999</v>
      </c>
      <c r="AB357" s="186">
        <v>1</v>
      </c>
      <c r="AC357" s="228">
        <v>1.6667000000000001</v>
      </c>
      <c r="AD357" s="155">
        <v>0.63249999999999995</v>
      </c>
      <c r="AE357" s="115">
        <v>0.30149999999999999</v>
      </c>
      <c r="AF357" s="12">
        <v>0</v>
      </c>
      <c r="AG357" s="12">
        <v>0</v>
      </c>
      <c r="AH357" s="155">
        <v>0.63249999999999995</v>
      </c>
      <c r="AI357" s="155">
        <v>0.63249999999999995</v>
      </c>
      <c r="AJ357" s="193">
        <v>1.2648999999999999</v>
      </c>
      <c r="AK357" s="221">
        <v>2.4962</v>
      </c>
      <c r="AL357" s="65">
        <v>0</v>
      </c>
    </row>
    <row r="358" spans="1:38" hidden="1" x14ac:dyDescent="0.25">
      <c r="A358" t="s">
        <v>367</v>
      </c>
      <c r="B358">
        <f t="shared" si="25"/>
        <v>0.28793333333333337</v>
      </c>
      <c r="C358">
        <f t="shared" si="26"/>
        <v>0.61508820614065851</v>
      </c>
      <c r="D358">
        <f t="shared" si="27"/>
        <v>0.27998479463547826</v>
      </c>
      <c r="E358">
        <f t="shared" si="28"/>
        <v>0.56791812796881169</v>
      </c>
      <c r="F358">
        <f t="shared" si="29"/>
        <v>7.948538697855112E-3</v>
      </c>
      <c r="G358" s="12">
        <v>0</v>
      </c>
      <c r="H358" s="238">
        <v>1.5689</v>
      </c>
      <c r="I358" s="12">
        <v>0</v>
      </c>
      <c r="J358" s="12">
        <v>0</v>
      </c>
      <c r="K358" s="12">
        <v>0</v>
      </c>
      <c r="L358" s="12">
        <v>0</v>
      </c>
      <c r="M358" s="12">
        <v>0</v>
      </c>
      <c r="N358" s="12">
        <v>0</v>
      </c>
      <c r="O358" s="12">
        <v>0</v>
      </c>
      <c r="P358" s="12">
        <v>0</v>
      </c>
      <c r="Q358" s="12">
        <v>0</v>
      </c>
      <c r="R358" s="12">
        <v>0</v>
      </c>
      <c r="S358" s="12">
        <v>0</v>
      </c>
      <c r="T358" s="12">
        <v>0</v>
      </c>
      <c r="U358" s="197">
        <v>1.1767000000000001</v>
      </c>
      <c r="V358" s="201">
        <v>1.7321</v>
      </c>
      <c r="W358" s="12">
        <v>0</v>
      </c>
      <c r="X358" s="12">
        <v>0</v>
      </c>
      <c r="Y358" s="12">
        <v>0</v>
      </c>
      <c r="Z358" s="238">
        <v>1.5689</v>
      </c>
      <c r="AA358" s="12">
        <v>0</v>
      </c>
      <c r="AB358" s="12">
        <v>0</v>
      </c>
      <c r="AC358" s="12">
        <v>0</v>
      </c>
      <c r="AD358" s="12">
        <v>0</v>
      </c>
      <c r="AE358" s="12">
        <v>0</v>
      </c>
      <c r="AF358" s="12">
        <v>0</v>
      </c>
      <c r="AG358" s="12">
        <v>0</v>
      </c>
      <c r="AH358" s="12">
        <v>0</v>
      </c>
      <c r="AI358" s="118">
        <v>1.3472</v>
      </c>
      <c r="AJ358" s="12">
        <v>0</v>
      </c>
      <c r="AK358" s="12">
        <v>0</v>
      </c>
      <c r="AL358" s="12">
        <v>0</v>
      </c>
    </row>
    <row r="359" spans="1:38" hidden="1" x14ac:dyDescent="0.25">
      <c r="A359" t="s">
        <v>368</v>
      </c>
      <c r="B359">
        <f t="shared" si="25"/>
        <v>0.29149047619047619</v>
      </c>
      <c r="C359">
        <f t="shared" si="26"/>
        <v>0.43102613482799612</v>
      </c>
      <c r="D359">
        <f t="shared" si="27"/>
        <v>0.19620074427950118</v>
      </c>
      <c r="E359">
        <f t="shared" si="28"/>
        <v>0.48769122046997737</v>
      </c>
      <c r="F359">
        <f t="shared" si="29"/>
        <v>9.5289731910975006E-2</v>
      </c>
      <c r="G359" s="160">
        <v>0.70709999999999995</v>
      </c>
      <c r="H359" s="186">
        <v>1</v>
      </c>
      <c r="I359" s="160">
        <v>0.70709999999999995</v>
      </c>
      <c r="J359" s="12">
        <v>0</v>
      </c>
      <c r="K359" s="12">
        <v>0</v>
      </c>
      <c r="L359" s="12">
        <v>0</v>
      </c>
      <c r="M359" s="12">
        <v>0</v>
      </c>
      <c r="N359" s="12">
        <v>0</v>
      </c>
      <c r="O359" s="12">
        <v>0</v>
      </c>
      <c r="P359" s="160">
        <v>0.70709999999999995</v>
      </c>
      <c r="Q359" s="186">
        <v>1</v>
      </c>
      <c r="R359" s="12">
        <v>0</v>
      </c>
      <c r="S359" s="186">
        <v>1</v>
      </c>
      <c r="T359" s="65">
        <v>0</v>
      </c>
      <c r="U359" s="12">
        <v>0</v>
      </c>
      <c r="V359" s="186">
        <v>1</v>
      </c>
      <c r="W359" s="12">
        <v>0</v>
      </c>
      <c r="X359" s="12">
        <v>0</v>
      </c>
      <c r="Y359" s="12">
        <v>0</v>
      </c>
      <c r="Z359" s="12">
        <v>0</v>
      </c>
      <c r="AA359" s="12">
        <v>0</v>
      </c>
      <c r="AB359" s="12">
        <v>0</v>
      </c>
      <c r="AC359" s="12">
        <v>0</v>
      </c>
      <c r="AD359" s="12">
        <v>0</v>
      </c>
      <c r="AE359" s="12">
        <v>0</v>
      </c>
      <c r="AF359" s="12">
        <v>0</v>
      </c>
      <c r="AG359" s="12">
        <v>0</v>
      </c>
      <c r="AH359" s="12">
        <v>0</v>
      </c>
      <c r="AI359" s="186">
        <v>1</v>
      </c>
      <c r="AJ359" s="12">
        <v>0</v>
      </c>
      <c r="AK359" s="12">
        <v>0</v>
      </c>
      <c r="AL359" s="200">
        <v>0.90449999999999997</v>
      </c>
    </row>
    <row r="360" spans="1:38" hidden="1" x14ac:dyDescent="0.25">
      <c r="A360" t="s">
        <v>369</v>
      </c>
      <c r="B360">
        <f t="shared" si="25"/>
        <v>0.29256666666666664</v>
      </c>
      <c r="C360">
        <f t="shared" si="26"/>
        <v>0.41439637104266891</v>
      </c>
      <c r="D360">
        <f t="shared" si="27"/>
        <v>0.18863096656016287</v>
      </c>
      <c r="E360">
        <f t="shared" si="28"/>
        <v>0.48119763322682951</v>
      </c>
      <c r="F360">
        <f t="shared" si="29"/>
        <v>0.10393570010650377</v>
      </c>
      <c r="G360" s="12">
        <v>0</v>
      </c>
      <c r="H360" s="206">
        <v>0.24249999999999999</v>
      </c>
      <c r="I360" s="65">
        <v>0</v>
      </c>
      <c r="J360" s="12">
        <v>0</v>
      </c>
      <c r="K360" s="12">
        <v>0</v>
      </c>
      <c r="L360" s="206">
        <v>0.24249999999999999</v>
      </c>
      <c r="M360" s="72">
        <v>0.47139999999999999</v>
      </c>
      <c r="N360" s="195">
        <v>0.22939999999999999</v>
      </c>
      <c r="O360" s="12">
        <v>0</v>
      </c>
      <c r="P360" s="65">
        <v>0</v>
      </c>
      <c r="Q360" s="12">
        <v>0</v>
      </c>
      <c r="R360" s="106">
        <v>0.72760000000000002</v>
      </c>
      <c r="S360" s="12">
        <v>0</v>
      </c>
      <c r="T360" s="45">
        <v>0.94279999999999997</v>
      </c>
      <c r="U360" s="12">
        <v>0</v>
      </c>
      <c r="V360" s="12">
        <v>0</v>
      </c>
      <c r="W360" s="196">
        <v>0.68820000000000003</v>
      </c>
      <c r="X360" s="45">
        <v>0.94279999999999997</v>
      </c>
      <c r="Y360" s="206">
        <v>0.24249999999999999</v>
      </c>
      <c r="Z360" s="87">
        <v>1.4141999999999999</v>
      </c>
      <c r="AA360" s="12">
        <v>0</v>
      </c>
      <c r="AB360" s="206">
        <v>0.24249999999999999</v>
      </c>
      <c r="AC360" s="106">
        <v>0.72760000000000002</v>
      </c>
      <c r="AD360" s="184">
        <v>1.1471</v>
      </c>
      <c r="AE360" s="206">
        <v>0.24249999999999999</v>
      </c>
      <c r="AF360" s="12">
        <v>0</v>
      </c>
      <c r="AG360" s="196">
        <v>0.68820000000000003</v>
      </c>
      <c r="AH360" s="65">
        <v>0</v>
      </c>
      <c r="AI360" s="72">
        <v>0.47139999999999999</v>
      </c>
      <c r="AJ360" s="12">
        <v>0</v>
      </c>
      <c r="AK360" s="12">
        <v>0</v>
      </c>
      <c r="AL360" s="12">
        <v>0</v>
      </c>
    </row>
    <row r="361" spans="1:38" hidden="1" x14ac:dyDescent="0.25">
      <c r="A361" t="s">
        <v>370</v>
      </c>
      <c r="B361">
        <f t="shared" si="25"/>
        <v>0.29368095238095238</v>
      </c>
      <c r="C361">
        <f t="shared" si="26"/>
        <v>0.53524786185378426</v>
      </c>
      <c r="D361">
        <f t="shared" si="27"/>
        <v>0.24364190563904314</v>
      </c>
      <c r="E361">
        <f t="shared" si="28"/>
        <v>0.53732285801999558</v>
      </c>
      <c r="F361">
        <f t="shared" si="29"/>
        <v>5.0039046741909232E-2</v>
      </c>
      <c r="G361" s="173">
        <v>0.14000000000000001</v>
      </c>
      <c r="H361" s="138">
        <v>0.96150000000000002</v>
      </c>
      <c r="I361" s="173">
        <v>0.14000000000000001</v>
      </c>
      <c r="J361" s="12">
        <v>0</v>
      </c>
      <c r="K361" s="85">
        <v>-0.84519999999999995</v>
      </c>
      <c r="L361" s="12">
        <v>0</v>
      </c>
      <c r="M361" s="144">
        <v>0.8165</v>
      </c>
      <c r="N361" s="12">
        <v>0</v>
      </c>
      <c r="O361" s="12">
        <v>0</v>
      </c>
      <c r="P361" s="65">
        <v>0</v>
      </c>
      <c r="Q361" s="129">
        <v>0.2626</v>
      </c>
      <c r="R361" s="216">
        <v>1.3608</v>
      </c>
      <c r="S361" s="147">
        <v>0.41210000000000002</v>
      </c>
      <c r="T361" s="12">
        <v>0</v>
      </c>
      <c r="U361" s="160">
        <v>0.70009999999999994</v>
      </c>
      <c r="V361" s="216">
        <v>1.3868</v>
      </c>
      <c r="W361" s="12">
        <v>0</v>
      </c>
      <c r="X361" s="119">
        <v>0.83209999999999995</v>
      </c>
      <c r="Y361" s="12">
        <v>0</v>
      </c>
      <c r="Z361" s="65">
        <v>0</v>
      </c>
      <c r="AA361" s="12">
        <v>0</v>
      </c>
      <c r="AB361" s="234">
        <v>1.1093999999999999</v>
      </c>
      <c r="AC361" s="12">
        <v>0</v>
      </c>
      <c r="AD361" s="193">
        <v>1.2857000000000001</v>
      </c>
      <c r="AE361" s="12">
        <v>0</v>
      </c>
      <c r="AF361" s="12">
        <v>0</v>
      </c>
      <c r="AG361" s="12">
        <v>0</v>
      </c>
      <c r="AH361" s="131">
        <v>0.2828</v>
      </c>
      <c r="AI361" s="12">
        <v>0</v>
      </c>
      <c r="AJ361" s="61">
        <v>-0.53449999999999998</v>
      </c>
      <c r="AK361" s="12">
        <v>0</v>
      </c>
      <c r="AL361" s="12">
        <v>0</v>
      </c>
    </row>
    <row r="362" spans="1:38" hidden="1" x14ac:dyDescent="0.25">
      <c r="A362" t="s">
        <v>371</v>
      </c>
      <c r="B362">
        <f t="shared" si="25"/>
        <v>0.29695714285714286</v>
      </c>
      <c r="C362">
        <f t="shared" si="26"/>
        <v>0.59784148281248317</v>
      </c>
      <c r="D362">
        <f t="shared" si="27"/>
        <v>0.27213418029924785</v>
      </c>
      <c r="E362">
        <f t="shared" si="28"/>
        <v>0.56909132315639077</v>
      </c>
      <c r="F362">
        <f t="shared" si="29"/>
        <v>2.4822962557895012E-2</v>
      </c>
      <c r="G362" s="12">
        <v>0</v>
      </c>
      <c r="H362" s="12">
        <v>0</v>
      </c>
      <c r="I362" s="12">
        <v>0</v>
      </c>
      <c r="J362" s="12">
        <v>0</v>
      </c>
      <c r="K362" s="12">
        <v>0</v>
      </c>
      <c r="L362" s="12">
        <v>0</v>
      </c>
      <c r="M362" s="12">
        <v>0</v>
      </c>
      <c r="N362" s="203">
        <v>2.2361</v>
      </c>
      <c r="O362" s="12">
        <v>0</v>
      </c>
      <c r="P362" s="12">
        <v>0</v>
      </c>
      <c r="Q362" s="12">
        <v>0</v>
      </c>
      <c r="R362" s="186">
        <v>1</v>
      </c>
      <c r="S362" s="12">
        <v>0</v>
      </c>
      <c r="T362" s="12">
        <v>0</v>
      </c>
      <c r="U362" s="12">
        <v>0</v>
      </c>
      <c r="V362" s="12">
        <v>0</v>
      </c>
      <c r="W362" s="186">
        <v>1</v>
      </c>
      <c r="X362" s="186">
        <v>1</v>
      </c>
      <c r="Y362" s="186">
        <v>1</v>
      </c>
      <c r="Z362" s="12">
        <v>0</v>
      </c>
      <c r="AA362" s="12">
        <v>0</v>
      </c>
      <c r="AB362" s="186">
        <v>1</v>
      </c>
      <c r="AC362" s="12">
        <v>0</v>
      </c>
      <c r="AD362" s="12">
        <v>0</v>
      </c>
      <c r="AE362" s="12">
        <v>0</v>
      </c>
      <c r="AF362" s="12">
        <v>0</v>
      </c>
      <c r="AG362" s="12">
        <v>0</v>
      </c>
      <c r="AH362" s="12">
        <v>0</v>
      </c>
      <c r="AI362" s="12">
        <v>0</v>
      </c>
      <c r="AJ362" s="12">
        <v>0</v>
      </c>
      <c r="AK362" s="142">
        <v>-4.0309999999999997</v>
      </c>
      <c r="AL362" s="12">
        <v>0</v>
      </c>
    </row>
    <row r="363" spans="1:38" hidden="1" x14ac:dyDescent="0.25">
      <c r="A363" t="s">
        <v>372</v>
      </c>
      <c r="B363">
        <f t="shared" si="25"/>
        <v>0.29784761904761908</v>
      </c>
      <c r="C363">
        <f t="shared" si="26"/>
        <v>0.61714574098753006</v>
      </c>
      <c r="D363">
        <f t="shared" si="27"/>
        <v>0.28092137326892536</v>
      </c>
      <c r="E363">
        <f t="shared" si="28"/>
        <v>0.57876899231654444</v>
      </c>
      <c r="F363">
        <f t="shared" si="29"/>
        <v>1.6926245778693727E-2</v>
      </c>
      <c r="G363" s="185">
        <v>0.33329999999999999</v>
      </c>
      <c r="H363" s="30">
        <v>-0.5071</v>
      </c>
      <c r="I363" s="156">
        <v>0.16900000000000001</v>
      </c>
      <c r="J363" s="204">
        <v>0.31619999999999998</v>
      </c>
      <c r="K363" s="135">
        <v>1.4596</v>
      </c>
      <c r="L363" s="185">
        <v>0.33329999999999999</v>
      </c>
      <c r="M363" s="65">
        <v>0</v>
      </c>
      <c r="N363" s="144">
        <v>0.82199999999999995</v>
      </c>
      <c r="O363" s="216">
        <v>1.3720000000000001</v>
      </c>
      <c r="P363" s="111">
        <v>-0.16900000000000001</v>
      </c>
      <c r="Q363" s="184">
        <v>1.1508</v>
      </c>
      <c r="R363" s="186">
        <v>1</v>
      </c>
      <c r="S363" s="30">
        <v>-0.49320000000000003</v>
      </c>
      <c r="T363" s="187">
        <v>0.17960000000000001</v>
      </c>
      <c r="U363" s="12">
        <v>0</v>
      </c>
      <c r="V363" s="180">
        <v>0.16439999999999999</v>
      </c>
      <c r="W363" s="18">
        <v>-0.70709999999999995</v>
      </c>
      <c r="X363" s="12">
        <v>0</v>
      </c>
      <c r="Y363" s="12">
        <v>0</v>
      </c>
      <c r="Z363" s="111">
        <v>-0.16900000000000001</v>
      </c>
      <c r="AA363" s="186">
        <v>1</v>
      </c>
      <c r="AB363" s="185">
        <v>0.33329999999999999</v>
      </c>
      <c r="AC363" s="111">
        <v>-0.16900000000000001</v>
      </c>
      <c r="AD363" s="188">
        <v>0.34300000000000003</v>
      </c>
      <c r="AE363" s="111">
        <v>-0.16900000000000001</v>
      </c>
      <c r="AF363" s="12">
        <v>0</v>
      </c>
      <c r="AG363" s="90">
        <v>-0.5222</v>
      </c>
      <c r="AH363" s="186">
        <v>1</v>
      </c>
      <c r="AI363" s="180">
        <v>0.16439999999999999</v>
      </c>
      <c r="AJ363" s="111">
        <v>-0.1741</v>
      </c>
      <c r="AK363" s="179">
        <v>0.80179999999999996</v>
      </c>
      <c r="AL363" s="12">
        <v>0</v>
      </c>
    </row>
    <row r="364" spans="1:38" hidden="1" x14ac:dyDescent="0.25">
      <c r="A364" t="s">
        <v>373</v>
      </c>
      <c r="B364">
        <f t="shared" si="25"/>
        <v>0.29921428571428571</v>
      </c>
      <c r="C364">
        <f t="shared" si="26"/>
        <v>0.51601325882743965</v>
      </c>
      <c r="D364">
        <f t="shared" si="27"/>
        <v>0.2348864193129169</v>
      </c>
      <c r="E364">
        <f t="shared" si="28"/>
        <v>0.53410070502720264</v>
      </c>
      <c r="F364">
        <f t="shared" si="29"/>
        <v>6.4327866401368811E-2</v>
      </c>
      <c r="G364" s="12">
        <v>0</v>
      </c>
      <c r="H364" s="12">
        <v>0</v>
      </c>
      <c r="I364" s="193">
        <v>1.2791999999999999</v>
      </c>
      <c r="J364" s="12">
        <v>0</v>
      </c>
      <c r="K364" s="12">
        <v>0</v>
      </c>
      <c r="L364" s="12">
        <v>0</v>
      </c>
      <c r="M364" s="12">
        <v>0</v>
      </c>
      <c r="N364" s="12">
        <v>0</v>
      </c>
      <c r="O364" s="176">
        <v>0.62549999999999994</v>
      </c>
      <c r="P364" s="12">
        <v>0</v>
      </c>
      <c r="Q364" s="197">
        <v>1.1767000000000001</v>
      </c>
      <c r="R364" s="12">
        <v>0</v>
      </c>
      <c r="S364" s="12">
        <v>0</v>
      </c>
      <c r="T364" s="12">
        <v>0</v>
      </c>
      <c r="U364" s="104">
        <v>0.57740000000000002</v>
      </c>
      <c r="V364" s="202">
        <v>1.2246999999999999</v>
      </c>
      <c r="W364" s="12">
        <v>0</v>
      </c>
      <c r="X364" s="87">
        <v>1.4</v>
      </c>
      <c r="Y364" s="12">
        <v>0</v>
      </c>
      <c r="Z364" s="12">
        <v>0</v>
      </c>
      <c r="AA364" s="65">
        <v>0</v>
      </c>
      <c r="AB364" s="12">
        <v>0</v>
      </c>
      <c r="AC364" s="12">
        <v>0</v>
      </c>
      <c r="AD364" s="12">
        <v>0</v>
      </c>
      <c r="AE364" s="186">
        <v>1</v>
      </c>
      <c r="AF364" s="12">
        <v>0</v>
      </c>
      <c r="AG364" s="12">
        <v>0</v>
      </c>
      <c r="AH364" s="197">
        <v>1.1767000000000001</v>
      </c>
      <c r="AI364" s="12">
        <v>0</v>
      </c>
      <c r="AJ364" s="12">
        <v>0</v>
      </c>
      <c r="AK364" s="12">
        <v>0</v>
      </c>
      <c r="AL364" s="12">
        <v>0</v>
      </c>
    </row>
    <row r="365" spans="1:38" hidden="1" x14ac:dyDescent="0.25">
      <c r="A365" t="s">
        <v>374</v>
      </c>
      <c r="B365">
        <f t="shared" si="25"/>
        <v>0.30136666666666667</v>
      </c>
      <c r="C365">
        <f t="shared" si="26"/>
        <v>0.43851163078455896</v>
      </c>
      <c r="D365">
        <f t="shared" si="27"/>
        <v>0.19960810118737154</v>
      </c>
      <c r="E365">
        <f t="shared" si="28"/>
        <v>0.50097476785403816</v>
      </c>
      <c r="F365">
        <f t="shared" si="29"/>
        <v>0.10175856547929513</v>
      </c>
      <c r="G365" s="45">
        <v>0.94279999999999997</v>
      </c>
      <c r="H365" s="12">
        <v>0</v>
      </c>
      <c r="I365" s="196">
        <v>0.68820000000000003</v>
      </c>
      <c r="J365" s="12">
        <v>0</v>
      </c>
      <c r="K365" s="12">
        <v>0</v>
      </c>
      <c r="L365" s="12">
        <v>0</v>
      </c>
      <c r="M365" s="199">
        <v>0.65469999999999995</v>
      </c>
      <c r="N365" s="45">
        <v>0.94279999999999997</v>
      </c>
      <c r="O365" s="206">
        <v>0.24249999999999999</v>
      </c>
      <c r="P365" s="206">
        <v>0.24249999999999999</v>
      </c>
      <c r="Q365" s="87">
        <v>1.4141999999999999</v>
      </c>
      <c r="R365" s="45">
        <v>0.94279999999999997</v>
      </c>
      <c r="S365" s="12">
        <v>0</v>
      </c>
      <c r="T365" s="12">
        <v>0</v>
      </c>
      <c r="U365" s="12">
        <v>0</v>
      </c>
      <c r="V365" s="129">
        <v>0.25819999999999999</v>
      </c>
      <c r="W365" s="12">
        <v>0</v>
      </c>
      <c r="X365" s="12">
        <v>0</v>
      </c>
      <c r="Y365" s="12">
        <v>0</v>
      </c>
      <c r="Z365" s="12">
        <v>0</v>
      </c>
      <c r="AA365" s="12">
        <v>0</v>
      </c>
      <c r="AB365" s="184">
        <v>1.1471</v>
      </c>
      <c r="AC365" s="12">
        <v>0</v>
      </c>
      <c r="AD365" s="12">
        <v>0</v>
      </c>
      <c r="AE365" s="72">
        <v>0.47139999999999999</v>
      </c>
      <c r="AF365" s="12">
        <v>0</v>
      </c>
      <c r="AG365" s="12">
        <v>0</v>
      </c>
      <c r="AH365" s="12">
        <v>0</v>
      </c>
      <c r="AI365" s="12">
        <v>0</v>
      </c>
      <c r="AJ365" s="12">
        <v>0</v>
      </c>
      <c r="AK365" s="12">
        <v>0</v>
      </c>
      <c r="AL365" s="12">
        <v>0</v>
      </c>
    </row>
    <row r="366" spans="1:38" hidden="1" x14ac:dyDescent="0.25">
      <c r="A366" t="s">
        <v>375</v>
      </c>
      <c r="B366">
        <f t="shared" si="25"/>
        <v>0.30150476190476189</v>
      </c>
      <c r="C366">
        <f t="shared" si="26"/>
        <v>0.60680071561937898</v>
      </c>
      <c r="D366">
        <f t="shared" si="27"/>
        <v>0.27621237417857669</v>
      </c>
      <c r="E366">
        <f t="shared" si="28"/>
        <v>0.57771713608333863</v>
      </c>
      <c r="F366">
        <f t="shared" si="29"/>
        <v>2.5292387726185195E-2</v>
      </c>
      <c r="G366" s="12">
        <v>0</v>
      </c>
      <c r="H366" s="12">
        <v>0</v>
      </c>
      <c r="I366" s="197">
        <v>1.1920999999999999</v>
      </c>
      <c r="J366" s="12">
        <v>0</v>
      </c>
      <c r="K366" s="12">
        <v>0</v>
      </c>
      <c r="L366" s="12">
        <v>0</v>
      </c>
      <c r="M366" s="12">
        <v>0</v>
      </c>
      <c r="N366" s="45">
        <v>0.94389999999999996</v>
      </c>
      <c r="O366" s="186">
        <v>1</v>
      </c>
      <c r="P366" s="45">
        <v>0.94389999999999996</v>
      </c>
      <c r="Q366" s="203">
        <v>2.2517</v>
      </c>
      <c r="R366" s="12">
        <v>0</v>
      </c>
      <c r="S366" s="12">
        <v>0</v>
      </c>
      <c r="T366" s="12">
        <v>0</v>
      </c>
      <c r="U366" s="12">
        <v>0</v>
      </c>
      <c r="V366" s="12">
        <v>0</v>
      </c>
      <c r="W366" s="12">
        <v>0</v>
      </c>
      <c r="X366" s="12">
        <v>0</v>
      </c>
      <c r="Y366" s="12">
        <v>0</v>
      </c>
      <c r="Z366" s="12">
        <v>0</v>
      </c>
      <c r="AA366" s="12">
        <v>0</v>
      </c>
      <c r="AB366" s="12">
        <v>0</v>
      </c>
      <c r="AC366" s="12">
        <v>0</v>
      </c>
      <c r="AD366" s="12">
        <v>0</v>
      </c>
      <c r="AE366" s="12">
        <v>0</v>
      </c>
      <c r="AF366" s="12">
        <v>0</v>
      </c>
      <c r="AG366" s="12">
        <v>0</v>
      </c>
      <c r="AH366" s="12">
        <v>0</v>
      </c>
      <c r="AI366" s="12">
        <v>0</v>
      </c>
      <c r="AJ366" s="229">
        <v>1.2362</v>
      </c>
      <c r="AK366" s="12">
        <v>0</v>
      </c>
      <c r="AL366" s="12">
        <v>0</v>
      </c>
    </row>
    <row r="367" spans="1:38" hidden="1" x14ac:dyDescent="0.25">
      <c r="A367" t="s">
        <v>376</v>
      </c>
      <c r="B367">
        <f t="shared" si="25"/>
        <v>0.30553809523809522</v>
      </c>
      <c r="C367">
        <f t="shared" si="26"/>
        <v>0.4998652593211399</v>
      </c>
      <c r="D367">
        <f t="shared" si="27"/>
        <v>0.22753593806419786</v>
      </c>
      <c r="E367">
        <f t="shared" si="28"/>
        <v>0.53307403330229308</v>
      </c>
      <c r="F367">
        <f t="shared" si="29"/>
        <v>7.8002157173897357E-2</v>
      </c>
      <c r="G367" s="12">
        <v>0</v>
      </c>
      <c r="H367" s="12">
        <v>0</v>
      </c>
      <c r="I367" s="12">
        <v>0</v>
      </c>
      <c r="J367" s="132">
        <v>0.53449999999999998</v>
      </c>
      <c r="K367" s="12">
        <v>0</v>
      </c>
      <c r="L367" s="12">
        <v>0</v>
      </c>
      <c r="M367" s="12">
        <v>0</v>
      </c>
      <c r="N367" s="12">
        <v>0</v>
      </c>
      <c r="O367" s="104">
        <v>0.57740000000000002</v>
      </c>
      <c r="P367" s="216">
        <v>1.3868</v>
      </c>
      <c r="Q367" s="12">
        <v>0</v>
      </c>
      <c r="R367" s="12">
        <v>0</v>
      </c>
      <c r="S367" s="119">
        <v>0.83209999999999995</v>
      </c>
      <c r="T367" s="233">
        <v>1.6035999999999999</v>
      </c>
      <c r="U367" s="12">
        <v>0</v>
      </c>
      <c r="V367" s="12">
        <v>0</v>
      </c>
      <c r="W367" s="12">
        <v>0</v>
      </c>
      <c r="X367" s="104">
        <v>0.57740000000000002</v>
      </c>
      <c r="Y367" s="12">
        <v>0</v>
      </c>
      <c r="Z367" s="12">
        <v>0</v>
      </c>
      <c r="AA367" s="200">
        <v>0.90449999999999997</v>
      </c>
      <c r="AB367" s="12">
        <v>0</v>
      </c>
      <c r="AC367" s="115">
        <v>0.30149999999999999</v>
      </c>
      <c r="AD367" s="200">
        <v>0.90449999999999997</v>
      </c>
      <c r="AE367" s="12">
        <v>0</v>
      </c>
      <c r="AF367" s="12">
        <v>0</v>
      </c>
      <c r="AG367" s="208">
        <v>1.069</v>
      </c>
      <c r="AH367" s="12">
        <v>0</v>
      </c>
      <c r="AI367" s="12">
        <v>0</v>
      </c>
      <c r="AJ367" s="170">
        <v>0.77459999999999996</v>
      </c>
      <c r="AK367" s="12">
        <v>0</v>
      </c>
      <c r="AL367" s="12">
        <v>0</v>
      </c>
    </row>
    <row r="368" spans="1:38" hidden="1" x14ac:dyDescent="0.25">
      <c r="A368" t="s">
        <v>377</v>
      </c>
      <c r="B368">
        <f t="shared" si="25"/>
        <v>0.30608571428571424</v>
      </c>
      <c r="C368">
        <f t="shared" si="26"/>
        <v>0.50520057827135767</v>
      </c>
      <c r="D368">
        <f t="shared" si="27"/>
        <v>0.22996454613321665</v>
      </c>
      <c r="E368">
        <f t="shared" si="28"/>
        <v>0.53605026041893089</v>
      </c>
      <c r="F368">
        <f t="shared" si="29"/>
        <v>7.6121168152497587E-2</v>
      </c>
      <c r="G368" s="118">
        <v>1.3472</v>
      </c>
      <c r="H368" s="12">
        <v>0</v>
      </c>
      <c r="I368" s="12">
        <v>0</v>
      </c>
      <c r="J368" s="184">
        <v>1.1338999999999999</v>
      </c>
      <c r="K368" s="12">
        <v>0</v>
      </c>
      <c r="L368" s="12">
        <v>0</v>
      </c>
      <c r="M368" s="12">
        <v>0</v>
      </c>
      <c r="N368" s="12">
        <v>0</v>
      </c>
      <c r="O368" s="186">
        <v>1</v>
      </c>
      <c r="P368" s="12">
        <v>0</v>
      </c>
      <c r="Q368" s="166">
        <v>0.36509999999999998</v>
      </c>
      <c r="R368" s="166">
        <v>0.36509999999999998</v>
      </c>
      <c r="S368" s="12">
        <v>0</v>
      </c>
      <c r="T368" s="12">
        <v>0</v>
      </c>
      <c r="U368" s="12">
        <v>0</v>
      </c>
      <c r="V368" s="218">
        <v>0.75590000000000002</v>
      </c>
      <c r="W368" s="12">
        <v>0</v>
      </c>
      <c r="X368" s="12">
        <v>0</v>
      </c>
      <c r="Y368" s="12">
        <v>0</v>
      </c>
      <c r="Z368" s="12">
        <v>0</v>
      </c>
      <c r="AA368" s="135">
        <v>1.4605999999999999</v>
      </c>
      <c r="AB368" s="12">
        <v>0</v>
      </c>
      <c r="AC368" s="12">
        <v>0</v>
      </c>
      <c r="AD368" s="12">
        <v>0</v>
      </c>
      <c r="AE368" s="184">
        <v>1.1338999999999999</v>
      </c>
      <c r="AF368" s="12">
        <v>0</v>
      </c>
      <c r="AG368" s="12">
        <v>0</v>
      </c>
      <c r="AH368" s="198">
        <v>0.53879999999999995</v>
      </c>
      <c r="AI368" s="200">
        <v>0.89800000000000002</v>
      </c>
      <c r="AJ368" s="65">
        <v>0</v>
      </c>
      <c r="AK368" s="12">
        <v>0</v>
      </c>
      <c r="AL368" s="12">
        <v>0</v>
      </c>
    </row>
    <row r="369" spans="1:38" hidden="1" x14ac:dyDescent="0.25">
      <c r="A369" t="s">
        <v>378</v>
      </c>
      <c r="B369">
        <f t="shared" si="25"/>
        <v>0.30809047619047619</v>
      </c>
      <c r="C369">
        <f t="shared" si="26"/>
        <v>0.52168113431938656</v>
      </c>
      <c r="D369">
        <f t="shared" si="27"/>
        <v>0.23746640530482735</v>
      </c>
      <c r="E369">
        <f t="shared" si="28"/>
        <v>0.54555688149530357</v>
      </c>
      <c r="F369">
        <f t="shared" si="29"/>
        <v>7.0624070885648843E-2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L369" s="185">
        <v>0.33329999999999999</v>
      </c>
      <c r="M369" s="160">
        <v>0.70709999999999995</v>
      </c>
      <c r="N369" s="185">
        <v>0.33329999999999999</v>
      </c>
      <c r="O369" s="160">
        <v>0.70709999999999995</v>
      </c>
      <c r="P369" s="12">
        <v>0</v>
      </c>
      <c r="Q369" s="12">
        <v>0</v>
      </c>
      <c r="R369" s="12">
        <v>0</v>
      </c>
      <c r="S369" s="12">
        <v>0</v>
      </c>
      <c r="T369" s="137">
        <v>0.378</v>
      </c>
      <c r="U369" s="87">
        <v>1.4141999999999999</v>
      </c>
      <c r="V369" s="12">
        <v>0</v>
      </c>
      <c r="W369" s="12">
        <v>0</v>
      </c>
      <c r="X369" s="217">
        <v>1.8897999999999999</v>
      </c>
      <c r="Y369" s="12">
        <v>0</v>
      </c>
      <c r="Z369" s="160">
        <v>0.70709999999999995</v>
      </c>
      <c r="AA369" s="12">
        <v>0</v>
      </c>
      <c r="AB369" s="184">
        <v>1.1338999999999999</v>
      </c>
      <c r="AC369" s="239">
        <v>2.1213000000000002</v>
      </c>
      <c r="AD369" s="183">
        <v>1.633</v>
      </c>
      <c r="AE369" s="12">
        <v>0</v>
      </c>
      <c r="AF369" s="12">
        <v>0</v>
      </c>
      <c r="AG369" s="87">
        <v>1.4141999999999999</v>
      </c>
      <c r="AH369" s="65">
        <v>0</v>
      </c>
      <c r="AI369" s="12">
        <v>0</v>
      </c>
      <c r="AJ369" s="12">
        <v>0</v>
      </c>
      <c r="AK369" s="12">
        <v>0</v>
      </c>
      <c r="AL369" s="12">
        <v>0</v>
      </c>
    </row>
    <row r="370" spans="1:38" hidden="1" x14ac:dyDescent="0.25">
      <c r="A370" t="s">
        <v>379</v>
      </c>
      <c r="B370">
        <f t="shared" si="25"/>
        <v>0.30872380952380951</v>
      </c>
      <c r="C370">
        <f t="shared" si="26"/>
        <v>0.50370642531613785</v>
      </c>
      <c r="D370">
        <f t="shared" si="27"/>
        <v>0.22928441586223314</v>
      </c>
      <c r="E370">
        <f t="shared" si="28"/>
        <v>0.53800822538604265</v>
      </c>
      <c r="F370">
        <f t="shared" si="29"/>
        <v>7.9439393661576374E-2</v>
      </c>
      <c r="G370" s="119">
        <v>0.84850000000000003</v>
      </c>
      <c r="H370" s="170">
        <v>0.76249999999999996</v>
      </c>
      <c r="I370" s="12">
        <v>0</v>
      </c>
      <c r="J370" s="12">
        <v>0</v>
      </c>
      <c r="K370" s="218">
        <v>0.75590000000000002</v>
      </c>
      <c r="L370" s="113">
        <v>0.60299999999999998</v>
      </c>
      <c r="M370" s="12">
        <v>0</v>
      </c>
      <c r="N370" s="87">
        <v>1.4141999999999999</v>
      </c>
      <c r="O370" s="12">
        <v>0</v>
      </c>
      <c r="P370" s="12">
        <v>0</v>
      </c>
      <c r="Q370" s="197">
        <v>1.1795</v>
      </c>
      <c r="R370" s="170">
        <v>0.78090000000000004</v>
      </c>
      <c r="S370" s="113">
        <v>0.60299999999999998</v>
      </c>
      <c r="T370" s="65">
        <v>0</v>
      </c>
      <c r="U370" s="12">
        <v>0</v>
      </c>
      <c r="V370" s="65">
        <v>0</v>
      </c>
      <c r="W370" s="12">
        <v>0</v>
      </c>
      <c r="X370" s="140">
        <v>0.2949</v>
      </c>
      <c r="Y370" s="66">
        <v>-0.60299999999999998</v>
      </c>
      <c r="Z370" s="95">
        <v>-0.15620000000000001</v>
      </c>
      <c r="AA370" s="65">
        <v>0</v>
      </c>
      <c r="AB370" s="12">
        <v>0</v>
      </c>
      <c r="AC370" s="75">
        <v>-0.31619999999999998</v>
      </c>
      <c r="AD370" s="182">
        <v>0.15620000000000001</v>
      </c>
      <c r="AE370" s="96">
        <v>-0.43759999999999999</v>
      </c>
      <c r="AF370" s="56">
        <v>-0.76249999999999996</v>
      </c>
      <c r="AG370" s="12">
        <v>0</v>
      </c>
      <c r="AH370" s="12">
        <v>0</v>
      </c>
      <c r="AI370" s="139">
        <v>0.14910000000000001</v>
      </c>
      <c r="AJ370" s="174">
        <v>0.42859999999999998</v>
      </c>
      <c r="AK370" s="12">
        <v>0</v>
      </c>
      <c r="AL370" s="12">
        <v>0</v>
      </c>
    </row>
    <row r="371" spans="1:38" hidden="1" x14ac:dyDescent="0.25">
      <c r="A371" t="s">
        <v>380</v>
      </c>
      <c r="B371">
        <f t="shared" si="25"/>
        <v>0.30960476190476183</v>
      </c>
      <c r="C371">
        <f t="shared" si="26"/>
        <v>0.54100538396229514</v>
      </c>
      <c r="D371">
        <f t="shared" si="27"/>
        <v>0.24626269828157349</v>
      </c>
      <c r="E371">
        <f t="shared" si="28"/>
        <v>0.55586746018633537</v>
      </c>
      <c r="F371">
        <f t="shared" si="29"/>
        <v>6.3342063623188338E-2</v>
      </c>
      <c r="G371" s="12">
        <v>0</v>
      </c>
      <c r="H371" s="160">
        <v>0.70709999999999995</v>
      </c>
      <c r="I371" s="123">
        <v>-0.378</v>
      </c>
      <c r="J371" s="12">
        <v>0</v>
      </c>
      <c r="K371" s="12">
        <v>0</v>
      </c>
      <c r="L371" s="137">
        <v>0.378</v>
      </c>
      <c r="M371" s="160">
        <v>0.70709999999999995</v>
      </c>
      <c r="N371" s="160">
        <v>0.70709999999999995</v>
      </c>
      <c r="O371" s="12">
        <v>0</v>
      </c>
      <c r="P371" s="12">
        <v>0</v>
      </c>
      <c r="Q371" s="12">
        <v>0</v>
      </c>
      <c r="R371" s="184">
        <v>1.1338999999999999</v>
      </c>
      <c r="S371" s="12">
        <v>0</v>
      </c>
      <c r="T371" s="63">
        <v>-0.44719999999999999</v>
      </c>
      <c r="U371" s="144">
        <v>0.8165</v>
      </c>
      <c r="V371" s="160">
        <v>0.70709999999999995</v>
      </c>
      <c r="W371" s="123">
        <v>-0.378</v>
      </c>
      <c r="X371" s="87">
        <v>1.4141999999999999</v>
      </c>
      <c r="Y371" s="12">
        <v>0</v>
      </c>
      <c r="Z371" s="12">
        <v>0</v>
      </c>
      <c r="AA371" s="184">
        <v>1.1338999999999999</v>
      </c>
      <c r="AB371" s="84">
        <v>-0.8165</v>
      </c>
      <c r="AC371" s="12">
        <v>0</v>
      </c>
      <c r="AD371" s="160">
        <v>0.70709999999999995</v>
      </c>
      <c r="AE371" s="144">
        <v>0.8165</v>
      </c>
      <c r="AF371" s="12">
        <v>0</v>
      </c>
      <c r="AG371" s="12">
        <v>0</v>
      </c>
      <c r="AH371" s="65">
        <v>0</v>
      </c>
      <c r="AI371" s="12">
        <v>0</v>
      </c>
      <c r="AJ371" s="12">
        <v>0</v>
      </c>
      <c r="AK371" s="12">
        <v>0</v>
      </c>
      <c r="AL371" s="12">
        <v>0</v>
      </c>
    </row>
    <row r="372" spans="1:38" hidden="1" x14ac:dyDescent="0.25">
      <c r="A372" t="s">
        <v>381</v>
      </c>
      <c r="B372">
        <f t="shared" si="25"/>
        <v>0.31001904761904758</v>
      </c>
      <c r="C372">
        <f t="shared" si="26"/>
        <v>0.42148860437626023</v>
      </c>
      <c r="D372">
        <f t="shared" si="27"/>
        <v>0.1918593124682591</v>
      </c>
      <c r="E372">
        <f t="shared" si="28"/>
        <v>0.50187836008730669</v>
      </c>
      <c r="F372">
        <f t="shared" si="29"/>
        <v>0.11815973515078848</v>
      </c>
      <c r="G372" s="12">
        <v>0</v>
      </c>
      <c r="H372" s="160">
        <v>0.70709999999999995</v>
      </c>
      <c r="I372" s="12">
        <v>0</v>
      </c>
      <c r="J372" s="12">
        <v>0</v>
      </c>
      <c r="K372" s="12">
        <v>0</v>
      </c>
      <c r="L372" s="184">
        <v>1.1338999999999999</v>
      </c>
      <c r="M372" s="12">
        <v>0</v>
      </c>
      <c r="N372" s="160">
        <v>0.70709999999999995</v>
      </c>
      <c r="O372" s="12">
        <v>0</v>
      </c>
      <c r="P372" s="160">
        <v>0.70709999999999995</v>
      </c>
      <c r="Q372" s="12">
        <v>0</v>
      </c>
      <c r="R372" s="12">
        <v>0</v>
      </c>
      <c r="S372" s="12">
        <v>0</v>
      </c>
      <c r="T372" s="12">
        <v>0</v>
      </c>
      <c r="U372" s="12">
        <v>0</v>
      </c>
      <c r="V372" s="12">
        <v>0</v>
      </c>
      <c r="W372" s="160">
        <v>0.70709999999999995</v>
      </c>
      <c r="X372" s="160">
        <v>0.70709999999999995</v>
      </c>
      <c r="Y372" s="184">
        <v>1.1338999999999999</v>
      </c>
      <c r="Z372" s="160">
        <v>0.70709999999999995</v>
      </c>
      <c r="AA372" s="12">
        <v>0</v>
      </c>
      <c r="AB372" s="12">
        <v>0</v>
      </c>
      <c r="AC372" s="12">
        <v>0</v>
      </c>
      <c r="AD372" s="160">
        <v>0.70709999999999995</v>
      </c>
      <c r="AE372" s="12">
        <v>0</v>
      </c>
      <c r="AF372" s="12">
        <v>0</v>
      </c>
      <c r="AG372" s="12">
        <v>0</v>
      </c>
      <c r="AH372" s="12">
        <v>0</v>
      </c>
      <c r="AI372" s="12">
        <v>0</v>
      </c>
      <c r="AJ372" s="87">
        <v>1.4141999999999999</v>
      </c>
      <c r="AK372" s="12">
        <v>0</v>
      </c>
      <c r="AL372" s="12">
        <v>0</v>
      </c>
    </row>
    <row r="373" spans="1:38" hidden="1" x14ac:dyDescent="0.25">
      <c r="A373" t="s">
        <v>382</v>
      </c>
      <c r="B373">
        <f t="shared" si="25"/>
        <v>0.31104761904761907</v>
      </c>
      <c r="C373">
        <f t="shared" si="26"/>
        <v>0.65707659189705392</v>
      </c>
      <c r="D373">
        <f t="shared" si="27"/>
        <v>0.29909767868318704</v>
      </c>
      <c r="E373">
        <f t="shared" si="28"/>
        <v>0.61014529773080617</v>
      </c>
      <c r="F373">
        <f t="shared" si="29"/>
        <v>1.1949940364432032E-2</v>
      </c>
      <c r="G373" s="12">
        <v>0</v>
      </c>
      <c r="H373" s="12">
        <v>0</v>
      </c>
      <c r="I373" s="12">
        <v>0</v>
      </c>
      <c r="J373" s="12">
        <v>0</v>
      </c>
      <c r="K373" s="12">
        <v>0</v>
      </c>
      <c r="L373" s="12">
        <v>0</v>
      </c>
      <c r="M373" s="12">
        <v>0</v>
      </c>
      <c r="N373" s="12">
        <v>0</v>
      </c>
      <c r="O373" s="12">
        <v>0</v>
      </c>
      <c r="P373" s="12">
        <v>0</v>
      </c>
      <c r="Q373" s="183">
        <v>1.633</v>
      </c>
      <c r="R373" s="12">
        <v>0</v>
      </c>
      <c r="S373" s="183">
        <v>1.633</v>
      </c>
      <c r="T373" s="12">
        <v>0</v>
      </c>
      <c r="U373" s="183">
        <v>1.633</v>
      </c>
      <c r="V373" s="12">
        <v>0</v>
      </c>
      <c r="W373" s="183">
        <v>1.633</v>
      </c>
      <c r="X373" s="12">
        <v>0</v>
      </c>
      <c r="Y373" s="12">
        <v>0</v>
      </c>
      <c r="Z373" s="12">
        <v>0</v>
      </c>
      <c r="AA373" s="12">
        <v>0</v>
      </c>
      <c r="AB373" s="12">
        <v>0</v>
      </c>
      <c r="AC373" s="12">
        <v>0</v>
      </c>
      <c r="AD373" s="12">
        <v>0</v>
      </c>
      <c r="AE373" s="12">
        <v>0</v>
      </c>
      <c r="AF373" s="12">
        <v>0</v>
      </c>
      <c r="AG373" s="12">
        <v>0</v>
      </c>
      <c r="AH373" s="183">
        <v>1.633</v>
      </c>
      <c r="AI373" s="12">
        <v>0</v>
      </c>
      <c r="AJ373" s="12">
        <v>0</v>
      </c>
      <c r="AK373" s="217">
        <v>1.8897999999999999</v>
      </c>
      <c r="AL373" s="104">
        <v>0.57740000000000002</v>
      </c>
    </row>
    <row r="374" spans="1:38" hidden="1" x14ac:dyDescent="0.25">
      <c r="A374" t="s">
        <v>383</v>
      </c>
      <c r="B374">
        <f t="shared" si="25"/>
        <v>0.31460476190476189</v>
      </c>
      <c r="C374">
        <f t="shared" si="26"/>
        <v>0.57305587116457546</v>
      </c>
      <c r="D374">
        <f t="shared" si="27"/>
        <v>0.26085190514281736</v>
      </c>
      <c r="E374">
        <f t="shared" si="28"/>
        <v>0.57545666704757925</v>
      </c>
      <c r="F374">
        <f t="shared" si="29"/>
        <v>5.3752856761944523E-2</v>
      </c>
      <c r="G374" s="12">
        <v>0</v>
      </c>
      <c r="H374" s="121">
        <v>1.7614000000000001</v>
      </c>
      <c r="I374" s="12">
        <v>0</v>
      </c>
      <c r="J374" s="12">
        <v>0</v>
      </c>
      <c r="K374" s="87">
        <v>1.4</v>
      </c>
      <c r="L374" s="12">
        <v>0</v>
      </c>
      <c r="M374" s="185">
        <v>0.32440000000000002</v>
      </c>
      <c r="N374" s="12">
        <v>0</v>
      </c>
      <c r="O374" s="234">
        <v>1.1209</v>
      </c>
      <c r="P374" s="12">
        <v>0</v>
      </c>
      <c r="Q374" s="12">
        <v>0</v>
      </c>
      <c r="R374" s="12">
        <v>0</v>
      </c>
      <c r="S374" s="12">
        <v>0</v>
      </c>
      <c r="T374" s="12">
        <v>0</v>
      </c>
      <c r="U374" s="12">
        <v>0</v>
      </c>
      <c r="V374" s="118">
        <v>1.3332999999999999</v>
      </c>
      <c r="W374" s="12">
        <v>0</v>
      </c>
      <c r="X374" s="12">
        <v>0</v>
      </c>
      <c r="Y374" s="199">
        <v>0.66669999999999996</v>
      </c>
      <c r="Z374" s="12">
        <v>0</v>
      </c>
      <c r="AA374" s="12">
        <v>0</v>
      </c>
      <c r="AB374" s="12">
        <v>0</v>
      </c>
      <c r="AC374" s="12">
        <v>0</v>
      </c>
      <c r="AD374" s="12">
        <v>0</v>
      </c>
      <c r="AE374" s="12">
        <v>0</v>
      </c>
      <c r="AF374" s="12">
        <v>0</v>
      </c>
      <c r="AG374" s="12">
        <v>0</v>
      </c>
      <c r="AH374" s="12">
        <v>0</v>
      </c>
      <c r="AI374" s="125">
        <v>1.5213000000000001</v>
      </c>
      <c r="AJ374" s="12">
        <v>0</v>
      </c>
      <c r="AK374" s="12">
        <v>0</v>
      </c>
      <c r="AL374" s="12">
        <v>0</v>
      </c>
    </row>
    <row r="375" spans="1:38" hidden="1" x14ac:dyDescent="0.25">
      <c r="A375" t="s">
        <v>384</v>
      </c>
      <c r="B375">
        <f t="shared" si="25"/>
        <v>0.31579047619047623</v>
      </c>
      <c r="C375">
        <f t="shared" si="26"/>
        <v>0.44799727109075327</v>
      </c>
      <c r="D375">
        <f t="shared" si="27"/>
        <v>0.20392591288754988</v>
      </c>
      <c r="E375">
        <f t="shared" si="28"/>
        <v>0.51971638907802609</v>
      </c>
      <c r="F375">
        <f t="shared" si="29"/>
        <v>0.11186456330292635</v>
      </c>
      <c r="G375" s="101">
        <v>-0.1429</v>
      </c>
      <c r="H375" s="76">
        <v>-0.1459</v>
      </c>
      <c r="I375" s="152">
        <v>-0.2828</v>
      </c>
      <c r="J375" s="12">
        <v>0</v>
      </c>
      <c r="K375" s="192">
        <v>0.55710000000000004</v>
      </c>
      <c r="L375" s="172">
        <v>0.44719999999999999</v>
      </c>
      <c r="M375" s="170">
        <v>0.76249999999999996</v>
      </c>
      <c r="N375" s="160">
        <v>0.70009999999999994</v>
      </c>
      <c r="O375" s="104">
        <v>0.58979999999999999</v>
      </c>
      <c r="P375" s="65">
        <v>0</v>
      </c>
      <c r="Q375" s="71">
        <v>-0.57740000000000002</v>
      </c>
      <c r="R375" s="140">
        <v>0.2949</v>
      </c>
      <c r="S375" s="62">
        <v>-0.2949</v>
      </c>
      <c r="T375" s="176">
        <v>0.61719999999999997</v>
      </c>
      <c r="U375" s="140">
        <v>0.28870000000000001</v>
      </c>
      <c r="V375" s="106">
        <v>0.72929999999999995</v>
      </c>
      <c r="W375" s="172">
        <v>0.43759999999999999</v>
      </c>
      <c r="X375" s="207">
        <v>1.0931999999999999</v>
      </c>
      <c r="Y375" s="138">
        <v>0.98019999999999996</v>
      </c>
      <c r="Z375" s="139">
        <v>0.14910000000000001</v>
      </c>
      <c r="AA375" s="174">
        <v>0.42859999999999998</v>
      </c>
      <c r="AB375" s="57">
        <v>1.4743999999999999</v>
      </c>
      <c r="AC375" s="12">
        <v>0</v>
      </c>
      <c r="AD375" s="23">
        <v>-0.72929999999999995</v>
      </c>
      <c r="AE375" s="223">
        <v>1.0210999999999999</v>
      </c>
      <c r="AF375" s="12">
        <v>0</v>
      </c>
      <c r="AG375" s="193">
        <v>1.2857000000000001</v>
      </c>
      <c r="AH375" s="131">
        <v>0.27739999999999998</v>
      </c>
      <c r="AI375" s="140">
        <v>0.2949</v>
      </c>
      <c r="AJ375" s="68">
        <v>-0.96150000000000002</v>
      </c>
      <c r="AK375" s="12">
        <v>0</v>
      </c>
      <c r="AL375" s="12">
        <v>0</v>
      </c>
    </row>
    <row r="376" spans="1:38" hidden="1" x14ac:dyDescent="0.25">
      <c r="A376" t="s">
        <v>385</v>
      </c>
      <c r="B376">
        <f t="shared" si="25"/>
        <v>0.31642857142857145</v>
      </c>
      <c r="C376">
        <f t="shared" si="26"/>
        <v>0.67280005658654418</v>
      </c>
      <c r="D376">
        <f t="shared" si="27"/>
        <v>0.30625491400016275</v>
      </c>
      <c r="E376">
        <f t="shared" si="28"/>
        <v>0.6226834854287342</v>
      </c>
      <c r="F376">
        <f t="shared" si="29"/>
        <v>1.01736574284087E-2</v>
      </c>
      <c r="G376" s="12">
        <v>0</v>
      </c>
      <c r="H376" s="12">
        <v>0</v>
      </c>
      <c r="I376" s="12">
        <v>0</v>
      </c>
      <c r="J376" s="12">
        <v>0</v>
      </c>
      <c r="K376" s="12">
        <v>0</v>
      </c>
      <c r="L376" s="228">
        <v>1.6667000000000001</v>
      </c>
      <c r="M376" s="12">
        <v>0</v>
      </c>
      <c r="N376" s="12">
        <v>0</v>
      </c>
      <c r="O376" s="12">
        <v>0</v>
      </c>
      <c r="P376" s="12">
        <v>0</v>
      </c>
      <c r="Q376" s="12">
        <v>0</v>
      </c>
      <c r="R376" s="12">
        <v>0</v>
      </c>
      <c r="S376" s="228">
        <v>1.6667000000000001</v>
      </c>
      <c r="T376" s="87">
        <v>1.4141999999999999</v>
      </c>
      <c r="U376" s="217">
        <v>1.8974</v>
      </c>
      <c r="V376" s="12">
        <v>0</v>
      </c>
      <c r="W376" s="12">
        <v>0</v>
      </c>
      <c r="X376" s="12">
        <v>0</v>
      </c>
      <c r="Y376" s="12">
        <v>0</v>
      </c>
      <c r="Z376" s="12">
        <v>0</v>
      </c>
      <c r="AA376" s="12">
        <v>0</v>
      </c>
      <c r="AB376" s="12">
        <v>0</v>
      </c>
      <c r="AC376" s="12">
        <v>0</v>
      </c>
      <c r="AD376" s="12">
        <v>0</v>
      </c>
      <c r="AE376" s="12">
        <v>0</v>
      </c>
      <c r="AF376" s="126">
        <v>-0.33329999999999999</v>
      </c>
      <c r="AG376" s="12">
        <v>0</v>
      </c>
      <c r="AH376" s="12">
        <v>0</v>
      </c>
      <c r="AI376" s="12">
        <v>0</v>
      </c>
      <c r="AJ376" s="12">
        <v>0</v>
      </c>
      <c r="AK376" s="12">
        <v>0</v>
      </c>
      <c r="AL376" s="12">
        <v>0</v>
      </c>
    </row>
    <row r="377" spans="1:38" hidden="1" x14ac:dyDescent="0.25">
      <c r="A377" t="s">
        <v>386</v>
      </c>
      <c r="B377">
        <f t="shared" si="25"/>
        <v>0.31778571428571428</v>
      </c>
      <c r="C377">
        <f t="shared" si="26"/>
        <v>0.37095737259921696</v>
      </c>
      <c r="D377">
        <f t="shared" si="27"/>
        <v>0.16885777153392056</v>
      </c>
      <c r="E377">
        <f t="shared" si="28"/>
        <v>0.48664348581963485</v>
      </c>
      <c r="F377">
        <f t="shared" si="29"/>
        <v>0.14892794275179372</v>
      </c>
      <c r="G377" s="65">
        <v>0</v>
      </c>
      <c r="H377" s="137">
        <v>0.378</v>
      </c>
      <c r="I377" s="185">
        <v>0.33329999999999999</v>
      </c>
      <c r="J377" s="12">
        <v>0</v>
      </c>
      <c r="K377" s="12">
        <v>0</v>
      </c>
      <c r="L377" s="185">
        <v>0.33329999999999999</v>
      </c>
      <c r="M377" s="160">
        <v>0.70709999999999995</v>
      </c>
      <c r="N377" s="184">
        <v>1.1338999999999999</v>
      </c>
      <c r="O377" s="12">
        <v>0</v>
      </c>
      <c r="P377" s="12">
        <v>0</v>
      </c>
      <c r="Q377" s="160">
        <v>0.70709999999999995</v>
      </c>
      <c r="R377" s="12">
        <v>0</v>
      </c>
      <c r="S377" s="185">
        <v>0.33329999999999999</v>
      </c>
      <c r="T377" s="65">
        <v>0</v>
      </c>
      <c r="U377" s="12">
        <v>0</v>
      </c>
      <c r="V377" s="185">
        <v>0.33329999999999999</v>
      </c>
      <c r="W377" s="12">
        <v>0</v>
      </c>
      <c r="X377" s="12">
        <v>0</v>
      </c>
      <c r="Y377" s="160">
        <v>0.70709999999999995</v>
      </c>
      <c r="Z377" s="186">
        <v>1</v>
      </c>
      <c r="AA377" s="160">
        <v>0.70709999999999995</v>
      </c>
      <c r="AB377" s="160">
        <v>0.70709999999999995</v>
      </c>
      <c r="AC377" s="12">
        <v>0</v>
      </c>
      <c r="AD377" s="65">
        <v>0</v>
      </c>
      <c r="AE377" s="137">
        <v>0.378</v>
      </c>
      <c r="AF377" s="12">
        <v>0</v>
      </c>
      <c r="AG377" s="12">
        <v>0</v>
      </c>
      <c r="AH377" s="160">
        <v>0.70709999999999995</v>
      </c>
      <c r="AI377" s="160">
        <v>0.70709999999999995</v>
      </c>
      <c r="AJ377" s="160">
        <v>0.70709999999999995</v>
      </c>
      <c r="AK377" s="12">
        <v>0</v>
      </c>
      <c r="AL377" s="12">
        <v>0</v>
      </c>
    </row>
    <row r="378" spans="1:38" hidden="1" x14ac:dyDescent="0.25">
      <c r="A378" t="s">
        <v>387</v>
      </c>
      <c r="B378">
        <f t="shared" si="25"/>
        <v>0.3194285714285714</v>
      </c>
      <c r="C378">
        <f t="shared" si="26"/>
        <v>0.5855222430812147</v>
      </c>
      <c r="D378">
        <f t="shared" si="27"/>
        <v>0.26652652960494133</v>
      </c>
      <c r="E378">
        <f t="shared" si="28"/>
        <v>0.58595510103351267</v>
      </c>
      <c r="F378">
        <f t="shared" si="29"/>
        <v>5.2902041823630064E-2</v>
      </c>
      <c r="G378" s="118">
        <v>1.3415999999999999</v>
      </c>
      <c r="H378" s="12">
        <v>0</v>
      </c>
      <c r="I378" s="12">
        <v>0</v>
      </c>
      <c r="J378" s="12">
        <v>0</v>
      </c>
      <c r="K378" s="12">
        <v>0</v>
      </c>
      <c r="L378" s="118">
        <v>1.3415999999999999</v>
      </c>
      <c r="M378" s="12">
        <v>0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18">
        <v>1.3415999999999999</v>
      </c>
      <c r="U378" s="12">
        <v>0</v>
      </c>
      <c r="V378" s="12">
        <v>0</v>
      </c>
      <c r="W378" s="12">
        <v>0</v>
      </c>
      <c r="X378" s="118">
        <v>1.3415999999999999</v>
      </c>
      <c r="Y378" s="118">
        <v>1.3415999999999999</v>
      </c>
      <c r="Z378" s="12">
        <v>0</v>
      </c>
      <c r="AA378" s="12">
        <v>0</v>
      </c>
      <c r="AB378" s="118">
        <v>1.3415999999999999</v>
      </c>
      <c r="AC378" s="12">
        <v>0</v>
      </c>
      <c r="AD378" s="118">
        <v>1.3415999999999999</v>
      </c>
      <c r="AE378" s="12">
        <v>0</v>
      </c>
      <c r="AF378" s="12">
        <v>0</v>
      </c>
      <c r="AG378" s="12">
        <v>0</v>
      </c>
      <c r="AH378" s="12">
        <v>0</v>
      </c>
      <c r="AI378" s="12">
        <v>0</v>
      </c>
      <c r="AJ378" s="12">
        <v>0</v>
      </c>
      <c r="AK378" s="12">
        <v>0</v>
      </c>
      <c r="AL378" s="12">
        <v>0</v>
      </c>
    </row>
    <row r="379" spans="1:38" hidden="1" x14ac:dyDescent="0.25">
      <c r="A379" t="s">
        <v>388</v>
      </c>
      <c r="B379">
        <f t="shared" si="25"/>
        <v>0.32147619047619047</v>
      </c>
      <c r="C379">
        <f t="shared" si="26"/>
        <v>0.63385736952784733</v>
      </c>
      <c r="D379">
        <f t="shared" si="27"/>
        <v>0.2885284153779642</v>
      </c>
      <c r="E379">
        <f t="shared" si="28"/>
        <v>0.61000460585415461</v>
      </c>
      <c r="F379">
        <f t="shared" si="29"/>
        <v>3.2947775098226273E-2</v>
      </c>
      <c r="G379" s="200">
        <v>0.89800000000000002</v>
      </c>
      <c r="H379" s="192">
        <v>0.55710000000000004</v>
      </c>
      <c r="I379" s="132">
        <v>0.5222</v>
      </c>
      <c r="J379" s="240">
        <v>1.9757</v>
      </c>
      <c r="K379" s="12">
        <v>0</v>
      </c>
      <c r="L379" s="12">
        <v>0</v>
      </c>
      <c r="M379" s="198">
        <v>0.53879999999999995</v>
      </c>
      <c r="N379" s="65">
        <v>0</v>
      </c>
      <c r="O379" s="123">
        <v>-0.378</v>
      </c>
      <c r="P379" s="154">
        <v>0.1857</v>
      </c>
      <c r="Q379" s="184">
        <v>1.1338999999999999</v>
      </c>
      <c r="R379" s="65">
        <v>0</v>
      </c>
      <c r="S379" s="184">
        <v>1.1338999999999999</v>
      </c>
      <c r="T379" s="12">
        <v>0</v>
      </c>
      <c r="U379" s="157">
        <v>0.35360000000000003</v>
      </c>
      <c r="V379" s="12">
        <v>0</v>
      </c>
      <c r="W379" s="169">
        <v>-0.36509999999999998</v>
      </c>
      <c r="X379" s="123">
        <v>-0.378</v>
      </c>
      <c r="Y379" s="12">
        <v>0</v>
      </c>
      <c r="Z379" s="90">
        <v>-0.5222</v>
      </c>
      <c r="AA379" s="207">
        <v>1.0953999999999999</v>
      </c>
      <c r="AB379" s="192">
        <v>0.55710000000000004</v>
      </c>
      <c r="AC379" s="12">
        <v>0</v>
      </c>
      <c r="AD379" s="177">
        <v>0.92849999999999999</v>
      </c>
      <c r="AE379" s="177">
        <v>0.92849999999999999</v>
      </c>
      <c r="AF379" s="12">
        <v>0</v>
      </c>
      <c r="AG379" s="65">
        <v>0</v>
      </c>
      <c r="AH379" s="166">
        <v>0.36509999999999998</v>
      </c>
      <c r="AI379" s="192">
        <v>0.55710000000000004</v>
      </c>
      <c r="AJ379" s="233">
        <v>1.6164000000000001</v>
      </c>
      <c r="AK379" s="104">
        <v>0.57740000000000002</v>
      </c>
      <c r="AL379" s="12">
        <v>0</v>
      </c>
    </row>
    <row r="380" spans="1:38" hidden="1" x14ac:dyDescent="0.25">
      <c r="A380" t="s">
        <v>389</v>
      </c>
      <c r="B380">
        <f t="shared" si="25"/>
        <v>0.32179999999999997</v>
      </c>
      <c r="C380">
        <f t="shared" si="26"/>
        <v>0.44402837747153051</v>
      </c>
      <c r="D380">
        <f t="shared" si="27"/>
        <v>0.20211929417203181</v>
      </c>
      <c r="E380">
        <f t="shared" si="28"/>
        <v>0.52391929417203176</v>
      </c>
      <c r="F380">
        <f t="shared" si="29"/>
        <v>0.11968070582796816</v>
      </c>
      <c r="G380" s="199">
        <v>0.65469999999999995</v>
      </c>
      <c r="H380" s="12">
        <v>0</v>
      </c>
      <c r="I380" s="12">
        <v>0</v>
      </c>
      <c r="J380" s="45">
        <v>0.95399999999999996</v>
      </c>
      <c r="K380" s="208">
        <v>1.0505</v>
      </c>
      <c r="L380" s="12">
        <v>0</v>
      </c>
      <c r="M380" s="12">
        <v>0</v>
      </c>
      <c r="N380" s="12">
        <v>0</v>
      </c>
      <c r="O380" s="197">
        <v>1.1793</v>
      </c>
      <c r="P380" s="12">
        <v>0</v>
      </c>
      <c r="Q380" s="223">
        <v>1.0426</v>
      </c>
      <c r="R380" s="12">
        <v>0</v>
      </c>
      <c r="S380" s="198">
        <v>0.54879999999999995</v>
      </c>
      <c r="T380" s="104">
        <v>0.57740000000000002</v>
      </c>
      <c r="U380" s="12">
        <v>0</v>
      </c>
      <c r="V380" s="12">
        <v>0</v>
      </c>
      <c r="W380" s="12">
        <v>0</v>
      </c>
      <c r="X380" s="12">
        <v>0</v>
      </c>
      <c r="Y380" s="12">
        <v>0</v>
      </c>
      <c r="Z380" s="12">
        <v>0</v>
      </c>
      <c r="AA380" s="218">
        <v>0.75049999999999994</v>
      </c>
      <c r="AB380" s="12">
        <v>0</v>
      </c>
      <c r="AC380" s="12">
        <v>0</v>
      </c>
      <c r="AD380" s="12">
        <v>0</v>
      </c>
      <c r="AE380" s="241">
        <v>2.3626999999999998</v>
      </c>
      <c r="AF380" s="12">
        <v>0</v>
      </c>
      <c r="AG380" s="12">
        <v>0</v>
      </c>
      <c r="AH380" s="12">
        <v>0</v>
      </c>
      <c r="AI380" s="12">
        <v>0</v>
      </c>
      <c r="AJ380" s="242">
        <v>-0.1111</v>
      </c>
      <c r="AK380" s="12">
        <v>0</v>
      </c>
      <c r="AL380" s="12">
        <v>0</v>
      </c>
    </row>
    <row r="381" spans="1:38" hidden="1" x14ac:dyDescent="0.25">
      <c r="A381" t="s">
        <v>390</v>
      </c>
      <c r="B381">
        <f t="shared" si="25"/>
        <v>0.32232380952380957</v>
      </c>
      <c r="C381">
        <f t="shared" si="26"/>
        <v>0.50330965111426373</v>
      </c>
      <c r="D381">
        <f t="shared" si="27"/>
        <v>0.22910380641090677</v>
      </c>
      <c r="E381">
        <f t="shared" si="28"/>
        <v>0.55142761593471634</v>
      </c>
      <c r="F381">
        <f t="shared" si="29"/>
        <v>9.3220003112902794E-2</v>
      </c>
      <c r="G381" s="12">
        <v>0</v>
      </c>
      <c r="H381" s="12">
        <v>0</v>
      </c>
      <c r="I381" s="45">
        <v>0.94279999999999997</v>
      </c>
      <c r="J381" s="12">
        <v>0</v>
      </c>
      <c r="K381" s="12">
        <v>0</v>
      </c>
      <c r="L381" s="12">
        <v>0</v>
      </c>
      <c r="M381" s="202">
        <v>1.2126999999999999</v>
      </c>
      <c r="N381" s="196">
        <v>0.68820000000000003</v>
      </c>
      <c r="O381" s="12">
        <v>0</v>
      </c>
      <c r="P381" s="196">
        <v>0.68820000000000003</v>
      </c>
      <c r="Q381" s="12">
        <v>0</v>
      </c>
      <c r="R381" s="233">
        <v>1.6059000000000001</v>
      </c>
      <c r="S381" s="45">
        <v>0.94279999999999997</v>
      </c>
      <c r="T381" s="12">
        <v>0</v>
      </c>
      <c r="U381" s="196">
        <v>0.68820000000000003</v>
      </c>
      <c r="V381" s="12">
        <v>0</v>
      </c>
      <c r="W381" s="12">
        <v>0</v>
      </c>
      <c r="X381" s="12">
        <v>0</v>
      </c>
      <c r="Y381" s="12">
        <v>0</v>
      </c>
      <c r="Z381" s="12">
        <v>0</v>
      </c>
      <c r="AA381" s="12">
        <v>0</v>
      </c>
      <c r="AB381" s="12">
        <v>0</v>
      </c>
      <c r="AC381" s="12">
        <v>0</v>
      </c>
      <c r="AD381" s="12">
        <v>0</v>
      </c>
      <c r="AE381" s="12">
        <v>0</v>
      </c>
      <c r="AF381" s="12">
        <v>0</v>
      </c>
      <c r="AG381" s="12">
        <v>0</v>
      </c>
      <c r="AH381" s="12">
        <v>0</v>
      </c>
      <c r="AI381" s="12">
        <v>0</v>
      </c>
      <c r="AJ381" s="12">
        <v>0</v>
      </c>
      <c r="AK381" s="104">
        <v>0.57740000000000002</v>
      </c>
      <c r="AL381" s="12">
        <v>0</v>
      </c>
    </row>
    <row r="382" spans="1:38" hidden="1" x14ac:dyDescent="0.25">
      <c r="A382" t="s">
        <v>391</v>
      </c>
      <c r="B382">
        <f t="shared" si="25"/>
        <v>0.32569523809523815</v>
      </c>
      <c r="C382">
        <f t="shared" si="26"/>
        <v>0.5124795532274341</v>
      </c>
      <c r="D382">
        <f t="shared" si="27"/>
        <v>0.23327789580873912</v>
      </c>
      <c r="E382">
        <f t="shared" si="28"/>
        <v>0.55897313390397729</v>
      </c>
      <c r="F382">
        <f t="shared" si="29"/>
        <v>9.2417342286499032E-2</v>
      </c>
      <c r="G382" s="147">
        <v>0.40450000000000003</v>
      </c>
      <c r="H382" s="12">
        <v>0</v>
      </c>
      <c r="I382" s="12">
        <v>0</v>
      </c>
      <c r="J382" s="12">
        <v>0</v>
      </c>
      <c r="K382" s="12">
        <v>0</v>
      </c>
      <c r="L382" s="12">
        <v>0</v>
      </c>
      <c r="M382" s="170">
        <v>0.77459999999999996</v>
      </c>
      <c r="N382" s="196">
        <v>0.67420000000000002</v>
      </c>
      <c r="O382" s="12">
        <v>0</v>
      </c>
      <c r="P382" s="12">
        <v>0</v>
      </c>
      <c r="Q382" s="12">
        <v>0</v>
      </c>
      <c r="R382" s="12">
        <v>0</v>
      </c>
      <c r="S382" s="136">
        <v>0.13250000000000001</v>
      </c>
      <c r="T382" s="160">
        <v>0.70009999999999994</v>
      </c>
      <c r="U382" s="12">
        <v>0</v>
      </c>
      <c r="V382" s="12">
        <v>0</v>
      </c>
      <c r="W382" s="12">
        <v>0</v>
      </c>
      <c r="X382" s="135">
        <v>1.4320999999999999</v>
      </c>
      <c r="Y382" s="216">
        <v>1.3608</v>
      </c>
      <c r="Z382" s="216">
        <v>1.3608</v>
      </c>
      <c r="AA382" s="12">
        <v>0</v>
      </c>
      <c r="AB382" s="12">
        <v>0</v>
      </c>
      <c r="AC382" s="12">
        <v>0</v>
      </c>
      <c r="AD382" s="106">
        <v>0.72929999999999995</v>
      </c>
      <c r="AE382" s="12">
        <v>0</v>
      </c>
      <c r="AF382" s="12">
        <v>0</v>
      </c>
      <c r="AG382" s="121">
        <v>1.7528999999999999</v>
      </c>
      <c r="AH382" s="132">
        <v>0.5252</v>
      </c>
      <c r="AI382" s="12">
        <v>0</v>
      </c>
      <c r="AJ382" s="147">
        <v>0.40450000000000003</v>
      </c>
      <c r="AK382" s="12">
        <v>0</v>
      </c>
      <c r="AL382" s="12">
        <v>0</v>
      </c>
    </row>
    <row r="383" spans="1:38" hidden="1" x14ac:dyDescent="0.25">
      <c r="A383" t="s">
        <v>392</v>
      </c>
      <c r="B383">
        <f t="shared" si="25"/>
        <v>0.32682380952380946</v>
      </c>
      <c r="C383">
        <f t="shared" si="26"/>
        <v>0.57627929678651646</v>
      </c>
      <c r="D383">
        <f t="shared" si="27"/>
        <v>0.26231919089431088</v>
      </c>
      <c r="E383">
        <f t="shared" si="28"/>
        <v>0.5891430004181204</v>
      </c>
      <c r="F383">
        <f t="shared" si="29"/>
        <v>6.4504618629498578E-2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L383" s="12">
        <v>0</v>
      </c>
      <c r="M383" s="12">
        <v>0</v>
      </c>
      <c r="N383" s="243">
        <v>1.8073999999999999</v>
      </c>
      <c r="O383" s="208">
        <v>1.069</v>
      </c>
      <c r="P383" s="216">
        <v>1.3868</v>
      </c>
      <c r="Q383" s="12">
        <v>0</v>
      </c>
      <c r="R383" s="170">
        <v>0.77459999999999996</v>
      </c>
      <c r="S383" s="193">
        <v>1.2909999999999999</v>
      </c>
      <c r="T383" s="12">
        <v>0</v>
      </c>
      <c r="U383" s="65">
        <v>0</v>
      </c>
      <c r="V383" s="12">
        <v>0</v>
      </c>
      <c r="W383" s="12">
        <v>0</v>
      </c>
      <c r="X383" s="12">
        <v>0</v>
      </c>
      <c r="Y383" s="132">
        <v>0.53449999999999998</v>
      </c>
      <c r="Z383" s="12">
        <v>0</v>
      </c>
      <c r="AA383" s="12">
        <v>0</v>
      </c>
      <c r="AB383" s="12">
        <v>0</v>
      </c>
      <c r="AC383" s="30">
        <v>-0.5</v>
      </c>
      <c r="AD383" s="12">
        <v>0</v>
      </c>
      <c r="AE383" s="12">
        <v>0</v>
      </c>
      <c r="AF383" s="12">
        <v>0</v>
      </c>
      <c r="AG383" s="119">
        <v>0.83209999999999995</v>
      </c>
      <c r="AH383" s="12">
        <v>0</v>
      </c>
      <c r="AI383" s="12">
        <v>0</v>
      </c>
      <c r="AJ383" s="12">
        <v>0</v>
      </c>
      <c r="AK383" s="12">
        <v>0</v>
      </c>
      <c r="AL383" s="12">
        <v>0</v>
      </c>
    </row>
    <row r="384" spans="1:38" hidden="1" x14ac:dyDescent="0.25">
      <c r="A384" t="s">
        <v>393</v>
      </c>
      <c r="B384">
        <f t="shared" si="25"/>
        <v>0.32698571428571427</v>
      </c>
      <c r="C384">
        <f t="shared" si="26"/>
        <v>0.63907001751428949</v>
      </c>
      <c r="D384">
        <f t="shared" si="27"/>
        <v>0.29090118429374034</v>
      </c>
      <c r="E384">
        <f t="shared" si="28"/>
        <v>0.61788689857945456</v>
      </c>
      <c r="F384">
        <f t="shared" si="29"/>
        <v>3.6084529991973924E-2</v>
      </c>
      <c r="G384" s="155">
        <v>0.64019999999999999</v>
      </c>
      <c r="H384" s="208">
        <v>1.069</v>
      </c>
      <c r="I384" s="12">
        <v>0</v>
      </c>
      <c r="J384" s="170">
        <v>0.77459999999999996</v>
      </c>
      <c r="K384" s="244">
        <v>2.5924999999999998</v>
      </c>
      <c r="L384" s="12">
        <v>0</v>
      </c>
      <c r="M384" s="12">
        <v>0</v>
      </c>
      <c r="N384" s="12">
        <v>0</v>
      </c>
      <c r="O384" s="12">
        <v>0</v>
      </c>
      <c r="P384" s="12">
        <v>0</v>
      </c>
      <c r="Q384" s="184">
        <v>1.1523000000000001</v>
      </c>
      <c r="R384" s="12">
        <v>0</v>
      </c>
      <c r="S384" s="12">
        <v>0</v>
      </c>
      <c r="T384" s="12">
        <v>0</v>
      </c>
      <c r="U384" s="129">
        <v>0.254</v>
      </c>
      <c r="V384" s="12">
        <v>0</v>
      </c>
      <c r="W384" s="12">
        <v>0</v>
      </c>
      <c r="X384" s="12">
        <v>0</v>
      </c>
      <c r="Y384" s="12">
        <v>0</v>
      </c>
      <c r="Z384" s="12">
        <v>0</v>
      </c>
      <c r="AA384" s="137">
        <v>0.3841</v>
      </c>
      <c r="AB384" s="12">
        <v>0</v>
      </c>
      <c r="AC384" s="12">
        <v>0</v>
      </c>
      <c r="AD384" s="45">
        <v>0.94389999999999996</v>
      </c>
      <c r="AE384" s="12">
        <v>0</v>
      </c>
      <c r="AF384" s="12">
        <v>0</v>
      </c>
      <c r="AG384" s="12">
        <v>0</v>
      </c>
      <c r="AH384" s="103">
        <v>-0.39739999999999998</v>
      </c>
      <c r="AI384" s="12">
        <v>0</v>
      </c>
      <c r="AJ384" s="12">
        <v>0</v>
      </c>
      <c r="AK384" s="12">
        <v>0</v>
      </c>
      <c r="AL384" s="93">
        <v>-0.63249999999999995</v>
      </c>
    </row>
    <row r="385" spans="1:38" hidden="1" x14ac:dyDescent="0.25">
      <c r="A385" t="s">
        <v>394</v>
      </c>
      <c r="B385">
        <f t="shared" si="25"/>
        <v>0.32966190476190471</v>
      </c>
      <c r="C385">
        <f t="shared" si="26"/>
        <v>0.4274619754740655</v>
      </c>
      <c r="D385">
        <f t="shared" si="27"/>
        <v>0.19457835839273591</v>
      </c>
      <c r="E385">
        <f t="shared" si="28"/>
        <v>0.52424026315464056</v>
      </c>
      <c r="F385">
        <f t="shared" si="29"/>
        <v>0.13508354636916881</v>
      </c>
      <c r="G385" s="179">
        <v>0.78449999999999998</v>
      </c>
      <c r="H385" s="186">
        <v>1</v>
      </c>
      <c r="I385" s="186">
        <v>1</v>
      </c>
      <c r="J385" s="179">
        <v>0.78449999999999998</v>
      </c>
      <c r="K385" s="12">
        <v>0</v>
      </c>
      <c r="L385" s="197">
        <v>1.1767000000000001</v>
      </c>
      <c r="M385" s="134">
        <v>0.2</v>
      </c>
      <c r="N385" s="12">
        <v>0</v>
      </c>
      <c r="O385" s="151">
        <v>0.39219999999999999</v>
      </c>
      <c r="P385" s="154">
        <v>0.1925</v>
      </c>
      <c r="Q385" s="12">
        <v>0</v>
      </c>
      <c r="R385" s="113">
        <v>0.6</v>
      </c>
      <c r="S385" s="12">
        <v>0</v>
      </c>
      <c r="T385" s="12">
        <v>0</v>
      </c>
      <c r="U385" s="154">
        <v>0.1925</v>
      </c>
      <c r="V385" s="113">
        <v>0.6</v>
      </c>
      <c r="W385" s="103">
        <v>-0.40820000000000001</v>
      </c>
      <c r="X385" s="147">
        <v>0.40820000000000001</v>
      </c>
      <c r="Y385" s="12">
        <v>0</v>
      </c>
      <c r="Z385" s="12">
        <v>0</v>
      </c>
      <c r="AA385" s="12">
        <v>0</v>
      </c>
      <c r="AB385" s="194">
        <v>0.20849999999999999</v>
      </c>
      <c r="AC385" s="12">
        <v>0</v>
      </c>
      <c r="AD385" s="186">
        <v>1</v>
      </c>
      <c r="AE385" s="12">
        <v>0</v>
      </c>
      <c r="AF385" s="12">
        <v>0</v>
      </c>
      <c r="AG385" s="12">
        <v>0</v>
      </c>
      <c r="AH385" s="65">
        <v>0</v>
      </c>
      <c r="AI385" s="12">
        <v>0</v>
      </c>
      <c r="AJ385" s="186">
        <v>1</v>
      </c>
      <c r="AK385" s="12">
        <v>0</v>
      </c>
      <c r="AL385" s="12">
        <v>0</v>
      </c>
    </row>
    <row r="386" spans="1:38" hidden="1" x14ac:dyDescent="0.25">
      <c r="A386" t="s">
        <v>395</v>
      </c>
      <c r="B386">
        <f t="shared" ref="B386:B449" si="30">SUM(G386:AA386)/21</f>
        <v>0.32992380952380951</v>
      </c>
      <c r="C386">
        <f t="shared" ref="C386:C449" si="31">_xlfn.STDEV.S(G386:AA386)</f>
        <v>0.69695184618792849</v>
      </c>
      <c r="D386">
        <f t="shared" ref="D386:D449" si="32">_xlfn.CONFIDENCE.T(0.05, C386, 21)</f>
        <v>0.31724867682005409</v>
      </c>
      <c r="E386">
        <f t="shared" ref="E386:E449" si="33">B386+D386</f>
        <v>0.6471724863438636</v>
      </c>
      <c r="F386">
        <f t="shared" ref="F386:F449" si="34">B386-D386</f>
        <v>1.2675132703755421E-2</v>
      </c>
      <c r="G386" s="12">
        <v>0</v>
      </c>
      <c r="H386" s="12">
        <v>0</v>
      </c>
      <c r="I386" s="12">
        <v>0</v>
      </c>
      <c r="J386" s="12">
        <v>0</v>
      </c>
      <c r="K386" s="12">
        <v>0</v>
      </c>
      <c r="L386" s="12">
        <v>0</v>
      </c>
      <c r="M386" s="12">
        <v>0</v>
      </c>
      <c r="N386" s="12">
        <v>0</v>
      </c>
      <c r="O386" s="12">
        <v>0</v>
      </c>
      <c r="P386" s="12">
        <v>0</v>
      </c>
      <c r="Q386" s="12">
        <v>0</v>
      </c>
      <c r="R386" s="201">
        <v>1.7321</v>
      </c>
      <c r="S386" s="12">
        <v>0</v>
      </c>
      <c r="T386" s="12">
        <v>0</v>
      </c>
      <c r="U386" s="12">
        <v>0</v>
      </c>
      <c r="V386" s="201">
        <v>1.7321</v>
      </c>
      <c r="W386" s="12">
        <v>0</v>
      </c>
      <c r="X386" s="201">
        <v>1.7321</v>
      </c>
      <c r="Y386" s="201">
        <v>1.7321</v>
      </c>
      <c r="Z386" s="12">
        <v>0</v>
      </c>
      <c r="AA386" s="12">
        <v>0</v>
      </c>
      <c r="AB386" s="201">
        <v>1.7321</v>
      </c>
      <c r="AC386" s="12">
        <v>0</v>
      </c>
      <c r="AD386" s="12">
        <v>0</v>
      </c>
      <c r="AE386" s="12">
        <v>0</v>
      </c>
      <c r="AF386" s="12">
        <v>0</v>
      </c>
      <c r="AG386" s="12">
        <v>0</v>
      </c>
      <c r="AH386" s="12">
        <v>0</v>
      </c>
      <c r="AI386" s="201">
        <v>1.7321</v>
      </c>
      <c r="AJ386" s="12">
        <v>0</v>
      </c>
      <c r="AK386" s="12">
        <v>0</v>
      </c>
      <c r="AL386" s="12">
        <v>0</v>
      </c>
    </row>
    <row r="387" spans="1:38" hidden="1" x14ac:dyDescent="0.25">
      <c r="A387" t="s">
        <v>396</v>
      </c>
      <c r="B387">
        <f t="shared" si="30"/>
        <v>0.33107619047619047</v>
      </c>
      <c r="C387">
        <f t="shared" si="31"/>
        <v>0.60327315198404274</v>
      </c>
      <c r="D387">
        <f t="shared" si="32"/>
        <v>0.27460664646319705</v>
      </c>
      <c r="E387">
        <f t="shared" si="33"/>
        <v>0.60568283693938751</v>
      </c>
      <c r="F387">
        <f t="shared" si="34"/>
        <v>5.6469544012993422E-2</v>
      </c>
      <c r="G387" s="188">
        <v>0.34300000000000003</v>
      </c>
      <c r="H387" s="111">
        <v>-0.1741</v>
      </c>
      <c r="I387" s="39">
        <v>-0.87039999999999995</v>
      </c>
      <c r="J387" s="12">
        <v>0</v>
      </c>
      <c r="K387" s="193">
        <v>1.2791999999999999</v>
      </c>
      <c r="L387" s="196">
        <v>0.68600000000000005</v>
      </c>
      <c r="M387" s="157">
        <v>0.35360000000000003</v>
      </c>
      <c r="N387" s="223">
        <v>1.0289999999999999</v>
      </c>
      <c r="O387" s="201">
        <v>1.7150000000000001</v>
      </c>
      <c r="P387" s="160">
        <v>0.70709999999999995</v>
      </c>
      <c r="Q387" s="12">
        <v>0</v>
      </c>
      <c r="R387" s="156">
        <v>0.1741</v>
      </c>
      <c r="S387" s="12">
        <v>0</v>
      </c>
      <c r="T387" s="12">
        <v>0</v>
      </c>
      <c r="U387" s="119">
        <v>0.84519999999999995</v>
      </c>
      <c r="V387" s="12">
        <v>0</v>
      </c>
      <c r="W387" s="196">
        <v>0.68600000000000005</v>
      </c>
      <c r="X387" s="196">
        <v>0.68600000000000005</v>
      </c>
      <c r="Y387" s="12">
        <v>0</v>
      </c>
      <c r="Z387" s="30">
        <v>-0.5071</v>
      </c>
      <c r="AA387" s="12">
        <v>0</v>
      </c>
      <c r="AB387" s="12">
        <v>0</v>
      </c>
      <c r="AC387" s="186">
        <v>1</v>
      </c>
      <c r="AD387" s="12">
        <v>0</v>
      </c>
      <c r="AE387" s="190">
        <v>0.87039999999999995</v>
      </c>
      <c r="AF387" s="12">
        <v>0</v>
      </c>
      <c r="AG387" s="188">
        <v>0.34300000000000003</v>
      </c>
      <c r="AH387" s="156">
        <v>0.16900000000000001</v>
      </c>
      <c r="AI387" s="12">
        <v>0</v>
      </c>
      <c r="AJ387" s="185">
        <v>0.32440000000000002</v>
      </c>
      <c r="AK387" s="12">
        <v>0</v>
      </c>
      <c r="AL387" s="12">
        <v>0</v>
      </c>
    </row>
    <row r="388" spans="1:38" hidden="1" x14ac:dyDescent="0.25">
      <c r="A388" t="s">
        <v>397</v>
      </c>
      <c r="B388">
        <f t="shared" si="30"/>
        <v>0.33400000000000002</v>
      </c>
      <c r="C388">
        <f t="shared" si="31"/>
        <v>0.7004430647811426</v>
      </c>
      <c r="D388">
        <f t="shared" si="32"/>
        <v>0.31883786047061019</v>
      </c>
      <c r="E388">
        <f t="shared" si="33"/>
        <v>0.65283786047061021</v>
      </c>
      <c r="F388">
        <f t="shared" si="34"/>
        <v>1.5162139529389829E-2</v>
      </c>
      <c r="G388" s="12">
        <v>0</v>
      </c>
      <c r="H388" s="12">
        <v>0</v>
      </c>
      <c r="I388" s="12">
        <v>0</v>
      </c>
      <c r="J388" s="12">
        <v>0</v>
      </c>
      <c r="K388" s="12">
        <v>0</v>
      </c>
      <c r="L388" s="12">
        <v>0</v>
      </c>
      <c r="M388" s="12">
        <v>0</v>
      </c>
      <c r="N388" s="186">
        <v>1</v>
      </c>
      <c r="O388" s="223">
        <v>1.0289999999999999</v>
      </c>
      <c r="P388" s="12">
        <v>0</v>
      </c>
      <c r="Q388" s="12">
        <v>0</v>
      </c>
      <c r="R388" s="12">
        <v>0</v>
      </c>
      <c r="S388" s="228">
        <v>1.6667000000000001</v>
      </c>
      <c r="T388" s="160">
        <v>0.70709999999999995</v>
      </c>
      <c r="U388" s="12">
        <v>0</v>
      </c>
      <c r="V388" s="232">
        <v>2.6112000000000002</v>
      </c>
      <c r="W388" s="12">
        <v>0</v>
      </c>
      <c r="X388" s="12">
        <v>0</v>
      </c>
      <c r="Y388" s="12">
        <v>0</v>
      </c>
      <c r="Z388" s="12">
        <v>0</v>
      </c>
      <c r="AA388" s="12">
        <v>0</v>
      </c>
      <c r="AB388" s="12">
        <v>0</v>
      </c>
      <c r="AC388" s="12">
        <v>0</v>
      </c>
      <c r="AD388" s="12">
        <v>0</v>
      </c>
      <c r="AE388" s="12">
        <v>0</v>
      </c>
      <c r="AF388" s="12">
        <v>0</v>
      </c>
      <c r="AG388" s="12">
        <v>0</v>
      </c>
      <c r="AH388" s="12">
        <v>0</v>
      </c>
      <c r="AI388" s="12">
        <v>0</v>
      </c>
      <c r="AJ388" s="12">
        <v>0</v>
      </c>
      <c r="AK388" s="12">
        <v>0</v>
      </c>
      <c r="AL388" s="12">
        <v>0</v>
      </c>
    </row>
    <row r="389" spans="1:38" hidden="1" x14ac:dyDescent="0.25">
      <c r="A389" t="s">
        <v>398</v>
      </c>
      <c r="B389">
        <f t="shared" si="30"/>
        <v>0.3348714285714286</v>
      </c>
      <c r="C389">
        <f t="shared" si="31"/>
        <v>0.42152314425527942</v>
      </c>
      <c r="D389">
        <f t="shared" si="32"/>
        <v>0.19187503483268972</v>
      </c>
      <c r="E389">
        <f t="shared" si="33"/>
        <v>0.52674646340411835</v>
      </c>
      <c r="F389">
        <f t="shared" si="34"/>
        <v>0.14299639373873888</v>
      </c>
      <c r="G389" s="12">
        <v>0</v>
      </c>
      <c r="H389" s="213">
        <v>0.21820000000000001</v>
      </c>
      <c r="I389" s="193">
        <v>1.2791999999999999</v>
      </c>
      <c r="J389" s="12">
        <v>0</v>
      </c>
      <c r="K389" s="72">
        <v>0.47139999999999999</v>
      </c>
      <c r="L389" s="12">
        <v>0</v>
      </c>
      <c r="M389" s="174">
        <v>0.4264</v>
      </c>
      <c r="N389" s="144">
        <v>0.8165</v>
      </c>
      <c r="O389" s="194">
        <v>0.20849999999999999</v>
      </c>
      <c r="P389" s="176">
        <v>0.62549999999999994</v>
      </c>
      <c r="Q389" s="223">
        <v>1.0426</v>
      </c>
      <c r="R389" s="65">
        <v>0</v>
      </c>
      <c r="S389" s="119">
        <v>0.8528</v>
      </c>
      <c r="T389" s="128">
        <v>-0.21820000000000001</v>
      </c>
      <c r="U389" s="199">
        <v>0.65469999999999995</v>
      </c>
      <c r="V389" s="12">
        <v>0</v>
      </c>
      <c r="W389" s="12">
        <v>0</v>
      </c>
      <c r="X389" s="199">
        <v>0.65469999999999995</v>
      </c>
      <c r="Y389" s="12">
        <v>0</v>
      </c>
      <c r="Z389" s="12">
        <v>0</v>
      </c>
      <c r="AA389" s="12">
        <v>0</v>
      </c>
      <c r="AB389" s="12">
        <v>0</v>
      </c>
      <c r="AC389" s="213">
        <v>0.21820000000000001</v>
      </c>
      <c r="AD389" s="223">
        <v>1.0426</v>
      </c>
      <c r="AE389" s="125">
        <v>1.5275000000000001</v>
      </c>
      <c r="AF389" s="12">
        <v>0</v>
      </c>
      <c r="AG389" s="128">
        <v>-0.21820000000000001</v>
      </c>
      <c r="AH389" s="12">
        <v>0</v>
      </c>
      <c r="AI389" s="12">
        <v>0</v>
      </c>
      <c r="AJ389" s="12">
        <v>0</v>
      </c>
      <c r="AK389" s="12">
        <v>0</v>
      </c>
      <c r="AL389" s="12">
        <v>0</v>
      </c>
    </row>
    <row r="390" spans="1:38" hidden="1" x14ac:dyDescent="0.25">
      <c r="A390" t="s">
        <v>399</v>
      </c>
      <c r="B390">
        <f t="shared" si="30"/>
        <v>0.3349380952380952</v>
      </c>
      <c r="C390">
        <f t="shared" si="31"/>
        <v>0.65923400888924899</v>
      </c>
      <c r="D390">
        <f t="shared" si="32"/>
        <v>0.30007972312408582</v>
      </c>
      <c r="E390">
        <f t="shared" si="33"/>
        <v>0.63501781836218107</v>
      </c>
      <c r="F390">
        <f t="shared" si="34"/>
        <v>3.4858372114009384E-2</v>
      </c>
      <c r="G390" s="12">
        <v>0</v>
      </c>
      <c r="H390" s="191">
        <v>0.5</v>
      </c>
      <c r="I390" s="12">
        <v>0</v>
      </c>
      <c r="J390" s="12">
        <v>0</v>
      </c>
      <c r="K390" s="12">
        <v>0</v>
      </c>
      <c r="L390" s="12">
        <v>0</v>
      </c>
      <c r="M390" s="12">
        <v>0</v>
      </c>
      <c r="N390" s="186">
        <v>1</v>
      </c>
      <c r="O390" s="202">
        <v>1.2126999999999999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  <c r="U390" s="12">
        <v>0</v>
      </c>
      <c r="V390" s="57">
        <v>1.5</v>
      </c>
      <c r="W390" s="65">
        <v>0</v>
      </c>
      <c r="X390" s="170">
        <v>0.77459999999999996</v>
      </c>
      <c r="Y390" s="130">
        <v>-0.27739999999999998</v>
      </c>
      <c r="Z390" s="12">
        <v>0</v>
      </c>
      <c r="AA390" s="212">
        <v>2.3237999999999999</v>
      </c>
      <c r="AB390" s="12">
        <v>0</v>
      </c>
      <c r="AC390" s="132">
        <v>0.53449999999999998</v>
      </c>
      <c r="AD390" s="57">
        <v>1.5</v>
      </c>
      <c r="AE390" s="12">
        <v>0</v>
      </c>
      <c r="AF390" s="12">
        <v>0</v>
      </c>
      <c r="AG390" s="12">
        <v>0</v>
      </c>
      <c r="AH390" s="12">
        <v>0</v>
      </c>
      <c r="AI390" s="12">
        <v>0</v>
      </c>
      <c r="AJ390" s="12">
        <v>0</v>
      </c>
      <c r="AK390" s="12">
        <v>0</v>
      </c>
      <c r="AL390" s="12">
        <v>0</v>
      </c>
    </row>
    <row r="391" spans="1:38" hidden="1" x14ac:dyDescent="0.25">
      <c r="A391" t="s">
        <v>400</v>
      </c>
      <c r="B391">
        <f t="shared" si="30"/>
        <v>0.33605238095238094</v>
      </c>
      <c r="C391">
        <f t="shared" si="31"/>
        <v>0.38046773926188221</v>
      </c>
      <c r="D391">
        <f t="shared" si="32"/>
        <v>0.17318683853662215</v>
      </c>
      <c r="E391">
        <f t="shared" si="33"/>
        <v>0.50923921948900308</v>
      </c>
      <c r="F391">
        <f t="shared" si="34"/>
        <v>0.16286554241575879</v>
      </c>
      <c r="G391" s="144">
        <v>0.8165</v>
      </c>
      <c r="H391" s="144">
        <v>0.8165</v>
      </c>
      <c r="I391" s="172">
        <v>0.44719999999999999</v>
      </c>
      <c r="J391" s="12">
        <v>0</v>
      </c>
      <c r="K391" s="12">
        <v>0</v>
      </c>
      <c r="L391" s="65">
        <v>0</v>
      </c>
      <c r="M391" s="12">
        <v>0</v>
      </c>
      <c r="N391" s="12">
        <v>0</v>
      </c>
      <c r="O391" s="12">
        <v>0</v>
      </c>
      <c r="P391" s="12">
        <v>0</v>
      </c>
      <c r="Q391" s="12">
        <v>0</v>
      </c>
      <c r="R391" s="144">
        <v>0.8165</v>
      </c>
      <c r="S391" s="12">
        <v>0</v>
      </c>
      <c r="T391" s="12">
        <v>0</v>
      </c>
      <c r="U391" s="144">
        <v>0.8165</v>
      </c>
      <c r="V391" s="12">
        <v>0</v>
      </c>
      <c r="W391" s="172">
        <v>0.44719999999999999</v>
      </c>
      <c r="X391" s="144">
        <v>0.8165</v>
      </c>
      <c r="Y391" s="172">
        <v>0.44719999999999999</v>
      </c>
      <c r="Z391" s="144">
        <v>0.8165</v>
      </c>
      <c r="AA391" s="144">
        <v>0.8165</v>
      </c>
      <c r="AB391" s="12">
        <v>0</v>
      </c>
      <c r="AC391" s="65">
        <v>0</v>
      </c>
      <c r="AD391" s="144">
        <v>0.8165</v>
      </c>
      <c r="AE391" s="144">
        <v>0.8165</v>
      </c>
      <c r="AF391" s="12">
        <v>0</v>
      </c>
      <c r="AG391" s="65">
        <v>0</v>
      </c>
      <c r="AH391" s="144">
        <v>0.8165</v>
      </c>
      <c r="AI391" s="144">
        <v>0.8165</v>
      </c>
      <c r="AJ391" s="12">
        <v>0</v>
      </c>
      <c r="AK391" s="12">
        <v>0</v>
      </c>
      <c r="AL391" s="12">
        <v>0</v>
      </c>
    </row>
    <row r="392" spans="1:38" hidden="1" x14ac:dyDescent="0.25">
      <c r="A392" t="s">
        <v>401</v>
      </c>
      <c r="B392">
        <f t="shared" si="30"/>
        <v>0.33671428571428569</v>
      </c>
      <c r="C392">
        <f t="shared" si="31"/>
        <v>0.61720748074348075</v>
      </c>
      <c r="D392">
        <f t="shared" si="32"/>
        <v>0.28094947686889388</v>
      </c>
      <c r="E392">
        <f t="shared" si="33"/>
        <v>0.61766376258317957</v>
      </c>
      <c r="F392">
        <f t="shared" si="34"/>
        <v>5.5764808845391811E-2</v>
      </c>
      <c r="G392" s="12">
        <v>0</v>
      </c>
      <c r="H392" s="87">
        <v>1.4141999999999999</v>
      </c>
      <c r="I392" s="12">
        <v>0</v>
      </c>
      <c r="J392" s="12">
        <v>0</v>
      </c>
      <c r="K392" s="12">
        <v>0</v>
      </c>
      <c r="L392" s="87">
        <v>1.4141999999999999</v>
      </c>
      <c r="M392" s="87">
        <v>1.4141999999999999</v>
      </c>
      <c r="N392" s="12">
        <v>0</v>
      </c>
      <c r="O392" s="12">
        <v>0</v>
      </c>
      <c r="P392" s="12">
        <v>0</v>
      </c>
      <c r="Q392" s="12">
        <v>0</v>
      </c>
      <c r="R392" s="87">
        <v>1.4141999999999999</v>
      </c>
      <c r="S392" s="12">
        <v>0</v>
      </c>
      <c r="T392" s="12">
        <v>0</v>
      </c>
      <c r="U392" s="12">
        <v>0</v>
      </c>
      <c r="V392" s="12">
        <v>0</v>
      </c>
      <c r="W392" s="12">
        <v>0</v>
      </c>
      <c r="X392" s="12">
        <v>0</v>
      </c>
      <c r="Y392" s="12">
        <v>0</v>
      </c>
      <c r="Z392" s="12">
        <v>0</v>
      </c>
      <c r="AA392" s="87">
        <v>1.4141999999999999</v>
      </c>
      <c r="AB392" s="87">
        <v>1.4141999999999999</v>
      </c>
      <c r="AC392" s="12">
        <v>0</v>
      </c>
      <c r="AD392" s="12">
        <v>0</v>
      </c>
      <c r="AE392" s="12">
        <v>0</v>
      </c>
      <c r="AF392" s="12">
        <v>0</v>
      </c>
      <c r="AG392" s="12">
        <v>0</v>
      </c>
      <c r="AH392" s="12">
        <v>0</v>
      </c>
      <c r="AI392" s="87">
        <v>1.4141999999999999</v>
      </c>
      <c r="AJ392" s="12">
        <v>0</v>
      </c>
      <c r="AK392" s="12">
        <v>0</v>
      </c>
      <c r="AL392" s="12">
        <v>0</v>
      </c>
    </row>
    <row r="393" spans="1:38" hidden="1" x14ac:dyDescent="0.25">
      <c r="A393" t="s">
        <v>402</v>
      </c>
      <c r="B393">
        <f t="shared" si="30"/>
        <v>0.33671428571428569</v>
      </c>
      <c r="C393">
        <f t="shared" si="31"/>
        <v>0.61720748074348075</v>
      </c>
      <c r="D393">
        <f t="shared" si="32"/>
        <v>0.28094947686889388</v>
      </c>
      <c r="E393">
        <f t="shared" si="33"/>
        <v>0.61766376258317957</v>
      </c>
      <c r="F393">
        <f t="shared" si="34"/>
        <v>5.5764808845391811E-2</v>
      </c>
      <c r="G393" s="87">
        <v>1.4141999999999999</v>
      </c>
      <c r="H393" s="12">
        <v>0</v>
      </c>
      <c r="I393" s="12">
        <v>0</v>
      </c>
      <c r="J393" s="12">
        <v>0</v>
      </c>
      <c r="K393" s="12">
        <v>0</v>
      </c>
      <c r="L393" s="12">
        <v>0</v>
      </c>
      <c r="M393" s="87">
        <v>1.4141999999999999</v>
      </c>
      <c r="N393" s="12">
        <v>0</v>
      </c>
      <c r="O393" s="12">
        <v>0</v>
      </c>
      <c r="P393" s="12">
        <v>0</v>
      </c>
      <c r="Q393" s="87">
        <v>1.4141999999999999</v>
      </c>
      <c r="R393" s="87">
        <v>1.4141999999999999</v>
      </c>
      <c r="S393" s="12">
        <v>0</v>
      </c>
      <c r="T393" s="12">
        <v>0</v>
      </c>
      <c r="U393" s="12">
        <v>0</v>
      </c>
      <c r="V393" s="12">
        <v>0</v>
      </c>
      <c r="W393" s="12">
        <v>0</v>
      </c>
      <c r="X393" s="12">
        <v>0</v>
      </c>
      <c r="Y393" s="12">
        <v>0</v>
      </c>
      <c r="Z393" s="12">
        <v>0</v>
      </c>
      <c r="AA393" s="87">
        <v>1.4141999999999999</v>
      </c>
      <c r="AB393" s="87">
        <v>1.4141999999999999</v>
      </c>
      <c r="AC393" s="12">
        <v>0</v>
      </c>
      <c r="AD393" s="12">
        <v>0</v>
      </c>
      <c r="AE393" s="87">
        <v>1.4141999999999999</v>
      </c>
      <c r="AF393" s="12">
        <v>0</v>
      </c>
      <c r="AG393" s="12">
        <v>0</v>
      </c>
      <c r="AH393" s="12">
        <v>0</v>
      </c>
      <c r="AI393" s="87">
        <v>1.4141999999999999</v>
      </c>
      <c r="AJ393" s="12">
        <v>0</v>
      </c>
      <c r="AK393" s="12">
        <v>0</v>
      </c>
      <c r="AL393" s="12">
        <v>0</v>
      </c>
    </row>
    <row r="394" spans="1:38" hidden="1" x14ac:dyDescent="0.25">
      <c r="A394" t="s">
        <v>403</v>
      </c>
      <c r="B394">
        <f t="shared" si="30"/>
        <v>0.33976666666666666</v>
      </c>
      <c r="C394">
        <f t="shared" si="31"/>
        <v>0.72718433243114722</v>
      </c>
      <c r="D394">
        <f t="shared" si="32"/>
        <v>0.3310103395663429</v>
      </c>
      <c r="E394">
        <f t="shared" si="33"/>
        <v>0.67077700623300962</v>
      </c>
      <c r="F394">
        <f t="shared" si="34"/>
        <v>8.7563271003237575E-3</v>
      </c>
      <c r="G394" s="12">
        <v>0</v>
      </c>
      <c r="H394" s="183">
        <v>1.633</v>
      </c>
      <c r="I394" s="12">
        <v>0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  <c r="O394" s="12">
        <v>0</v>
      </c>
      <c r="P394" s="12">
        <v>0</v>
      </c>
      <c r="Q394" s="12">
        <v>0</v>
      </c>
      <c r="R394" s="183">
        <v>1.633</v>
      </c>
      <c r="S394" s="12">
        <v>0</v>
      </c>
      <c r="T394" s="183">
        <v>1.633</v>
      </c>
      <c r="U394" s="12">
        <v>0</v>
      </c>
      <c r="V394" s="12">
        <v>0</v>
      </c>
      <c r="W394" s="203">
        <v>2.2361</v>
      </c>
      <c r="X394" s="12">
        <v>0</v>
      </c>
      <c r="Y394" s="12">
        <v>0</v>
      </c>
      <c r="Z394" s="12">
        <v>0</v>
      </c>
      <c r="AA394" s="12">
        <v>0</v>
      </c>
      <c r="AB394" s="183">
        <v>1.633</v>
      </c>
      <c r="AC394" s="12">
        <v>0</v>
      </c>
      <c r="AD394" s="203">
        <v>2.2361</v>
      </c>
      <c r="AE394" s="12">
        <v>0</v>
      </c>
      <c r="AF394" s="12">
        <v>0</v>
      </c>
      <c r="AG394" s="12">
        <v>0</v>
      </c>
      <c r="AH394" s="12">
        <v>0</v>
      </c>
      <c r="AI394" s="12">
        <v>0</v>
      </c>
      <c r="AJ394" s="12">
        <v>0</v>
      </c>
      <c r="AK394" s="12">
        <v>0</v>
      </c>
      <c r="AL394" s="65">
        <v>0</v>
      </c>
    </row>
    <row r="395" spans="1:38" hidden="1" x14ac:dyDescent="0.25">
      <c r="A395" t="s">
        <v>404</v>
      </c>
      <c r="B395">
        <f t="shared" si="30"/>
        <v>0.34030952380952378</v>
      </c>
      <c r="C395">
        <f t="shared" si="31"/>
        <v>0.55342272713068252</v>
      </c>
      <c r="D395">
        <f t="shared" si="32"/>
        <v>0.2519150051250641</v>
      </c>
      <c r="E395">
        <f t="shared" si="33"/>
        <v>0.59222452893458788</v>
      </c>
      <c r="F395">
        <f t="shared" si="34"/>
        <v>8.8394518684459689E-2</v>
      </c>
      <c r="G395" s="12">
        <v>0</v>
      </c>
      <c r="H395" s="235">
        <v>1.8593</v>
      </c>
      <c r="I395" s="12">
        <v>0</v>
      </c>
      <c r="J395" s="170">
        <v>0.78090000000000004</v>
      </c>
      <c r="K395" s="137">
        <v>0.378</v>
      </c>
      <c r="L395" s="12">
        <v>0</v>
      </c>
      <c r="M395" s="45">
        <v>0.94869999999999999</v>
      </c>
      <c r="N395" s="12">
        <v>0</v>
      </c>
      <c r="O395" s="181">
        <v>-0.16439999999999999</v>
      </c>
      <c r="P395" s="12">
        <v>0</v>
      </c>
      <c r="Q395" s="181">
        <v>-0.16009999999999999</v>
      </c>
      <c r="R395" s="144">
        <v>0.82199999999999995</v>
      </c>
      <c r="S395" s="72">
        <v>0.46850000000000003</v>
      </c>
      <c r="T395" s="12">
        <v>0</v>
      </c>
      <c r="U395" s="12">
        <v>0</v>
      </c>
      <c r="V395" s="193">
        <v>1.2648999999999999</v>
      </c>
      <c r="W395" s="12">
        <v>0</v>
      </c>
      <c r="X395" s="12">
        <v>0</v>
      </c>
      <c r="Y395" s="12">
        <v>0</v>
      </c>
      <c r="Z395" s="12">
        <v>0</v>
      </c>
      <c r="AA395" s="45">
        <v>0.94869999999999999</v>
      </c>
      <c r="AB395" s="12">
        <v>0</v>
      </c>
      <c r="AC395" s="182">
        <v>0.16009999999999999</v>
      </c>
      <c r="AD395" s="12">
        <v>0</v>
      </c>
      <c r="AE395" s="144">
        <v>0.82199999999999995</v>
      </c>
      <c r="AF395" s="12">
        <v>0</v>
      </c>
      <c r="AG395" s="138">
        <v>0.97330000000000005</v>
      </c>
      <c r="AH395" s="12">
        <v>0</v>
      </c>
      <c r="AI395" s="12">
        <v>0</v>
      </c>
      <c r="AJ395" s="197">
        <v>1.1832</v>
      </c>
      <c r="AK395" s="12">
        <v>0</v>
      </c>
      <c r="AL395" s="12">
        <v>0</v>
      </c>
    </row>
    <row r="396" spans="1:38" hidden="1" x14ac:dyDescent="0.25">
      <c r="A396" t="s">
        <v>405</v>
      </c>
      <c r="B396">
        <f t="shared" si="30"/>
        <v>0.34153333333333336</v>
      </c>
      <c r="C396">
        <f t="shared" si="31"/>
        <v>0.43024686905697912</v>
      </c>
      <c r="D396">
        <f t="shared" si="32"/>
        <v>0.19584602675332127</v>
      </c>
      <c r="E396">
        <f t="shared" si="33"/>
        <v>0.53737936008665466</v>
      </c>
      <c r="F396">
        <f t="shared" si="34"/>
        <v>0.14568730658001208</v>
      </c>
      <c r="G396" s="12">
        <v>0</v>
      </c>
      <c r="H396" s="147">
        <v>0.41210000000000002</v>
      </c>
      <c r="I396" s="199">
        <v>0.6623</v>
      </c>
      <c r="J396" s="12">
        <v>0</v>
      </c>
      <c r="K396" s="204">
        <v>0.31619999999999998</v>
      </c>
      <c r="L396" s="12">
        <v>0</v>
      </c>
      <c r="M396" s="199">
        <v>0.6623</v>
      </c>
      <c r="N396" s="12">
        <v>0</v>
      </c>
      <c r="O396" s="151">
        <v>0.3906</v>
      </c>
      <c r="P396" s="177">
        <v>0.9113</v>
      </c>
      <c r="Q396" s="162">
        <v>-0.13250000000000001</v>
      </c>
      <c r="R396" s="12">
        <v>0</v>
      </c>
      <c r="S396" s="65">
        <v>0</v>
      </c>
      <c r="T396" s="140">
        <v>0.28870000000000001</v>
      </c>
      <c r="U396" s="12">
        <v>0</v>
      </c>
      <c r="V396" s="208">
        <v>1.0505</v>
      </c>
      <c r="W396" s="164">
        <v>0.26729999999999998</v>
      </c>
      <c r="X396" s="197">
        <v>1.1717</v>
      </c>
      <c r="Y396" s="12">
        <v>0</v>
      </c>
      <c r="Z396" s="197">
        <v>1.1717</v>
      </c>
      <c r="AA396" s="12">
        <v>0</v>
      </c>
      <c r="AB396" s="12">
        <v>0</v>
      </c>
      <c r="AC396" s="131">
        <v>0.27739999999999998</v>
      </c>
      <c r="AD396" s="12">
        <v>0</v>
      </c>
      <c r="AE396" s="94">
        <v>-0.42009999999999997</v>
      </c>
      <c r="AF396" s="12">
        <v>0</v>
      </c>
      <c r="AG396" s="208">
        <v>1.069</v>
      </c>
      <c r="AH396" s="199">
        <v>0.6623</v>
      </c>
      <c r="AI396" s="12">
        <v>0</v>
      </c>
      <c r="AJ396" s="12">
        <v>0</v>
      </c>
      <c r="AK396" s="12">
        <v>0</v>
      </c>
      <c r="AL396" s="12">
        <v>0</v>
      </c>
    </row>
    <row r="397" spans="1:38" hidden="1" x14ac:dyDescent="0.25">
      <c r="A397" t="s">
        <v>406</v>
      </c>
      <c r="B397">
        <f t="shared" si="30"/>
        <v>0.34642380952380947</v>
      </c>
      <c r="C397">
        <f t="shared" si="31"/>
        <v>0.65150059394045212</v>
      </c>
      <c r="D397">
        <f t="shared" si="32"/>
        <v>0.29655951484395066</v>
      </c>
      <c r="E397">
        <f t="shared" si="33"/>
        <v>0.64298332436776007</v>
      </c>
      <c r="F397">
        <f t="shared" si="34"/>
        <v>4.9864294679858812E-2</v>
      </c>
      <c r="G397" s="63">
        <v>-0.44719999999999999</v>
      </c>
      <c r="H397" s="144">
        <v>0.8165</v>
      </c>
      <c r="I397" s="144">
        <v>0.8165</v>
      </c>
      <c r="J397" s="12">
        <v>0</v>
      </c>
      <c r="K397" s="12">
        <v>0</v>
      </c>
      <c r="L397" s="65">
        <v>0</v>
      </c>
      <c r="M397" s="118">
        <v>1.3415999999999999</v>
      </c>
      <c r="N397" s="63">
        <v>-0.44719999999999999</v>
      </c>
      <c r="O397" s="84">
        <v>-0.8165</v>
      </c>
      <c r="P397" s="12">
        <v>0</v>
      </c>
      <c r="Q397" s="137">
        <v>0.378</v>
      </c>
      <c r="R397" s="71">
        <v>-0.57740000000000002</v>
      </c>
      <c r="S397" s="65">
        <v>0</v>
      </c>
      <c r="T397" s="118">
        <v>1.3415999999999999</v>
      </c>
      <c r="U397" s="65">
        <v>0</v>
      </c>
      <c r="V397" s="144">
        <v>0.8165</v>
      </c>
      <c r="W397" s="118">
        <v>1.3415999999999999</v>
      </c>
      <c r="X397" s="186">
        <v>1</v>
      </c>
      <c r="Y397" s="172">
        <v>0.44719999999999999</v>
      </c>
      <c r="Z397" s="172">
        <v>0.44719999999999999</v>
      </c>
      <c r="AA397" s="144">
        <v>0.8165</v>
      </c>
      <c r="AB397" s="172">
        <v>0.44719999999999999</v>
      </c>
      <c r="AC397" s="184">
        <v>1.1338999999999999</v>
      </c>
      <c r="AD397" s="12">
        <v>0</v>
      </c>
      <c r="AE397" s="184">
        <v>1.1338999999999999</v>
      </c>
      <c r="AF397" s="12">
        <v>0</v>
      </c>
      <c r="AG397" s="186">
        <v>1</v>
      </c>
      <c r="AH397" s="51">
        <v>-1</v>
      </c>
      <c r="AI397" s="172">
        <v>0.44719999999999999</v>
      </c>
      <c r="AJ397" s="160">
        <v>0.70709999999999995</v>
      </c>
      <c r="AK397" s="217">
        <v>1.8897999999999999</v>
      </c>
      <c r="AL397" s="12">
        <v>0</v>
      </c>
    </row>
    <row r="398" spans="1:38" hidden="1" x14ac:dyDescent="0.25">
      <c r="A398" t="s">
        <v>407</v>
      </c>
      <c r="B398">
        <f t="shared" si="30"/>
        <v>0.34671428571428564</v>
      </c>
      <c r="C398">
        <f t="shared" si="31"/>
        <v>0.66909653510215872</v>
      </c>
      <c r="D398">
        <f t="shared" si="32"/>
        <v>0.30456909123217318</v>
      </c>
      <c r="E398">
        <f t="shared" si="33"/>
        <v>0.65128337694645877</v>
      </c>
      <c r="F398">
        <f t="shared" si="34"/>
        <v>4.2145194482112458E-2</v>
      </c>
      <c r="G398" s="12">
        <v>0</v>
      </c>
      <c r="H398" s="12">
        <v>0</v>
      </c>
      <c r="I398" s="240">
        <v>1.9612000000000001</v>
      </c>
      <c r="J398" s="12">
        <v>0</v>
      </c>
      <c r="K398" s="186">
        <v>1</v>
      </c>
      <c r="L398" s="12">
        <v>0</v>
      </c>
      <c r="M398" s="12">
        <v>0</v>
      </c>
      <c r="N398" s="184">
        <v>1.1338999999999999</v>
      </c>
      <c r="O398" s="12">
        <v>0</v>
      </c>
      <c r="P398" s="12">
        <v>0</v>
      </c>
      <c r="Q398" s="12">
        <v>0</v>
      </c>
      <c r="R398" s="240">
        <v>1.9612000000000001</v>
      </c>
      <c r="S398" s="12">
        <v>0</v>
      </c>
      <c r="T398" s="12">
        <v>0</v>
      </c>
      <c r="U398" s="12">
        <v>0</v>
      </c>
      <c r="V398" s="12">
        <v>0</v>
      </c>
      <c r="W398" s="12">
        <v>0</v>
      </c>
      <c r="X398" s="202">
        <v>1.2246999999999999</v>
      </c>
      <c r="Y398" s="12">
        <v>0</v>
      </c>
      <c r="Z398" s="12">
        <v>0</v>
      </c>
      <c r="AA398" s="12">
        <v>0</v>
      </c>
      <c r="AB398" s="197">
        <v>1.1767000000000001</v>
      </c>
      <c r="AC398" s="12">
        <v>0</v>
      </c>
      <c r="AD398" s="12">
        <v>0</v>
      </c>
      <c r="AE398" s="12">
        <v>0</v>
      </c>
      <c r="AF398" s="12">
        <v>0</v>
      </c>
      <c r="AG398" s="12">
        <v>0</v>
      </c>
      <c r="AH398" s="12">
        <v>0</v>
      </c>
      <c r="AI398" s="12">
        <v>0</v>
      </c>
      <c r="AJ398" s="245">
        <v>3.6741999999999999</v>
      </c>
      <c r="AK398" s="12">
        <v>0</v>
      </c>
      <c r="AL398" s="12">
        <v>0</v>
      </c>
    </row>
    <row r="399" spans="1:38" hidden="1" x14ac:dyDescent="0.25">
      <c r="A399" t="s">
        <v>408</v>
      </c>
      <c r="B399">
        <f t="shared" si="30"/>
        <v>0.34861428571428571</v>
      </c>
      <c r="C399">
        <f t="shared" si="31"/>
        <v>0.6274698951230363</v>
      </c>
      <c r="D399">
        <f t="shared" si="32"/>
        <v>0.28562087188807744</v>
      </c>
      <c r="E399">
        <f t="shared" si="33"/>
        <v>0.63423515760236315</v>
      </c>
      <c r="F399">
        <f t="shared" si="34"/>
        <v>6.2993413826208267E-2</v>
      </c>
      <c r="G399" s="246">
        <v>2.1827999999999999</v>
      </c>
      <c r="H399" s="202">
        <v>1.2126999999999999</v>
      </c>
      <c r="I399" s="12">
        <v>0</v>
      </c>
      <c r="J399" s="12">
        <v>0</v>
      </c>
      <c r="K399" s="12">
        <v>0</v>
      </c>
      <c r="L399" s="12">
        <v>0</v>
      </c>
      <c r="M399" s="191">
        <v>0.5</v>
      </c>
      <c r="N399" s="12">
        <v>0</v>
      </c>
      <c r="O399" s="12">
        <v>0</v>
      </c>
      <c r="P399" s="12">
        <v>0</v>
      </c>
      <c r="Q399" s="12">
        <v>0</v>
      </c>
      <c r="R399" s="202">
        <v>1.2126999999999999</v>
      </c>
      <c r="S399" s="12">
        <v>0</v>
      </c>
      <c r="T399" s="12">
        <v>0</v>
      </c>
      <c r="U399" s="12">
        <v>0</v>
      </c>
      <c r="V399" s="186">
        <v>1</v>
      </c>
      <c r="W399" s="12">
        <v>0</v>
      </c>
      <c r="X399" s="12">
        <v>0</v>
      </c>
      <c r="Y399" s="202">
        <v>1.2126999999999999</v>
      </c>
      <c r="Z399" s="12">
        <v>0</v>
      </c>
      <c r="AA399" s="12">
        <v>0</v>
      </c>
      <c r="AB399" s="12">
        <v>0</v>
      </c>
      <c r="AC399" s="12">
        <v>0</v>
      </c>
      <c r="AD399" s="12">
        <v>0</v>
      </c>
      <c r="AE399" s="87">
        <v>1.4141999999999999</v>
      </c>
      <c r="AF399" s="12">
        <v>0</v>
      </c>
      <c r="AG399" s="12">
        <v>0</v>
      </c>
      <c r="AH399" s="12">
        <v>0</v>
      </c>
      <c r="AI399" s="12">
        <v>0</v>
      </c>
      <c r="AJ399" s="12">
        <v>0</v>
      </c>
      <c r="AK399" s="12">
        <v>0</v>
      </c>
      <c r="AL399" s="12">
        <v>0</v>
      </c>
    </row>
    <row r="400" spans="1:38" hidden="1" x14ac:dyDescent="0.25">
      <c r="A400" t="s">
        <v>409</v>
      </c>
      <c r="B400">
        <f t="shared" si="30"/>
        <v>0.3491238095238095</v>
      </c>
      <c r="C400">
        <f t="shared" si="31"/>
        <v>0.55756254707858732</v>
      </c>
      <c r="D400">
        <f t="shared" si="32"/>
        <v>0.25379942857258003</v>
      </c>
      <c r="E400">
        <f t="shared" si="33"/>
        <v>0.60292323809638959</v>
      </c>
      <c r="F400">
        <f t="shared" si="34"/>
        <v>9.532438095122947E-2</v>
      </c>
      <c r="G400" s="12">
        <v>0</v>
      </c>
      <c r="H400" s="12">
        <v>0</v>
      </c>
      <c r="I400" s="12">
        <v>0</v>
      </c>
      <c r="J400" s="12">
        <v>0</v>
      </c>
      <c r="K400" s="12">
        <v>0</v>
      </c>
      <c r="L400" s="128">
        <v>-0.21820000000000001</v>
      </c>
      <c r="M400" s="201">
        <v>1.7056</v>
      </c>
      <c r="N400" s="213">
        <v>0.21820000000000001</v>
      </c>
      <c r="O400" s="12">
        <v>0</v>
      </c>
      <c r="P400" s="12">
        <v>0</v>
      </c>
      <c r="Q400" s="202">
        <v>1.2246999999999999</v>
      </c>
      <c r="R400" s="119">
        <v>0.8528</v>
      </c>
      <c r="S400" s="194">
        <v>0.20849999999999999</v>
      </c>
      <c r="T400" s="12">
        <v>0</v>
      </c>
      <c r="U400" s="197">
        <v>1.1767000000000001</v>
      </c>
      <c r="V400" s="199">
        <v>0.65469999999999995</v>
      </c>
      <c r="W400" s="12">
        <v>0</v>
      </c>
      <c r="X400" s="12">
        <v>0</v>
      </c>
      <c r="Y400" s="195">
        <v>0.22939999999999999</v>
      </c>
      <c r="Z400" s="193">
        <v>1.2791999999999999</v>
      </c>
      <c r="AA400" s="65">
        <v>0</v>
      </c>
      <c r="AB400" s="12">
        <v>0</v>
      </c>
      <c r="AC400" s="12">
        <v>0</v>
      </c>
      <c r="AD400" s="199">
        <v>0.65469999999999995</v>
      </c>
      <c r="AE400" s="12">
        <v>0</v>
      </c>
      <c r="AF400" s="12">
        <v>0</v>
      </c>
      <c r="AG400" s="12">
        <v>0</v>
      </c>
      <c r="AH400" s="65">
        <v>0</v>
      </c>
      <c r="AI400" s="243">
        <v>1.7888999999999999</v>
      </c>
      <c r="AJ400" s="12">
        <v>0</v>
      </c>
      <c r="AK400" s="247">
        <v>-4.3859000000000004</v>
      </c>
      <c r="AL400" s="12">
        <v>0</v>
      </c>
    </row>
    <row r="401" spans="1:38" hidden="1" x14ac:dyDescent="0.25">
      <c r="A401" t="s">
        <v>410</v>
      </c>
      <c r="B401">
        <f t="shared" si="30"/>
        <v>0.35287619047619045</v>
      </c>
      <c r="C401">
        <f t="shared" si="31"/>
        <v>0.60457083365372655</v>
      </c>
      <c r="D401">
        <f t="shared" si="32"/>
        <v>0.27519734407723251</v>
      </c>
      <c r="E401">
        <f t="shared" si="33"/>
        <v>0.62807353455342296</v>
      </c>
      <c r="F401">
        <f t="shared" si="34"/>
        <v>7.7678846398957946E-2</v>
      </c>
      <c r="G401" s="191">
        <v>0.50800000000000001</v>
      </c>
      <c r="H401" s="12">
        <v>0</v>
      </c>
      <c r="I401" s="200">
        <v>0.88190000000000002</v>
      </c>
      <c r="J401" s="65">
        <v>0</v>
      </c>
      <c r="K401" s="12">
        <v>0</v>
      </c>
      <c r="L401" s="12">
        <v>0</v>
      </c>
      <c r="M401" s="200">
        <v>0.88190000000000002</v>
      </c>
      <c r="N401" s="12">
        <v>0</v>
      </c>
      <c r="O401" s="168">
        <v>0.124</v>
      </c>
      <c r="P401" s="171">
        <v>-0.128</v>
      </c>
      <c r="Q401" s="107">
        <v>-0.2462</v>
      </c>
      <c r="R401" s="177">
        <v>0.92720000000000002</v>
      </c>
      <c r="S401" s="176">
        <v>0.62019999999999997</v>
      </c>
      <c r="T401" s="240">
        <v>1.9867999999999999</v>
      </c>
      <c r="U401" s="219">
        <v>0.126</v>
      </c>
      <c r="V401" s="238">
        <v>1.5757000000000001</v>
      </c>
      <c r="W401" s="147">
        <v>0.40450000000000003</v>
      </c>
      <c r="X401" s="136">
        <v>0.13250000000000001</v>
      </c>
      <c r="Y401" s="12">
        <v>0</v>
      </c>
      <c r="Z401" s="12">
        <v>0</v>
      </c>
      <c r="AA401" s="105">
        <v>-0.3841</v>
      </c>
      <c r="AB401" s="129">
        <v>0.254</v>
      </c>
      <c r="AC401" s="12">
        <v>0</v>
      </c>
      <c r="AD401" s="176">
        <v>0.62990000000000002</v>
      </c>
      <c r="AE401" s="136">
        <v>0.13250000000000001</v>
      </c>
      <c r="AF401" s="12">
        <v>0</v>
      </c>
      <c r="AG401" s="189">
        <v>1.3130999999999999</v>
      </c>
      <c r="AH401" s="234">
        <v>1.1163000000000001</v>
      </c>
      <c r="AI401" s="137">
        <v>0.3841</v>
      </c>
      <c r="AJ401" s="190">
        <v>0.86819999999999997</v>
      </c>
      <c r="AK401" s="17">
        <v>-1.3415999999999999</v>
      </c>
      <c r="AL401" s="12">
        <v>0</v>
      </c>
    </row>
    <row r="402" spans="1:38" hidden="1" x14ac:dyDescent="0.25">
      <c r="A402" t="s">
        <v>411</v>
      </c>
      <c r="B402">
        <f t="shared" si="30"/>
        <v>0.35503809523809526</v>
      </c>
      <c r="C402">
        <f t="shared" si="31"/>
        <v>0.69593822245669945</v>
      </c>
      <c r="D402">
        <f t="shared" si="32"/>
        <v>0.3167872808293774</v>
      </c>
      <c r="E402">
        <f t="shared" si="33"/>
        <v>0.67182537606747261</v>
      </c>
      <c r="F402">
        <f t="shared" si="34"/>
        <v>3.8250814408717859E-2</v>
      </c>
      <c r="G402" s="12">
        <v>0</v>
      </c>
      <c r="H402" s="12">
        <v>0</v>
      </c>
      <c r="I402" s="12">
        <v>0</v>
      </c>
      <c r="J402" s="12">
        <v>0</v>
      </c>
      <c r="K402" s="12">
        <v>0</v>
      </c>
      <c r="L402" s="12">
        <v>0</v>
      </c>
      <c r="M402" s="12">
        <v>0</v>
      </c>
      <c r="N402" s="12">
        <v>0</v>
      </c>
      <c r="O402" s="12">
        <v>0</v>
      </c>
      <c r="P402" s="12">
        <v>0</v>
      </c>
      <c r="Q402" s="12">
        <v>0</v>
      </c>
      <c r="R402" s="201">
        <v>1.7321</v>
      </c>
      <c r="S402" s="12">
        <v>0</v>
      </c>
      <c r="T402" s="12">
        <v>0</v>
      </c>
      <c r="U402" s="205">
        <v>2</v>
      </c>
      <c r="V402" s="12">
        <v>0</v>
      </c>
      <c r="W402" s="104">
        <v>0.57740000000000002</v>
      </c>
      <c r="X402" s="12">
        <v>0</v>
      </c>
      <c r="Y402" s="201">
        <v>1.7321</v>
      </c>
      <c r="Z402" s="87">
        <v>1.4141999999999999</v>
      </c>
      <c r="AA402" s="12">
        <v>0</v>
      </c>
      <c r="AB402" s="12">
        <v>0</v>
      </c>
      <c r="AC402" s="12">
        <v>0</v>
      </c>
      <c r="AD402" s="12">
        <v>0</v>
      </c>
      <c r="AE402" s="201">
        <v>1.7321</v>
      </c>
      <c r="AF402" s="12">
        <v>0</v>
      </c>
      <c r="AG402" s="201">
        <v>1.7321</v>
      </c>
      <c r="AH402" s="12">
        <v>0</v>
      </c>
      <c r="AI402" s="205">
        <v>2</v>
      </c>
      <c r="AJ402" s="12">
        <v>0</v>
      </c>
      <c r="AK402" s="12">
        <v>0</v>
      </c>
      <c r="AL402" s="12">
        <v>0</v>
      </c>
    </row>
    <row r="403" spans="1:38" hidden="1" x14ac:dyDescent="0.25">
      <c r="A403" t="s">
        <v>412</v>
      </c>
      <c r="B403">
        <f t="shared" si="30"/>
        <v>0.35580952380952374</v>
      </c>
      <c r="C403">
        <f t="shared" si="31"/>
        <v>0.34214541046865143</v>
      </c>
      <c r="D403">
        <f t="shared" si="32"/>
        <v>0.15574272361130306</v>
      </c>
      <c r="E403">
        <f t="shared" si="33"/>
        <v>0.51155224742082683</v>
      </c>
      <c r="F403">
        <f t="shared" si="34"/>
        <v>0.20006680019822068</v>
      </c>
      <c r="G403" s="172">
        <v>0.44719999999999999</v>
      </c>
      <c r="H403" s="12">
        <v>0</v>
      </c>
      <c r="I403" s="12">
        <v>0</v>
      </c>
      <c r="J403" s="172">
        <v>0.44719999999999999</v>
      </c>
      <c r="K403" s="12">
        <v>0</v>
      </c>
      <c r="L403" s="186">
        <v>1</v>
      </c>
      <c r="M403" s="12">
        <v>0</v>
      </c>
      <c r="N403" s="172">
        <v>0.44719999999999999</v>
      </c>
      <c r="O403" s="12">
        <v>0</v>
      </c>
      <c r="P403" s="12">
        <v>0</v>
      </c>
      <c r="Q403" s="172">
        <v>0.44719999999999999</v>
      </c>
      <c r="R403" s="172">
        <v>0.44719999999999999</v>
      </c>
      <c r="S403" s="172">
        <v>0.44719999999999999</v>
      </c>
      <c r="T403" s="186">
        <v>1</v>
      </c>
      <c r="U403" s="172">
        <v>0.44719999999999999</v>
      </c>
      <c r="V403" s="186">
        <v>1</v>
      </c>
      <c r="W403" s="172">
        <v>0.44719999999999999</v>
      </c>
      <c r="X403" s="12">
        <v>0</v>
      </c>
      <c r="Y403" s="12">
        <v>0</v>
      </c>
      <c r="Z403" s="172">
        <v>0.44719999999999999</v>
      </c>
      <c r="AA403" s="172">
        <v>0.44719999999999999</v>
      </c>
      <c r="AB403" s="12">
        <v>0</v>
      </c>
      <c r="AC403" s="12">
        <v>0</v>
      </c>
      <c r="AD403" s="186">
        <v>1</v>
      </c>
      <c r="AE403" s="12">
        <v>0</v>
      </c>
      <c r="AF403" s="12">
        <v>0</v>
      </c>
      <c r="AG403" s="12">
        <v>0</v>
      </c>
      <c r="AH403" s="172">
        <v>0.44719999999999999</v>
      </c>
      <c r="AI403" s="172">
        <v>0.44719999999999999</v>
      </c>
      <c r="AJ403" s="12">
        <v>0</v>
      </c>
      <c r="AK403" s="12">
        <v>0</v>
      </c>
      <c r="AL403" s="12">
        <v>0</v>
      </c>
    </row>
    <row r="404" spans="1:38" hidden="1" x14ac:dyDescent="0.25">
      <c r="A404" t="s">
        <v>413</v>
      </c>
      <c r="B404">
        <f t="shared" si="30"/>
        <v>0.35743809523809522</v>
      </c>
      <c r="C404">
        <f t="shared" si="31"/>
        <v>0.28732194917233611</v>
      </c>
      <c r="D404">
        <f t="shared" si="32"/>
        <v>0.13078738322432651</v>
      </c>
      <c r="E404">
        <f t="shared" si="33"/>
        <v>0.4882254784624217</v>
      </c>
      <c r="F404">
        <f t="shared" si="34"/>
        <v>0.22665071201376871</v>
      </c>
      <c r="G404" s="104">
        <v>0.57740000000000002</v>
      </c>
      <c r="H404" s="104">
        <v>0.57740000000000002</v>
      </c>
      <c r="I404" s="104">
        <v>0.57740000000000002</v>
      </c>
      <c r="J404" s="12">
        <v>0</v>
      </c>
      <c r="K404" s="12">
        <v>0</v>
      </c>
      <c r="L404" s="104">
        <v>0.57740000000000002</v>
      </c>
      <c r="M404" s="104">
        <v>0.57740000000000002</v>
      </c>
      <c r="N404" s="104">
        <v>0.57740000000000002</v>
      </c>
      <c r="O404" s="12">
        <v>0</v>
      </c>
      <c r="P404" s="12">
        <v>0</v>
      </c>
      <c r="Q404" s="104">
        <v>0.57740000000000002</v>
      </c>
      <c r="R404" s="104">
        <v>0.57740000000000002</v>
      </c>
      <c r="S404" s="12">
        <v>0</v>
      </c>
      <c r="T404" s="104">
        <v>0.57740000000000002</v>
      </c>
      <c r="U404" s="104">
        <v>0.57740000000000002</v>
      </c>
      <c r="V404" s="104">
        <v>0.57740000000000002</v>
      </c>
      <c r="W404" s="104">
        <v>0.57740000000000002</v>
      </c>
      <c r="X404" s="12">
        <v>0</v>
      </c>
      <c r="Y404" s="12">
        <v>0</v>
      </c>
      <c r="Z404" s="12">
        <v>0</v>
      </c>
      <c r="AA404" s="104">
        <v>0.57740000000000002</v>
      </c>
      <c r="AB404" s="104">
        <v>0.57740000000000002</v>
      </c>
      <c r="AC404" s="12">
        <v>0</v>
      </c>
      <c r="AD404" s="104">
        <v>0.57740000000000002</v>
      </c>
      <c r="AE404" s="12">
        <v>0</v>
      </c>
      <c r="AF404" s="12">
        <v>0</v>
      </c>
      <c r="AG404" s="12">
        <v>0</v>
      </c>
      <c r="AH404" s="104">
        <v>0.57740000000000002</v>
      </c>
      <c r="AI404" s="12">
        <v>0</v>
      </c>
      <c r="AJ404" s="12">
        <v>0</v>
      </c>
      <c r="AK404" s="12">
        <v>0</v>
      </c>
      <c r="AL404" s="12">
        <v>0</v>
      </c>
    </row>
    <row r="405" spans="1:38" hidden="1" x14ac:dyDescent="0.25">
      <c r="A405" t="s">
        <v>414</v>
      </c>
      <c r="B405">
        <f t="shared" si="30"/>
        <v>0.35823809523809524</v>
      </c>
      <c r="C405">
        <f t="shared" si="31"/>
        <v>0.47283965831578717</v>
      </c>
      <c r="D405">
        <f t="shared" si="32"/>
        <v>0.21523403197683957</v>
      </c>
      <c r="E405">
        <f t="shared" si="33"/>
        <v>0.57347212721493479</v>
      </c>
      <c r="F405">
        <f t="shared" si="34"/>
        <v>0.14300406326125567</v>
      </c>
      <c r="G405" s="12">
        <v>0</v>
      </c>
      <c r="H405" s="131">
        <v>0.2828</v>
      </c>
      <c r="I405" s="147">
        <v>0.41210000000000002</v>
      </c>
      <c r="J405" s="173">
        <v>0.14000000000000001</v>
      </c>
      <c r="K405" s="186">
        <v>1</v>
      </c>
      <c r="L405" s="147">
        <v>0.41210000000000002</v>
      </c>
      <c r="M405" s="131">
        <v>0.2828</v>
      </c>
      <c r="N405" s="216">
        <v>1.3868</v>
      </c>
      <c r="O405" s="12">
        <v>0</v>
      </c>
      <c r="P405" s="136">
        <v>0.13739999999999999</v>
      </c>
      <c r="Q405" s="12">
        <v>0</v>
      </c>
      <c r="R405" s="101">
        <v>-0.14000000000000001</v>
      </c>
      <c r="S405" s="12">
        <v>0</v>
      </c>
      <c r="T405" s="186">
        <v>1</v>
      </c>
      <c r="U405" s="65">
        <v>0</v>
      </c>
      <c r="V405" s="196">
        <v>0.68679999999999997</v>
      </c>
      <c r="W405" s="69">
        <v>-0.68679999999999997</v>
      </c>
      <c r="X405" s="192">
        <v>0.56569999999999998</v>
      </c>
      <c r="Y405" s="196">
        <v>0.68679999999999997</v>
      </c>
      <c r="Z405" s="192">
        <v>0.55469999999999997</v>
      </c>
      <c r="AA405" s="179">
        <v>0.80179999999999996</v>
      </c>
      <c r="AB405" s="119">
        <v>0.83209999999999995</v>
      </c>
      <c r="AC405" s="243">
        <v>1.7857000000000001</v>
      </c>
      <c r="AD405" s="65">
        <v>0</v>
      </c>
      <c r="AE405" s="12">
        <v>0</v>
      </c>
      <c r="AF405" s="12">
        <v>0</v>
      </c>
      <c r="AG405" s="196">
        <v>0.68679999999999997</v>
      </c>
      <c r="AH405" s="136">
        <v>0.1348</v>
      </c>
      <c r="AI405" s="162">
        <v>-0.1348</v>
      </c>
      <c r="AJ405" s="65">
        <v>0</v>
      </c>
      <c r="AK405" s="12">
        <v>0</v>
      </c>
      <c r="AL405" s="12">
        <v>0</v>
      </c>
    </row>
    <row r="406" spans="1:38" hidden="1" x14ac:dyDescent="0.25">
      <c r="A406" t="s">
        <v>415</v>
      </c>
      <c r="B406">
        <f t="shared" si="30"/>
        <v>0.36164761904761905</v>
      </c>
      <c r="C406">
        <f t="shared" si="31"/>
        <v>0.50379880569434421</v>
      </c>
      <c r="D406">
        <f t="shared" si="32"/>
        <v>0.2293264669062334</v>
      </c>
      <c r="E406">
        <f t="shared" si="33"/>
        <v>0.59097408595385248</v>
      </c>
      <c r="F406">
        <f t="shared" si="34"/>
        <v>0.13232115214138565</v>
      </c>
      <c r="G406" s="113">
        <v>0.6</v>
      </c>
      <c r="H406" s="207">
        <v>1.0911</v>
      </c>
      <c r="I406" s="147">
        <v>0.40820000000000001</v>
      </c>
      <c r="J406" s="186">
        <v>1</v>
      </c>
      <c r="K406" s="107">
        <v>-0.24249999999999999</v>
      </c>
      <c r="L406" s="223">
        <v>1.0426</v>
      </c>
      <c r="M406" s="196">
        <v>0.68820000000000003</v>
      </c>
      <c r="N406" s="12">
        <v>0</v>
      </c>
      <c r="O406" s="12">
        <v>0</v>
      </c>
      <c r="P406" s="154">
        <v>0.1857</v>
      </c>
      <c r="Q406" s="202">
        <v>1.2246999999999999</v>
      </c>
      <c r="R406" s="104">
        <v>0.57740000000000002</v>
      </c>
      <c r="S406" s="12">
        <v>0</v>
      </c>
      <c r="T406" s="86">
        <v>-0.47139999999999999</v>
      </c>
      <c r="U406" s="192">
        <v>0.55710000000000004</v>
      </c>
      <c r="V406" s="137">
        <v>0.378</v>
      </c>
      <c r="W406" s="63">
        <v>-0.44719999999999999</v>
      </c>
      <c r="X406" s="213">
        <v>0.21820000000000001</v>
      </c>
      <c r="Y406" s="102">
        <v>-0.2</v>
      </c>
      <c r="Z406" s="134">
        <v>0.2</v>
      </c>
      <c r="AA406" s="179">
        <v>0.78449999999999998</v>
      </c>
      <c r="AB406" s="102">
        <v>-0.2</v>
      </c>
      <c r="AC406" s="12">
        <v>0</v>
      </c>
      <c r="AD406" s="147">
        <v>0.40820000000000001</v>
      </c>
      <c r="AE406" s="84">
        <v>-0.8165</v>
      </c>
      <c r="AF406" s="12">
        <v>0</v>
      </c>
      <c r="AG406" s="174">
        <v>0.4264</v>
      </c>
      <c r="AH406" s="134">
        <v>0.2</v>
      </c>
      <c r="AI406" s="179">
        <v>0.78449999999999998</v>
      </c>
      <c r="AJ406" s="137">
        <v>0.378</v>
      </c>
      <c r="AK406" s="12">
        <v>0</v>
      </c>
      <c r="AL406" s="12">
        <v>0</v>
      </c>
    </row>
    <row r="407" spans="1:38" hidden="1" x14ac:dyDescent="0.25">
      <c r="A407" t="s">
        <v>416</v>
      </c>
      <c r="B407">
        <f t="shared" si="30"/>
        <v>0.36174285714285709</v>
      </c>
      <c r="C407">
        <f t="shared" si="31"/>
        <v>0.51647879876276481</v>
      </c>
      <c r="D407">
        <f t="shared" si="32"/>
        <v>0.23509833055082613</v>
      </c>
      <c r="E407">
        <f t="shared" si="33"/>
        <v>0.59684118769368322</v>
      </c>
      <c r="F407">
        <f t="shared" si="34"/>
        <v>0.12664452659203096</v>
      </c>
      <c r="G407" s="12">
        <v>0</v>
      </c>
      <c r="H407" s="87">
        <v>1.4</v>
      </c>
      <c r="I407" s="238">
        <v>1.5689</v>
      </c>
      <c r="J407" s="12">
        <v>0</v>
      </c>
      <c r="K407" s="191">
        <v>0.5</v>
      </c>
      <c r="L407" s="12">
        <v>0</v>
      </c>
      <c r="M407" s="12">
        <v>0</v>
      </c>
      <c r="N407" s="12">
        <v>0</v>
      </c>
      <c r="O407" s="113">
        <v>0.6</v>
      </c>
      <c r="P407" s="12">
        <v>0</v>
      </c>
      <c r="Q407" s="137">
        <v>0.378</v>
      </c>
      <c r="R407" s="176">
        <v>0.62549999999999994</v>
      </c>
      <c r="S407" s="151">
        <v>0.39219999999999999</v>
      </c>
      <c r="T407" s="119">
        <v>0.8528</v>
      </c>
      <c r="U407" s="12">
        <v>0</v>
      </c>
      <c r="V407" s="12">
        <v>0</v>
      </c>
      <c r="W407" s="12">
        <v>0</v>
      </c>
      <c r="X407" s="193">
        <v>1.2791999999999999</v>
      </c>
      <c r="Y407" s="12">
        <v>0</v>
      </c>
      <c r="Z407" s="12">
        <v>0</v>
      </c>
      <c r="AA407" s="12">
        <v>0</v>
      </c>
      <c r="AB407" s="12">
        <v>0</v>
      </c>
      <c r="AC407" s="119">
        <v>0.8528</v>
      </c>
      <c r="AD407" s="12">
        <v>0</v>
      </c>
      <c r="AE407" s="12">
        <v>0</v>
      </c>
      <c r="AF407" s="243">
        <v>1.8</v>
      </c>
      <c r="AG407" s="12">
        <v>0</v>
      </c>
      <c r="AH407" s="12">
        <v>0</v>
      </c>
      <c r="AI407" s="186">
        <v>1</v>
      </c>
      <c r="AJ407" s="12">
        <v>0</v>
      </c>
      <c r="AK407" s="201">
        <v>1.7321</v>
      </c>
      <c r="AL407" s="12">
        <v>0</v>
      </c>
    </row>
    <row r="408" spans="1:38" hidden="1" x14ac:dyDescent="0.25">
      <c r="A408" t="s">
        <v>417</v>
      </c>
      <c r="B408">
        <f t="shared" si="30"/>
        <v>0.36315238095238095</v>
      </c>
      <c r="C408">
        <f t="shared" si="31"/>
        <v>0.77500892099320218</v>
      </c>
      <c r="D408">
        <f t="shared" si="32"/>
        <v>0.35277983128052992</v>
      </c>
      <c r="E408">
        <f t="shared" si="33"/>
        <v>0.71593221223291081</v>
      </c>
      <c r="F408">
        <f t="shared" si="34"/>
        <v>1.0372549671851028E-2</v>
      </c>
      <c r="G408" s="125">
        <v>1.5076000000000001</v>
      </c>
      <c r="H408" s="12">
        <v>0</v>
      </c>
      <c r="I408" s="12">
        <v>0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  <c r="O408" s="12">
        <v>0</v>
      </c>
      <c r="P408" s="12">
        <v>0</v>
      </c>
      <c r="Q408" s="217">
        <v>1.8974</v>
      </c>
      <c r="R408" s="12">
        <v>0</v>
      </c>
      <c r="S408" s="239">
        <v>2.1105999999999998</v>
      </c>
      <c r="T408" s="12">
        <v>0</v>
      </c>
      <c r="U408" s="239">
        <v>2.1105999999999998</v>
      </c>
      <c r="V408" s="12">
        <v>0</v>
      </c>
      <c r="W408" s="12">
        <v>0</v>
      </c>
      <c r="X408" s="12">
        <v>0</v>
      </c>
      <c r="Y408" s="12">
        <v>0</v>
      </c>
      <c r="Z408" s="12">
        <v>0</v>
      </c>
      <c r="AA408" s="12">
        <v>0</v>
      </c>
      <c r="AB408" s="12">
        <v>0</v>
      </c>
      <c r="AC408" s="12">
        <v>0</v>
      </c>
      <c r="AD408" s="12">
        <v>0</v>
      </c>
      <c r="AE408" s="12">
        <v>0</v>
      </c>
      <c r="AF408" s="12">
        <v>0</v>
      </c>
      <c r="AG408" s="12">
        <v>0</v>
      </c>
      <c r="AH408" s="12">
        <v>0</v>
      </c>
      <c r="AI408" s="12">
        <v>0</v>
      </c>
      <c r="AJ408" s="12">
        <v>0</v>
      </c>
      <c r="AK408" s="12">
        <v>0</v>
      </c>
      <c r="AL408" s="12">
        <v>0</v>
      </c>
    </row>
    <row r="409" spans="1:38" hidden="1" x14ac:dyDescent="0.25">
      <c r="A409" t="s">
        <v>418</v>
      </c>
      <c r="B409">
        <f t="shared" si="30"/>
        <v>0.36484761904761903</v>
      </c>
      <c r="C409">
        <f t="shared" si="31"/>
        <v>0.57594549448628185</v>
      </c>
      <c r="D409">
        <f t="shared" si="32"/>
        <v>0.26216724590894619</v>
      </c>
      <c r="E409">
        <f t="shared" si="33"/>
        <v>0.62701486495656522</v>
      </c>
      <c r="F409">
        <f t="shared" si="34"/>
        <v>0.10268037313867284</v>
      </c>
      <c r="G409" s="248">
        <v>1.9149</v>
      </c>
      <c r="H409" s="160">
        <v>0.70709999999999995</v>
      </c>
      <c r="I409" s="12">
        <v>0</v>
      </c>
      <c r="J409" s="200">
        <v>0.89800000000000002</v>
      </c>
      <c r="K409" s="12">
        <v>0</v>
      </c>
      <c r="L409" s="12">
        <v>0</v>
      </c>
      <c r="M409" s="12">
        <v>0</v>
      </c>
      <c r="N409" s="223">
        <v>1.0289999999999999</v>
      </c>
      <c r="O409" s="12">
        <v>0</v>
      </c>
      <c r="P409" s="190">
        <v>0.87039999999999995</v>
      </c>
      <c r="Q409" s="12">
        <v>0</v>
      </c>
      <c r="R409" s="12">
        <v>0</v>
      </c>
      <c r="S409" s="12">
        <v>0</v>
      </c>
      <c r="T409" s="12">
        <v>0</v>
      </c>
      <c r="U409" s="216">
        <v>1.3720000000000001</v>
      </c>
      <c r="V409" s="12">
        <v>0</v>
      </c>
      <c r="W409" s="12">
        <v>0</v>
      </c>
      <c r="X409" s="12">
        <v>0</v>
      </c>
      <c r="Y409" s="12">
        <v>0</v>
      </c>
      <c r="Z409" s="190">
        <v>0.87039999999999995</v>
      </c>
      <c r="AA409" s="12">
        <v>0</v>
      </c>
      <c r="AB409" s="233">
        <v>1.6164000000000001</v>
      </c>
      <c r="AC409" s="12">
        <v>0</v>
      </c>
      <c r="AD409" s="65">
        <v>0</v>
      </c>
      <c r="AE409" s="12">
        <v>0</v>
      </c>
      <c r="AF409" s="12">
        <v>0</v>
      </c>
      <c r="AG409" s="112">
        <v>-0.17960000000000001</v>
      </c>
      <c r="AH409" s="12">
        <v>0</v>
      </c>
      <c r="AI409" s="240">
        <v>1.9757</v>
      </c>
      <c r="AJ409" s="239">
        <v>2.1213000000000002</v>
      </c>
      <c r="AK409" s="205">
        <v>2.0226000000000002</v>
      </c>
      <c r="AL409" s="12">
        <v>0</v>
      </c>
    </row>
    <row r="410" spans="1:38" hidden="1" x14ac:dyDescent="0.25">
      <c r="A410" t="s">
        <v>419</v>
      </c>
      <c r="B410">
        <f t="shared" si="30"/>
        <v>0.36529047619047617</v>
      </c>
      <c r="C410">
        <f t="shared" si="31"/>
        <v>0.783499747226993</v>
      </c>
      <c r="D410">
        <f t="shared" si="32"/>
        <v>0.35664480904407658</v>
      </c>
      <c r="E410">
        <f t="shared" si="33"/>
        <v>0.72193528523455275</v>
      </c>
      <c r="F410">
        <f t="shared" si="34"/>
        <v>8.6456671463995827E-3</v>
      </c>
      <c r="G410" s="12">
        <v>0</v>
      </c>
      <c r="H410" s="12">
        <v>0</v>
      </c>
      <c r="I410" s="12">
        <v>0</v>
      </c>
      <c r="J410" s="205">
        <v>2.0411999999999999</v>
      </c>
      <c r="K410" s="12">
        <v>0</v>
      </c>
      <c r="L410" s="12">
        <v>0</v>
      </c>
      <c r="M410" s="12">
        <v>0</v>
      </c>
      <c r="N410" s="12">
        <v>0</v>
      </c>
      <c r="O410" s="12">
        <v>0</v>
      </c>
      <c r="P410" s="12">
        <v>0</v>
      </c>
      <c r="Q410" s="12">
        <v>0</v>
      </c>
      <c r="R410" s="12">
        <v>0</v>
      </c>
      <c r="S410" s="12">
        <v>0</v>
      </c>
      <c r="T410" s="12">
        <v>0</v>
      </c>
      <c r="U410" s="12">
        <v>0</v>
      </c>
      <c r="V410" s="135">
        <v>1.4596</v>
      </c>
      <c r="W410" s="12">
        <v>0</v>
      </c>
      <c r="X410" s="212">
        <v>2.2936999999999999</v>
      </c>
      <c r="Y410" s="217">
        <v>1.8766</v>
      </c>
      <c r="Z410" s="12">
        <v>0</v>
      </c>
      <c r="AA410" s="12">
        <v>0</v>
      </c>
      <c r="AB410" s="12">
        <v>0</v>
      </c>
      <c r="AC410" s="12">
        <v>0</v>
      </c>
      <c r="AD410" s="201">
        <v>1.7056</v>
      </c>
      <c r="AE410" s="12">
        <v>0</v>
      </c>
      <c r="AF410" s="210">
        <v>4.3788</v>
      </c>
      <c r="AG410" s="12">
        <v>0</v>
      </c>
      <c r="AH410" s="12">
        <v>0</v>
      </c>
      <c r="AI410" s="12">
        <v>0</v>
      </c>
      <c r="AJ410" s="12">
        <v>0</v>
      </c>
      <c r="AK410" s="12">
        <v>0</v>
      </c>
      <c r="AL410" s="12">
        <v>0</v>
      </c>
    </row>
    <row r="411" spans="1:38" hidden="1" x14ac:dyDescent="0.25">
      <c r="A411" t="s">
        <v>420</v>
      </c>
      <c r="B411">
        <f t="shared" si="30"/>
        <v>0.36730952380952381</v>
      </c>
      <c r="C411">
        <f t="shared" si="31"/>
        <v>0.52706115859998814</v>
      </c>
      <c r="D411">
        <f t="shared" si="32"/>
        <v>0.23991536299626071</v>
      </c>
      <c r="E411">
        <f t="shared" si="33"/>
        <v>0.60722488680578457</v>
      </c>
      <c r="F411">
        <f t="shared" si="34"/>
        <v>0.1273941608132631</v>
      </c>
      <c r="G411" s="12">
        <v>0</v>
      </c>
      <c r="H411" s="186">
        <v>1</v>
      </c>
      <c r="I411" s="184">
        <v>1.1338999999999999</v>
      </c>
      <c r="J411" s="104">
        <v>0.57740000000000002</v>
      </c>
      <c r="K411" s="12">
        <v>0</v>
      </c>
      <c r="L411" s="144">
        <v>0.8165</v>
      </c>
      <c r="M411" s="138">
        <v>0.96230000000000004</v>
      </c>
      <c r="N411" s="12">
        <v>0</v>
      </c>
      <c r="O411" s="154">
        <v>0.1857</v>
      </c>
      <c r="P411" s="12">
        <v>0</v>
      </c>
      <c r="Q411" s="112">
        <v>-0.17960000000000001</v>
      </c>
      <c r="R411" s="65">
        <v>0</v>
      </c>
      <c r="S411" s="12">
        <v>0</v>
      </c>
      <c r="T411" s="12">
        <v>0</v>
      </c>
      <c r="U411" s="88">
        <v>-0.1857</v>
      </c>
      <c r="V411" s="189">
        <v>1.2999000000000001</v>
      </c>
      <c r="W411" s="12">
        <v>0</v>
      </c>
      <c r="X411" s="118">
        <v>1.3472</v>
      </c>
      <c r="Y411" s="218">
        <v>0.75590000000000002</v>
      </c>
      <c r="Z411" s="12">
        <v>0</v>
      </c>
      <c r="AA411" s="65">
        <v>0</v>
      </c>
      <c r="AB411" s="177">
        <v>0.92849999999999999</v>
      </c>
      <c r="AC411" s="202">
        <v>1.2246999999999999</v>
      </c>
      <c r="AD411" s="202">
        <v>1.2246999999999999</v>
      </c>
      <c r="AE411" s="137">
        <v>0.378</v>
      </c>
      <c r="AF411" s="65">
        <v>0</v>
      </c>
      <c r="AG411" s="125">
        <v>1.5119</v>
      </c>
      <c r="AH411" s="125">
        <v>1.5119</v>
      </c>
      <c r="AI411" s="218">
        <v>0.75590000000000002</v>
      </c>
      <c r="AJ411" s="12">
        <v>0</v>
      </c>
      <c r="AK411" s="12">
        <v>0</v>
      </c>
      <c r="AL411" s="12">
        <v>0</v>
      </c>
    </row>
    <row r="412" spans="1:38" hidden="1" x14ac:dyDescent="0.25">
      <c r="A412" t="s">
        <v>421</v>
      </c>
      <c r="B412">
        <f t="shared" si="30"/>
        <v>0.37124285714285721</v>
      </c>
      <c r="C412">
        <f t="shared" si="31"/>
        <v>0.69072787736664321</v>
      </c>
      <c r="D412">
        <f t="shared" si="32"/>
        <v>0.31441556017946826</v>
      </c>
      <c r="E412">
        <f t="shared" si="33"/>
        <v>0.68565841732232546</v>
      </c>
      <c r="F412">
        <f t="shared" si="34"/>
        <v>5.6827296963388951E-2</v>
      </c>
      <c r="G412" s="12">
        <v>0</v>
      </c>
      <c r="H412" s="196">
        <v>0.68679999999999997</v>
      </c>
      <c r="I412" s="207">
        <v>1.0887</v>
      </c>
      <c r="J412" s="12">
        <v>0</v>
      </c>
      <c r="K412" s="12">
        <v>0</v>
      </c>
      <c r="L412" s="12">
        <v>0</v>
      </c>
      <c r="M412" s="147">
        <v>0.40450000000000003</v>
      </c>
      <c r="N412" s="132">
        <v>0.53449999999999998</v>
      </c>
      <c r="O412" s="138">
        <v>0.96150000000000002</v>
      </c>
      <c r="P412" s="131">
        <v>0.27739999999999998</v>
      </c>
      <c r="Q412" s="232">
        <v>2.6261000000000001</v>
      </c>
      <c r="R412" s="229">
        <v>1.2362</v>
      </c>
      <c r="S412" s="12">
        <v>0</v>
      </c>
      <c r="T412" s="65">
        <v>0</v>
      </c>
      <c r="U412" s="12">
        <v>0</v>
      </c>
      <c r="V412" s="132">
        <v>0.5252</v>
      </c>
      <c r="W412" s="164">
        <v>0.2722</v>
      </c>
      <c r="X412" s="173">
        <v>0.14000000000000001</v>
      </c>
      <c r="Y412" s="152">
        <v>-0.2828</v>
      </c>
      <c r="Z412" s="165">
        <v>-0.67420000000000002</v>
      </c>
      <c r="AA412" s="12">
        <v>0</v>
      </c>
      <c r="AB412" s="192">
        <v>0.55469999999999997</v>
      </c>
      <c r="AC412" s="18">
        <v>-0.71430000000000005</v>
      </c>
      <c r="AD412" s="174">
        <v>0.42859999999999998</v>
      </c>
      <c r="AE412" s="144">
        <v>0.8165</v>
      </c>
      <c r="AF412" s="12">
        <v>0</v>
      </c>
      <c r="AG412" s="18">
        <v>-0.71430000000000005</v>
      </c>
      <c r="AH412" s="12">
        <v>0</v>
      </c>
      <c r="AI412" s="179">
        <v>0.80179999999999996</v>
      </c>
      <c r="AJ412" s="160">
        <v>0.70009999999999994</v>
      </c>
      <c r="AK412" s="12">
        <v>0</v>
      </c>
      <c r="AL412" s="12">
        <v>0</v>
      </c>
    </row>
    <row r="413" spans="1:38" hidden="1" x14ac:dyDescent="0.25">
      <c r="A413" t="s">
        <v>422</v>
      </c>
      <c r="B413">
        <f t="shared" si="30"/>
        <v>0.37286666666666662</v>
      </c>
      <c r="C413">
        <f t="shared" si="31"/>
        <v>0.42982071882743544</v>
      </c>
      <c r="D413">
        <f t="shared" si="32"/>
        <v>0.19565204549451731</v>
      </c>
      <c r="E413">
        <f t="shared" si="33"/>
        <v>0.56851871216118388</v>
      </c>
      <c r="F413">
        <f t="shared" si="34"/>
        <v>0.17721462117214931</v>
      </c>
      <c r="G413" s="72">
        <v>0.47139999999999999</v>
      </c>
      <c r="H413" s="12">
        <v>0</v>
      </c>
      <c r="I413" s="12">
        <v>0</v>
      </c>
      <c r="J413" s="12">
        <v>0</v>
      </c>
      <c r="K413" s="12">
        <v>0</v>
      </c>
      <c r="L413" s="87">
        <v>1.4141999999999999</v>
      </c>
      <c r="M413" s="196">
        <v>0.68820000000000003</v>
      </c>
      <c r="N413" s="106">
        <v>0.72760000000000002</v>
      </c>
      <c r="O413" s="106">
        <v>0.72760000000000002</v>
      </c>
      <c r="P413" s="12">
        <v>0</v>
      </c>
      <c r="Q413" s="12">
        <v>0</v>
      </c>
      <c r="R413" s="106">
        <v>0.72760000000000002</v>
      </c>
      <c r="S413" s="12">
        <v>0</v>
      </c>
      <c r="T413" s="206">
        <v>0.24249999999999999</v>
      </c>
      <c r="U413" s="195">
        <v>0.22939999999999999</v>
      </c>
      <c r="V413" s="196">
        <v>0.68820000000000003</v>
      </c>
      <c r="W413" s="12">
        <v>0</v>
      </c>
      <c r="X413" s="72">
        <v>0.47139999999999999</v>
      </c>
      <c r="Y413" s="195">
        <v>0.22939999999999999</v>
      </c>
      <c r="Z413" s="12">
        <v>0</v>
      </c>
      <c r="AA413" s="202">
        <v>1.2126999999999999</v>
      </c>
      <c r="AB413" s="184">
        <v>1.1471</v>
      </c>
      <c r="AC413" s="12">
        <v>0</v>
      </c>
      <c r="AD413" s="191">
        <v>0.5</v>
      </c>
      <c r="AE413" s="196">
        <v>0.68820000000000003</v>
      </c>
      <c r="AF413" s="12">
        <v>0</v>
      </c>
      <c r="AG413" s="206">
        <v>0.24249999999999999</v>
      </c>
      <c r="AH413" s="195">
        <v>0.22939999999999999</v>
      </c>
      <c r="AI413" s="12">
        <v>0</v>
      </c>
      <c r="AJ413" s="12">
        <v>0</v>
      </c>
      <c r="AK413" s="12">
        <v>0</v>
      </c>
      <c r="AL413" s="12">
        <v>0</v>
      </c>
    </row>
    <row r="414" spans="1:38" hidden="1" x14ac:dyDescent="0.25">
      <c r="A414" t="s">
        <v>423</v>
      </c>
      <c r="B414">
        <f t="shared" si="30"/>
        <v>0.37470476190476193</v>
      </c>
      <c r="C414">
        <f t="shared" si="31"/>
        <v>0.63528065803721001</v>
      </c>
      <c r="D414">
        <f t="shared" si="32"/>
        <v>0.28917628853993116</v>
      </c>
      <c r="E414">
        <f t="shared" si="33"/>
        <v>0.66388105044469303</v>
      </c>
      <c r="F414">
        <f t="shared" si="34"/>
        <v>8.552847336483077E-2</v>
      </c>
      <c r="G414" s="65">
        <v>0</v>
      </c>
      <c r="H414" s="97">
        <v>0.48509999999999998</v>
      </c>
      <c r="I414" s="177">
        <v>0.91769999999999996</v>
      </c>
      <c r="J414" s="71">
        <v>-0.57740000000000002</v>
      </c>
      <c r="K414" s="208">
        <v>1.0674999999999999</v>
      </c>
      <c r="L414" s="168">
        <v>0.12039999999999999</v>
      </c>
      <c r="M414" s="157">
        <v>0.35599999999999998</v>
      </c>
      <c r="N414" s="65">
        <v>0</v>
      </c>
      <c r="O414" s="238">
        <v>1.5649999999999999</v>
      </c>
      <c r="P414" s="189">
        <v>1.3242</v>
      </c>
      <c r="Q414" s="211">
        <v>-0.11550000000000001</v>
      </c>
      <c r="R414" s="65">
        <v>0</v>
      </c>
      <c r="S414" s="160">
        <v>0.70709999999999995</v>
      </c>
      <c r="T414" s="191">
        <v>0.5</v>
      </c>
      <c r="U414" s="143">
        <v>-0.23250000000000001</v>
      </c>
      <c r="V414" s="143">
        <v>-0.23899999999999999</v>
      </c>
      <c r="W414" s="143">
        <v>-0.23899999999999999</v>
      </c>
      <c r="X414" s="200">
        <v>0.88190000000000002</v>
      </c>
      <c r="Y414" s="137">
        <v>0.378</v>
      </c>
      <c r="Z414" s="135">
        <v>1.4342999999999999</v>
      </c>
      <c r="AA414" s="86">
        <v>-0.46500000000000002</v>
      </c>
      <c r="AB414" s="168">
        <v>0.124</v>
      </c>
      <c r="AC414" s="12">
        <v>0</v>
      </c>
      <c r="AD414" s="84">
        <v>-0.83069999999999999</v>
      </c>
      <c r="AE414" s="143">
        <v>-0.23899999999999999</v>
      </c>
      <c r="AF414" s="12">
        <v>0</v>
      </c>
      <c r="AG414" s="219">
        <v>0.126</v>
      </c>
      <c r="AH414" s="225">
        <v>0.23250000000000001</v>
      </c>
      <c r="AI414" s="86">
        <v>-0.47139999999999999</v>
      </c>
      <c r="AJ414" s="72">
        <v>0.47810000000000002</v>
      </c>
      <c r="AK414" s="12">
        <v>0</v>
      </c>
      <c r="AL414" s="12">
        <v>0</v>
      </c>
    </row>
    <row r="415" spans="1:38" hidden="1" x14ac:dyDescent="0.25">
      <c r="A415" t="s">
        <v>424</v>
      </c>
      <c r="B415">
        <f t="shared" si="30"/>
        <v>0.37576666666666669</v>
      </c>
      <c r="C415">
        <f t="shared" si="31"/>
        <v>0.69659477771035105</v>
      </c>
      <c r="D415">
        <f t="shared" si="32"/>
        <v>0.31708614119773648</v>
      </c>
      <c r="E415">
        <f t="shared" si="33"/>
        <v>0.69285280786440318</v>
      </c>
      <c r="F415">
        <f t="shared" si="34"/>
        <v>5.8680525468930211E-2</v>
      </c>
      <c r="G415" s="12">
        <v>0</v>
      </c>
      <c r="H415" s="12">
        <v>0</v>
      </c>
      <c r="I415" s="249">
        <v>2.4140000000000001</v>
      </c>
      <c r="J415" s="12">
        <v>0</v>
      </c>
      <c r="K415" s="12">
        <v>0</v>
      </c>
      <c r="L415" s="12">
        <v>0</v>
      </c>
      <c r="M415" s="12">
        <v>0</v>
      </c>
      <c r="N415" s="218">
        <v>0.75590000000000002</v>
      </c>
      <c r="O415" s="233">
        <v>1.6164000000000001</v>
      </c>
      <c r="P415" s="112">
        <v>-0.17960000000000001</v>
      </c>
      <c r="Q415" s="12">
        <v>0</v>
      </c>
      <c r="R415" s="12">
        <v>0</v>
      </c>
      <c r="S415" s="12">
        <v>0</v>
      </c>
      <c r="T415" s="104">
        <v>0.57740000000000002</v>
      </c>
      <c r="U415" s="12">
        <v>0</v>
      </c>
      <c r="V415" s="208">
        <v>1.0607</v>
      </c>
      <c r="W415" s="135">
        <v>1.4605999999999999</v>
      </c>
      <c r="X415" s="12">
        <v>0</v>
      </c>
      <c r="Y415" s="12">
        <v>0</v>
      </c>
      <c r="Z415" s="154">
        <v>0.1857</v>
      </c>
      <c r="AA415" s="12">
        <v>0</v>
      </c>
      <c r="AB415" s="135">
        <v>1.4605999999999999</v>
      </c>
      <c r="AC415" s="12">
        <v>0</v>
      </c>
      <c r="AD415" s="12">
        <v>0</v>
      </c>
      <c r="AE415" s="12">
        <v>0</v>
      </c>
      <c r="AF415" s="55">
        <v>-2.9211999999999998</v>
      </c>
      <c r="AG415" s="154">
        <v>0.1857</v>
      </c>
      <c r="AH415" s="235">
        <v>1.8257000000000001</v>
      </c>
      <c r="AI415" s="12">
        <v>0</v>
      </c>
      <c r="AJ415" s="250">
        <v>3.7717000000000001</v>
      </c>
      <c r="AK415" s="27">
        <v>-1.5713999999999999</v>
      </c>
      <c r="AL415" s="12">
        <v>0</v>
      </c>
    </row>
    <row r="416" spans="1:38" hidden="1" x14ac:dyDescent="0.25">
      <c r="A416" t="s">
        <v>425</v>
      </c>
      <c r="B416">
        <f t="shared" si="30"/>
        <v>0.37766666666666665</v>
      </c>
      <c r="C416">
        <f t="shared" si="31"/>
        <v>0.63666606029639539</v>
      </c>
      <c r="D416">
        <f t="shared" si="32"/>
        <v>0.28980691608757897</v>
      </c>
      <c r="E416">
        <f t="shared" si="33"/>
        <v>0.66747358275424562</v>
      </c>
      <c r="F416">
        <f t="shared" si="34"/>
        <v>8.7859750579087681E-2</v>
      </c>
      <c r="G416" s="12">
        <v>0</v>
      </c>
      <c r="H416" s="12">
        <v>0</v>
      </c>
      <c r="I416" s="12">
        <v>0</v>
      </c>
      <c r="J416" s="217">
        <v>1.8708</v>
      </c>
      <c r="K416" s="12">
        <v>0</v>
      </c>
      <c r="L416" s="12">
        <v>0</v>
      </c>
      <c r="M416" s="12">
        <v>0</v>
      </c>
      <c r="N416" s="12">
        <v>0</v>
      </c>
      <c r="O416" s="144">
        <v>0.8165</v>
      </c>
      <c r="P416" s="125">
        <v>1.5109999999999999</v>
      </c>
      <c r="Q416" s="197">
        <v>1.1717</v>
      </c>
      <c r="R416" s="12">
        <v>0</v>
      </c>
      <c r="S416" s="193">
        <v>1.2909999999999999</v>
      </c>
      <c r="T416" s="12">
        <v>0</v>
      </c>
      <c r="U416" s="193">
        <v>1.27</v>
      </c>
      <c r="V416" s="12">
        <v>0</v>
      </c>
      <c r="W416" s="12">
        <v>0</v>
      </c>
      <c r="X416" s="12">
        <v>0</v>
      </c>
      <c r="Y416" s="12">
        <v>0</v>
      </c>
      <c r="Z416" s="12">
        <v>0</v>
      </c>
      <c r="AA416" s="12">
        <v>0</v>
      </c>
      <c r="AB416" s="12">
        <v>0</v>
      </c>
      <c r="AC416" s="65">
        <v>0</v>
      </c>
      <c r="AD416" s="12">
        <v>0</v>
      </c>
      <c r="AE416" s="12">
        <v>0</v>
      </c>
      <c r="AF416" s="52">
        <v>-1.3608</v>
      </c>
      <c r="AG416" s="12">
        <v>0</v>
      </c>
      <c r="AH416" s="12">
        <v>0</v>
      </c>
      <c r="AI416" s="12">
        <v>0</v>
      </c>
      <c r="AJ416" s="12">
        <v>0</v>
      </c>
      <c r="AK416" s="12">
        <v>0</v>
      </c>
      <c r="AL416" s="12">
        <v>0</v>
      </c>
    </row>
    <row r="417" spans="1:38" hidden="1" x14ac:dyDescent="0.25">
      <c r="A417" t="s">
        <v>426</v>
      </c>
      <c r="B417">
        <f t="shared" si="30"/>
        <v>0.37881904761904761</v>
      </c>
      <c r="C417">
        <f t="shared" si="31"/>
        <v>0.73670100422019769</v>
      </c>
      <c r="D417">
        <f t="shared" si="32"/>
        <v>0.33534227662816524</v>
      </c>
      <c r="E417">
        <f t="shared" si="33"/>
        <v>0.7141613242472129</v>
      </c>
      <c r="F417">
        <f t="shared" si="34"/>
        <v>4.3476770990882374E-2</v>
      </c>
      <c r="G417" s="248">
        <v>1.9149</v>
      </c>
      <c r="H417" s="12">
        <v>0</v>
      </c>
      <c r="I417" s="12">
        <v>0</v>
      </c>
      <c r="J417" s="12">
        <v>0</v>
      </c>
      <c r="K417" s="12">
        <v>0</v>
      </c>
      <c r="L417" s="229">
        <v>1.2572000000000001</v>
      </c>
      <c r="M417" s="12">
        <v>0</v>
      </c>
      <c r="N417" s="12">
        <v>0</v>
      </c>
      <c r="O417" s="177">
        <v>0.92849999999999999</v>
      </c>
      <c r="P417" s="12">
        <v>0</v>
      </c>
      <c r="Q417" s="241">
        <v>2.3332999999999999</v>
      </c>
      <c r="R417" s="12">
        <v>0</v>
      </c>
      <c r="S417" s="125">
        <v>1.5213000000000001</v>
      </c>
      <c r="T417" s="12">
        <v>0</v>
      </c>
      <c r="U417" s="12">
        <v>0</v>
      </c>
      <c r="V417" s="12">
        <v>0</v>
      </c>
      <c r="W417" s="12">
        <v>0</v>
      </c>
      <c r="X417" s="12">
        <v>0</v>
      </c>
      <c r="Y417" s="12">
        <v>0</v>
      </c>
      <c r="Z417" s="12">
        <v>0</v>
      </c>
      <c r="AA417" s="12">
        <v>0</v>
      </c>
      <c r="AB417" s="12">
        <v>0</v>
      </c>
      <c r="AC417" s="12">
        <v>0</v>
      </c>
      <c r="AD417" s="12">
        <v>0</v>
      </c>
      <c r="AE417" s="238">
        <v>1.5667</v>
      </c>
      <c r="AF417" s="12">
        <v>0</v>
      </c>
      <c r="AG417" s="12">
        <v>0</v>
      </c>
      <c r="AH417" s="12">
        <v>0</v>
      </c>
      <c r="AI417" s="12">
        <v>0</v>
      </c>
      <c r="AJ417" s="248">
        <v>1.9149</v>
      </c>
      <c r="AK417" s="206">
        <v>0.24249999999999999</v>
      </c>
      <c r="AL417" s="12">
        <v>0</v>
      </c>
    </row>
    <row r="418" spans="1:38" hidden="1" x14ac:dyDescent="0.25">
      <c r="A418" t="s">
        <v>427</v>
      </c>
      <c r="B418">
        <f t="shared" si="30"/>
        <v>0.37962857142857143</v>
      </c>
      <c r="C418">
        <f t="shared" si="31"/>
        <v>0.6612450545318711</v>
      </c>
      <c r="D418">
        <f t="shared" si="32"/>
        <v>0.30099514012547013</v>
      </c>
      <c r="E418">
        <f t="shared" si="33"/>
        <v>0.68062371155404155</v>
      </c>
      <c r="F418">
        <f t="shared" si="34"/>
        <v>7.8633431303101298E-2</v>
      </c>
      <c r="G418" s="184">
        <v>1.1338999999999999</v>
      </c>
      <c r="H418" s="144">
        <v>0.8165</v>
      </c>
      <c r="I418" s="12">
        <v>0</v>
      </c>
      <c r="J418" s="183">
        <v>1.633</v>
      </c>
      <c r="K418" s="12">
        <v>0</v>
      </c>
      <c r="L418" s="65">
        <v>0</v>
      </c>
      <c r="M418" s="137">
        <v>0.378</v>
      </c>
      <c r="N418" s="87">
        <v>1.4141999999999999</v>
      </c>
      <c r="O418" s="172">
        <v>0.44719999999999999</v>
      </c>
      <c r="P418" s="12">
        <v>0</v>
      </c>
      <c r="Q418" s="12">
        <v>0</v>
      </c>
      <c r="R418" s="118">
        <v>1.3415999999999999</v>
      </c>
      <c r="S418" s="12">
        <v>0</v>
      </c>
      <c r="T418" s="63">
        <v>-0.44719999999999999</v>
      </c>
      <c r="U418" s="12">
        <v>0</v>
      </c>
      <c r="V418" s="65">
        <v>0</v>
      </c>
      <c r="W418" s="12">
        <v>0</v>
      </c>
      <c r="X418" s="12">
        <v>0</v>
      </c>
      <c r="Y418" s="123">
        <v>-0.378</v>
      </c>
      <c r="Z418" s="12">
        <v>0</v>
      </c>
      <c r="AA418" s="183">
        <v>1.633</v>
      </c>
      <c r="AB418" s="172">
        <v>0.44719999999999999</v>
      </c>
      <c r="AC418" s="84">
        <v>-0.8165</v>
      </c>
      <c r="AD418" s="65">
        <v>0</v>
      </c>
      <c r="AE418" s="144">
        <v>0.8165</v>
      </c>
      <c r="AF418" s="12">
        <v>0</v>
      </c>
      <c r="AG418" s="12">
        <v>0</v>
      </c>
      <c r="AH418" s="137">
        <v>0.378</v>
      </c>
      <c r="AI418" s="186">
        <v>1</v>
      </c>
      <c r="AJ418" s="118">
        <v>1.3415999999999999</v>
      </c>
      <c r="AK418" s="12">
        <v>0</v>
      </c>
      <c r="AL418" s="12">
        <v>0</v>
      </c>
    </row>
    <row r="419" spans="1:38" hidden="1" x14ac:dyDescent="0.25">
      <c r="A419" t="s">
        <v>428</v>
      </c>
      <c r="B419">
        <f t="shared" si="30"/>
        <v>0.38095238095238093</v>
      </c>
      <c r="C419">
        <f t="shared" si="31"/>
        <v>0.80474781616295654</v>
      </c>
      <c r="D419">
        <f t="shared" si="32"/>
        <v>0.36631681406391559</v>
      </c>
      <c r="E419">
        <f t="shared" si="33"/>
        <v>0.74726919501629652</v>
      </c>
      <c r="F419">
        <f t="shared" si="34"/>
        <v>1.4635566888465346E-2</v>
      </c>
      <c r="G419" s="205">
        <v>2</v>
      </c>
      <c r="H419" s="12">
        <v>0</v>
      </c>
      <c r="I419" s="12">
        <v>0</v>
      </c>
      <c r="J419" s="12">
        <v>0</v>
      </c>
      <c r="K419" s="12">
        <v>0</v>
      </c>
      <c r="L419" s="205">
        <v>2</v>
      </c>
      <c r="M419" s="12">
        <v>0</v>
      </c>
      <c r="N419" s="12">
        <v>0</v>
      </c>
      <c r="O419" s="12">
        <v>0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  <c r="U419" s="12">
        <v>0</v>
      </c>
      <c r="V419" s="205">
        <v>2</v>
      </c>
      <c r="W419" s="12">
        <v>0</v>
      </c>
      <c r="X419" s="12">
        <v>0</v>
      </c>
      <c r="Y419" s="12">
        <v>0</v>
      </c>
      <c r="Z419" s="12">
        <v>0</v>
      </c>
      <c r="AA419" s="205">
        <v>2</v>
      </c>
      <c r="AB419" s="205">
        <v>2</v>
      </c>
      <c r="AC419" s="12">
        <v>0</v>
      </c>
      <c r="AD419" s="205">
        <v>2</v>
      </c>
      <c r="AE419" s="205">
        <v>2</v>
      </c>
      <c r="AF419" s="12">
        <v>0</v>
      </c>
      <c r="AG419" s="12">
        <v>0</v>
      </c>
      <c r="AH419" s="12">
        <v>0</v>
      </c>
      <c r="AI419" s="205">
        <v>2</v>
      </c>
      <c r="AJ419" s="205">
        <v>2</v>
      </c>
      <c r="AK419" s="12">
        <v>0</v>
      </c>
      <c r="AL419" s="12">
        <v>0</v>
      </c>
    </row>
    <row r="420" spans="1:38" hidden="1" x14ac:dyDescent="0.25">
      <c r="A420" t="s">
        <v>429</v>
      </c>
      <c r="B420">
        <f t="shared" si="30"/>
        <v>0.382352380952381</v>
      </c>
      <c r="C420">
        <f t="shared" si="31"/>
        <v>0.34634028154265795</v>
      </c>
      <c r="D420">
        <f t="shared" si="32"/>
        <v>0.15765220603098296</v>
      </c>
      <c r="E420">
        <f t="shared" si="33"/>
        <v>0.54000458698336395</v>
      </c>
      <c r="F420">
        <f t="shared" si="34"/>
        <v>0.22470017492139804</v>
      </c>
      <c r="G420" s="172">
        <v>0.44719999999999999</v>
      </c>
      <c r="H420" s="12">
        <v>0</v>
      </c>
      <c r="I420" s="12">
        <v>0</v>
      </c>
      <c r="J420" s="12">
        <v>0</v>
      </c>
      <c r="K420" s="12">
        <v>0</v>
      </c>
      <c r="L420" s="12">
        <v>0</v>
      </c>
      <c r="M420" s="213">
        <v>0.21820000000000001</v>
      </c>
      <c r="N420" s="199">
        <v>0.65469999999999995</v>
      </c>
      <c r="O420" s="196">
        <v>0.68820000000000003</v>
      </c>
      <c r="P420" s="172">
        <v>0.44719999999999999</v>
      </c>
      <c r="Q420" s="45">
        <v>0.94279999999999997</v>
      </c>
      <c r="R420" s="196">
        <v>0.68820000000000003</v>
      </c>
      <c r="S420" s="199">
        <v>0.65469999999999995</v>
      </c>
      <c r="T420" s="196">
        <v>0.68820000000000003</v>
      </c>
      <c r="U420" s="119">
        <v>0.8528</v>
      </c>
      <c r="V420" s="172">
        <v>0.44719999999999999</v>
      </c>
      <c r="W420" s="12">
        <v>0</v>
      </c>
      <c r="X420" s="12">
        <v>0</v>
      </c>
      <c r="Y420" s="12">
        <v>0</v>
      </c>
      <c r="Z420" s="119">
        <v>0.8528</v>
      </c>
      <c r="AA420" s="172">
        <v>0.44719999999999999</v>
      </c>
      <c r="AB420" s="12">
        <v>0</v>
      </c>
      <c r="AC420" s="12">
        <v>0</v>
      </c>
      <c r="AD420" s="12">
        <v>0</v>
      </c>
      <c r="AE420" s="195">
        <v>0.22939999999999999</v>
      </c>
      <c r="AF420" s="12">
        <v>0</v>
      </c>
      <c r="AG420" s="12">
        <v>0</v>
      </c>
      <c r="AH420" s="12">
        <v>0</v>
      </c>
      <c r="AI420" s="196">
        <v>0.68820000000000003</v>
      </c>
      <c r="AJ420" s="200">
        <v>0.89439999999999997</v>
      </c>
      <c r="AK420" s="12">
        <v>0</v>
      </c>
      <c r="AL420" s="12">
        <v>0</v>
      </c>
    </row>
    <row r="421" spans="1:38" hidden="1" x14ac:dyDescent="0.25">
      <c r="A421" t="s">
        <v>430</v>
      </c>
      <c r="B421">
        <f t="shared" si="30"/>
        <v>0.38269999999999998</v>
      </c>
      <c r="C421">
        <f t="shared" si="31"/>
        <v>0.59644592630011306</v>
      </c>
      <c r="D421">
        <f t="shared" si="32"/>
        <v>0.27149893059096658</v>
      </c>
      <c r="E421">
        <f t="shared" si="33"/>
        <v>0.65419893059096657</v>
      </c>
      <c r="F421">
        <f t="shared" si="34"/>
        <v>0.1112010694090334</v>
      </c>
      <c r="G421" s="12">
        <v>0</v>
      </c>
      <c r="H421" s="213">
        <v>0.21820000000000001</v>
      </c>
      <c r="I421" s="176">
        <v>0.62549999999999994</v>
      </c>
      <c r="J421" s="217">
        <v>1.8897999999999999</v>
      </c>
      <c r="K421" s="12">
        <v>0</v>
      </c>
      <c r="L421" s="176">
        <v>0.62549999999999994</v>
      </c>
      <c r="M421" s="119">
        <v>0.8528</v>
      </c>
      <c r="N421" s="12">
        <v>0</v>
      </c>
      <c r="O421" s="65">
        <v>0</v>
      </c>
      <c r="P421" s="102">
        <v>-0.2</v>
      </c>
      <c r="Q421" s="12">
        <v>0</v>
      </c>
      <c r="R421" s="176">
        <v>0.62549999999999994</v>
      </c>
      <c r="S421" s="12">
        <v>0</v>
      </c>
      <c r="T421" s="144">
        <v>0.8165</v>
      </c>
      <c r="U421" s="186">
        <v>1</v>
      </c>
      <c r="V421" s="12">
        <v>0</v>
      </c>
      <c r="W421" s="176">
        <v>0.62549999999999994</v>
      </c>
      <c r="X421" s="213">
        <v>0.21820000000000001</v>
      </c>
      <c r="Y421" s="84">
        <v>-0.8165</v>
      </c>
      <c r="Z421" s="194">
        <v>0.20849999999999999</v>
      </c>
      <c r="AA421" s="118">
        <v>1.3472</v>
      </c>
      <c r="AB421" s="12">
        <v>0</v>
      </c>
      <c r="AC421" s="12">
        <v>0</v>
      </c>
      <c r="AD421" s="65">
        <v>0</v>
      </c>
      <c r="AE421" s="151">
        <v>0.39219999999999999</v>
      </c>
      <c r="AF421" s="12">
        <v>0</v>
      </c>
      <c r="AG421" s="85">
        <v>-0.8528</v>
      </c>
      <c r="AH421" s="135">
        <v>1.4596</v>
      </c>
      <c r="AI421" s="202">
        <v>1.2246999999999999</v>
      </c>
      <c r="AJ421" s="12">
        <v>0</v>
      </c>
      <c r="AK421" s="12">
        <v>0</v>
      </c>
      <c r="AL421" s="12">
        <v>0</v>
      </c>
    </row>
    <row r="422" spans="1:38" hidden="1" x14ac:dyDescent="0.25">
      <c r="A422" t="s">
        <v>431</v>
      </c>
      <c r="B422">
        <f t="shared" si="30"/>
        <v>0.38657142857142857</v>
      </c>
      <c r="C422">
        <f t="shared" si="31"/>
        <v>0.42328042849021164</v>
      </c>
      <c r="D422">
        <f t="shared" si="32"/>
        <v>0.19267494102617824</v>
      </c>
      <c r="E422">
        <f t="shared" si="33"/>
        <v>0.57924636959760678</v>
      </c>
      <c r="F422">
        <f t="shared" si="34"/>
        <v>0.19389648754525032</v>
      </c>
      <c r="G422" s="119">
        <v>0.83209999999999995</v>
      </c>
      <c r="H422" s="131">
        <v>0.27739999999999998</v>
      </c>
      <c r="I422" s="131">
        <v>0.27739999999999998</v>
      </c>
      <c r="J422" s="208">
        <v>1.069</v>
      </c>
      <c r="K422" s="12">
        <v>0</v>
      </c>
      <c r="L422" s="12">
        <v>0</v>
      </c>
      <c r="M422" s="104">
        <v>0.57740000000000002</v>
      </c>
      <c r="N422" s="12">
        <v>0</v>
      </c>
      <c r="O422" s="12">
        <v>0</v>
      </c>
      <c r="P422" s="12">
        <v>0</v>
      </c>
      <c r="Q422" s="119">
        <v>0.83209999999999995</v>
      </c>
      <c r="R422" s="216">
        <v>1.3868</v>
      </c>
      <c r="S422" s="119">
        <v>0.83209999999999995</v>
      </c>
      <c r="T422" s="104">
        <v>0.57740000000000002</v>
      </c>
      <c r="U422" s="12">
        <v>0</v>
      </c>
      <c r="V422" s="104">
        <v>0.57740000000000002</v>
      </c>
      <c r="W422" s="12">
        <v>0</v>
      </c>
      <c r="X422" s="115">
        <v>0.30149999999999999</v>
      </c>
      <c r="Y422" s="12">
        <v>0</v>
      </c>
      <c r="Z422" s="12">
        <v>0</v>
      </c>
      <c r="AA422" s="104">
        <v>0.57740000000000002</v>
      </c>
      <c r="AB422" s="208">
        <v>1.069</v>
      </c>
      <c r="AC422" s="131">
        <v>0.27739999999999998</v>
      </c>
      <c r="AD422" s="115">
        <v>0.30149999999999999</v>
      </c>
      <c r="AE422" s="104">
        <v>0.57740000000000002</v>
      </c>
      <c r="AF422" s="12">
        <v>0</v>
      </c>
      <c r="AG422" s="12">
        <v>0</v>
      </c>
      <c r="AH422" s="104">
        <v>0.57740000000000002</v>
      </c>
      <c r="AI422" s="119">
        <v>0.83209999999999995</v>
      </c>
      <c r="AJ422" s="200">
        <v>0.90449999999999997</v>
      </c>
      <c r="AK422" s="30">
        <v>-0.5</v>
      </c>
      <c r="AL422" s="12">
        <v>0</v>
      </c>
    </row>
    <row r="423" spans="1:38" hidden="1" x14ac:dyDescent="0.25">
      <c r="A423" t="s">
        <v>432</v>
      </c>
      <c r="B423">
        <f t="shared" si="30"/>
        <v>0.38670952380952378</v>
      </c>
      <c r="C423">
        <f t="shared" si="31"/>
        <v>0.85592676725568162</v>
      </c>
      <c r="D423">
        <f t="shared" si="32"/>
        <v>0.3896131932958708</v>
      </c>
      <c r="E423">
        <f t="shared" si="33"/>
        <v>0.77632271710539458</v>
      </c>
      <c r="F423">
        <f t="shared" si="34"/>
        <v>-2.9036694863470158E-3</v>
      </c>
      <c r="G423" s="12">
        <v>0</v>
      </c>
      <c r="H423" s="12">
        <v>0</v>
      </c>
      <c r="I423" s="12">
        <v>0</v>
      </c>
      <c r="J423" s="227">
        <v>2.0579999999999998</v>
      </c>
      <c r="K423" s="12">
        <v>0</v>
      </c>
      <c r="L423" s="12">
        <v>0</v>
      </c>
      <c r="M423" s="119">
        <v>0.84519999999999995</v>
      </c>
      <c r="N423" s="156">
        <v>0.16900000000000001</v>
      </c>
      <c r="O423" s="12">
        <v>0</v>
      </c>
      <c r="P423" s="12">
        <v>0</v>
      </c>
      <c r="Q423" s="251">
        <v>2.6667000000000001</v>
      </c>
      <c r="R423" s="12">
        <v>0</v>
      </c>
      <c r="S423" s="208">
        <v>1.0607</v>
      </c>
      <c r="T423" s="81">
        <v>-0.55710000000000004</v>
      </c>
      <c r="U423" s="12">
        <v>0</v>
      </c>
      <c r="V423" s="12">
        <v>0</v>
      </c>
      <c r="W423" s="12">
        <v>0</v>
      </c>
      <c r="X423" s="12">
        <v>0</v>
      </c>
      <c r="Y423" s="12">
        <v>0</v>
      </c>
      <c r="Z423" s="112">
        <v>-0.17960000000000001</v>
      </c>
      <c r="AA423" s="227">
        <v>2.0579999999999998</v>
      </c>
      <c r="AB423" s="12">
        <v>0</v>
      </c>
      <c r="AC423" s="64">
        <v>-1.6164000000000001</v>
      </c>
      <c r="AD423" s="12">
        <v>0</v>
      </c>
      <c r="AE423" s="12">
        <v>0</v>
      </c>
      <c r="AF423" s="127">
        <v>-3.1819999999999999</v>
      </c>
      <c r="AG423" s="65">
        <v>0</v>
      </c>
      <c r="AH423" s="12">
        <v>0</v>
      </c>
      <c r="AI423" s="12">
        <v>0</v>
      </c>
      <c r="AJ423" s="12">
        <v>0</v>
      </c>
      <c r="AK423" s="12">
        <v>0</v>
      </c>
      <c r="AL423" s="201">
        <v>1.6977</v>
      </c>
    </row>
    <row r="424" spans="1:38" hidden="1" x14ac:dyDescent="0.25">
      <c r="A424" t="s">
        <v>433</v>
      </c>
      <c r="B424">
        <f t="shared" si="30"/>
        <v>0.3885190476190476</v>
      </c>
      <c r="C424">
        <f t="shared" si="31"/>
        <v>0.82248079711264233</v>
      </c>
      <c r="D424">
        <f t="shared" si="32"/>
        <v>0.37438877021574146</v>
      </c>
      <c r="E424">
        <f t="shared" si="33"/>
        <v>0.762907817834789</v>
      </c>
      <c r="F424">
        <f t="shared" si="34"/>
        <v>1.4130277403306135E-2</v>
      </c>
      <c r="G424" s="12">
        <v>0</v>
      </c>
      <c r="H424" s="12">
        <v>0</v>
      </c>
      <c r="I424" s="12">
        <v>0</v>
      </c>
      <c r="J424" s="12">
        <v>0</v>
      </c>
      <c r="K424" s="12">
        <v>0</v>
      </c>
      <c r="L424" s="12">
        <v>0</v>
      </c>
      <c r="M424" s="12">
        <v>0</v>
      </c>
      <c r="N424" s="12">
        <v>0</v>
      </c>
      <c r="O424" s="12">
        <v>0</v>
      </c>
      <c r="P424" s="12">
        <v>0</v>
      </c>
      <c r="Q424" s="217">
        <v>1.8897999999999999</v>
      </c>
      <c r="R424" s="240">
        <v>1.9612000000000001</v>
      </c>
      <c r="S424" s="120">
        <v>2.1909000000000001</v>
      </c>
      <c r="T424" s="12">
        <v>0</v>
      </c>
      <c r="U424" s="12">
        <v>0</v>
      </c>
      <c r="V424" s="12">
        <v>0</v>
      </c>
      <c r="W424" s="239">
        <v>2.117</v>
      </c>
      <c r="X424" s="12">
        <v>0</v>
      </c>
      <c r="Y424" s="12">
        <v>0</v>
      </c>
      <c r="Z424" s="12">
        <v>0</v>
      </c>
      <c r="AA424" s="12">
        <v>0</v>
      </c>
      <c r="AB424" s="12">
        <v>0</v>
      </c>
      <c r="AC424" s="12">
        <v>0</v>
      </c>
      <c r="AD424" s="12">
        <v>0</v>
      </c>
      <c r="AE424" s="12">
        <v>0</v>
      </c>
      <c r="AF424" s="12">
        <v>0</v>
      </c>
      <c r="AG424" s="12">
        <v>0</v>
      </c>
      <c r="AH424" s="12">
        <v>0</v>
      </c>
      <c r="AI424" s="12">
        <v>0</v>
      </c>
      <c r="AJ424" s="12">
        <v>0</v>
      </c>
      <c r="AK424" s="12">
        <v>0</v>
      </c>
      <c r="AL424" s="12">
        <v>0</v>
      </c>
    </row>
    <row r="425" spans="1:38" hidden="1" x14ac:dyDescent="0.25">
      <c r="A425" t="s">
        <v>434</v>
      </c>
      <c r="B425">
        <f t="shared" si="30"/>
        <v>0.38876190476190475</v>
      </c>
      <c r="C425">
        <f t="shared" si="31"/>
        <v>0.64390776317434673</v>
      </c>
      <c r="D425">
        <f t="shared" si="32"/>
        <v>0.29310329971654858</v>
      </c>
      <c r="E425">
        <f t="shared" si="33"/>
        <v>0.68186520447845334</v>
      </c>
      <c r="F425">
        <f t="shared" si="34"/>
        <v>9.5658605045356171E-2</v>
      </c>
      <c r="G425" s="12">
        <v>0</v>
      </c>
      <c r="H425" s="140">
        <v>0.28870000000000001</v>
      </c>
      <c r="I425" s="234">
        <v>1.1314</v>
      </c>
      <c r="J425" s="119">
        <v>0.84850000000000003</v>
      </c>
      <c r="K425" s="12">
        <v>0</v>
      </c>
      <c r="L425" s="12">
        <v>0</v>
      </c>
      <c r="M425" s="217">
        <v>1.8962000000000001</v>
      </c>
      <c r="N425" s="12">
        <v>0</v>
      </c>
      <c r="O425" s="12">
        <v>0</v>
      </c>
      <c r="P425" s="12">
        <v>0</v>
      </c>
      <c r="Q425" s="12">
        <v>0</v>
      </c>
      <c r="R425" s="12">
        <v>0</v>
      </c>
      <c r="S425" s="12">
        <v>0</v>
      </c>
      <c r="T425" s="12">
        <v>0</v>
      </c>
      <c r="U425" s="243">
        <v>1.8204</v>
      </c>
      <c r="V425" s="190">
        <v>0.86599999999999999</v>
      </c>
      <c r="W425" s="189">
        <v>1.3128</v>
      </c>
      <c r="X425" s="12">
        <v>0</v>
      </c>
      <c r="Y425" s="12">
        <v>0</v>
      </c>
      <c r="Z425" s="12">
        <v>0</v>
      </c>
      <c r="AA425" s="12">
        <v>0</v>
      </c>
      <c r="AB425" s="138">
        <v>0.98019999999999996</v>
      </c>
      <c r="AC425" s="12">
        <v>0</v>
      </c>
      <c r="AD425" s="12">
        <v>0</v>
      </c>
      <c r="AE425" s="12">
        <v>0</v>
      </c>
      <c r="AF425" s="12">
        <v>0</v>
      </c>
      <c r="AG425" s="12">
        <v>0</v>
      </c>
      <c r="AH425" s="234">
        <v>1.1314</v>
      </c>
      <c r="AI425" s="135">
        <v>1.4434</v>
      </c>
      <c r="AJ425" s="12">
        <v>0</v>
      </c>
      <c r="AK425" s="12">
        <v>0</v>
      </c>
      <c r="AL425" s="12">
        <v>0</v>
      </c>
    </row>
    <row r="426" spans="1:38" hidden="1" x14ac:dyDescent="0.25">
      <c r="A426" t="s">
        <v>435</v>
      </c>
      <c r="B426">
        <f t="shared" si="30"/>
        <v>0.38880952380952377</v>
      </c>
      <c r="C426">
        <f t="shared" si="31"/>
        <v>0.71269962951075116</v>
      </c>
      <c r="D426">
        <f t="shared" si="32"/>
        <v>0.32441698184620549</v>
      </c>
      <c r="E426">
        <f t="shared" si="33"/>
        <v>0.7132265056557292</v>
      </c>
      <c r="F426">
        <f t="shared" si="34"/>
        <v>6.4392541963318284E-2</v>
      </c>
      <c r="G426" s="12">
        <v>0</v>
      </c>
      <c r="H426" s="12">
        <v>0</v>
      </c>
      <c r="I426" s="12">
        <v>0</v>
      </c>
      <c r="J426" s="12">
        <v>0</v>
      </c>
      <c r="K426" s="12">
        <v>0</v>
      </c>
      <c r="L426" s="12">
        <v>0</v>
      </c>
      <c r="M426" s="12">
        <v>0</v>
      </c>
      <c r="N426" s="12">
        <v>0</v>
      </c>
      <c r="O426" s="183">
        <v>1.633</v>
      </c>
      <c r="P426" s="183">
        <v>1.633</v>
      </c>
      <c r="Q426" s="12">
        <v>0</v>
      </c>
      <c r="R426" s="183">
        <v>1.633</v>
      </c>
      <c r="S426" s="12">
        <v>0</v>
      </c>
      <c r="T426" s="183">
        <v>1.633</v>
      </c>
      <c r="U426" s="12">
        <v>0</v>
      </c>
      <c r="V426" s="12">
        <v>0</v>
      </c>
      <c r="W426" s="12">
        <v>0</v>
      </c>
      <c r="X426" s="12">
        <v>0</v>
      </c>
      <c r="Y426" s="12">
        <v>0</v>
      </c>
      <c r="Z426" s="183">
        <v>1.633</v>
      </c>
      <c r="AA426" s="12">
        <v>0</v>
      </c>
      <c r="AB426" s="12">
        <v>0</v>
      </c>
      <c r="AC426" s="183">
        <v>1.633</v>
      </c>
      <c r="AD426" s="12">
        <v>0</v>
      </c>
      <c r="AE426" s="12">
        <v>0</v>
      </c>
      <c r="AF426" s="252">
        <v>2.4495</v>
      </c>
      <c r="AG426" s="183">
        <v>1.633</v>
      </c>
      <c r="AH426" s="12">
        <v>0</v>
      </c>
      <c r="AI426" s="12">
        <v>0</v>
      </c>
      <c r="AJ426" s="12">
        <v>0</v>
      </c>
      <c r="AK426" s="12">
        <v>0</v>
      </c>
      <c r="AL426" s="12">
        <v>0</v>
      </c>
    </row>
    <row r="427" spans="1:38" hidden="1" x14ac:dyDescent="0.25">
      <c r="A427" t="s">
        <v>436</v>
      </c>
      <c r="B427">
        <f t="shared" si="30"/>
        <v>0.38977142857142855</v>
      </c>
      <c r="C427">
        <f t="shared" si="31"/>
        <v>0.6301852212983553</v>
      </c>
      <c r="D427">
        <f t="shared" si="32"/>
        <v>0.28685687354438494</v>
      </c>
      <c r="E427">
        <f t="shared" si="33"/>
        <v>0.67662830211581348</v>
      </c>
      <c r="F427">
        <f t="shared" si="34"/>
        <v>0.10291455502704361</v>
      </c>
      <c r="G427" s="12">
        <v>0</v>
      </c>
      <c r="H427" s="12">
        <v>0</v>
      </c>
      <c r="I427" s="183">
        <v>1.633</v>
      </c>
      <c r="J427" s="12">
        <v>0</v>
      </c>
      <c r="K427" s="12">
        <v>0</v>
      </c>
      <c r="L427" s="12">
        <v>0</v>
      </c>
      <c r="M427" s="12">
        <v>0</v>
      </c>
      <c r="N427" s="118">
        <v>1.3415999999999999</v>
      </c>
      <c r="O427" s="172">
        <v>0.44719999999999999</v>
      </c>
      <c r="P427" s="12">
        <v>0</v>
      </c>
      <c r="Q427" s="12">
        <v>0</v>
      </c>
      <c r="R427" s="118">
        <v>1.3415999999999999</v>
      </c>
      <c r="S427" s="12">
        <v>0</v>
      </c>
      <c r="T427" s="12">
        <v>0</v>
      </c>
      <c r="U427" s="12">
        <v>0</v>
      </c>
      <c r="V427" s="12">
        <v>0</v>
      </c>
      <c r="W427" s="12">
        <v>0</v>
      </c>
      <c r="X427" s="172">
        <v>0.44719999999999999</v>
      </c>
      <c r="Y427" s="183">
        <v>1.633</v>
      </c>
      <c r="Z427" s="118">
        <v>1.3415999999999999</v>
      </c>
      <c r="AA427" s="12">
        <v>0</v>
      </c>
      <c r="AB427" s="12">
        <v>0</v>
      </c>
      <c r="AC427" s="12">
        <v>0</v>
      </c>
      <c r="AD427" s="12">
        <v>0</v>
      </c>
      <c r="AE427" s="118">
        <v>1.3415999999999999</v>
      </c>
      <c r="AF427" s="12">
        <v>0</v>
      </c>
      <c r="AG427" s="118">
        <v>1.3415999999999999</v>
      </c>
      <c r="AH427" s="12">
        <v>0</v>
      </c>
      <c r="AI427" s="118">
        <v>1.3415999999999999</v>
      </c>
      <c r="AJ427" s="12">
        <v>0</v>
      </c>
      <c r="AK427" s="12">
        <v>0</v>
      </c>
      <c r="AL427" s="12">
        <v>0</v>
      </c>
    </row>
    <row r="428" spans="1:38" hidden="1" x14ac:dyDescent="0.25">
      <c r="A428" t="s">
        <v>437</v>
      </c>
      <c r="B428">
        <f t="shared" si="30"/>
        <v>0.39110476190476196</v>
      </c>
      <c r="C428">
        <f t="shared" si="31"/>
        <v>0.77551289446158811</v>
      </c>
      <c r="D428">
        <f t="shared" si="32"/>
        <v>0.35300923725294014</v>
      </c>
      <c r="E428">
        <f t="shared" si="33"/>
        <v>0.74411399915770216</v>
      </c>
      <c r="F428">
        <f t="shared" si="34"/>
        <v>3.809552465182181E-2</v>
      </c>
      <c r="G428" s="197">
        <v>1.1767000000000001</v>
      </c>
      <c r="H428" s="113">
        <v>0.6</v>
      </c>
      <c r="I428" s="12">
        <v>0</v>
      </c>
      <c r="J428" s="12">
        <v>0</v>
      </c>
      <c r="K428" s="12">
        <v>0</v>
      </c>
      <c r="L428" s="12">
        <v>0</v>
      </c>
      <c r="M428" s="176">
        <v>0.62549999999999994</v>
      </c>
      <c r="N428" s="12">
        <v>0</v>
      </c>
      <c r="O428" s="12">
        <v>0</v>
      </c>
      <c r="P428" s="12">
        <v>0</v>
      </c>
      <c r="Q428" s="253">
        <v>2.9211999999999998</v>
      </c>
      <c r="R428" s="12">
        <v>0</v>
      </c>
      <c r="S428" s="217">
        <v>1.8897999999999999</v>
      </c>
      <c r="T428" s="12">
        <v>0</v>
      </c>
      <c r="U428" s="12">
        <v>0</v>
      </c>
      <c r="V428" s="186">
        <v>1</v>
      </c>
      <c r="W428" s="12">
        <v>0</v>
      </c>
      <c r="X428" s="12">
        <v>0</v>
      </c>
      <c r="Y428" s="12">
        <v>0</v>
      </c>
      <c r="Z428" s="12">
        <v>0</v>
      </c>
      <c r="AA428" s="12">
        <v>0</v>
      </c>
      <c r="AB428" s="201">
        <v>1.7056</v>
      </c>
      <c r="AC428" s="12">
        <v>0</v>
      </c>
      <c r="AD428" s="12">
        <v>0</v>
      </c>
      <c r="AE428" s="12">
        <v>0</v>
      </c>
      <c r="AF428" s="12">
        <v>0</v>
      </c>
      <c r="AG428" s="12">
        <v>0</v>
      </c>
      <c r="AH428" s="144">
        <v>0.8165</v>
      </c>
      <c r="AI428" s="12">
        <v>0</v>
      </c>
      <c r="AJ428" s="12">
        <v>0</v>
      </c>
      <c r="AK428" s="12">
        <v>0</v>
      </c>
      <c r="AL428" s="12">
        <v>0</v>
      </c>
    </row>
    <row r="429" spans="1:38" hidden="1" x14ac:dyDescent="0.25">
      <c r="A429" t="s">
        <v>438</v>
      </c>
      <c r="B429">
        <f t="shared" si="30"/>
        <v>0.39414761904761908</v>
      </c>
      <c r="C429">
        <f t="shared" si="31"/>
        <v>0.65128452662338565</v>
      </c>
      <c r="D429">
        <f t="shared" si="32"/>
        <v>0.29646116218039392</v>
      </c>
      <c r="E429">
        <f t="shared" si="33"/>
        <v>0.69060878122801306</v>
      </c>
      <c r="F429">
        <f t="shared" si="34"/>
        <v>9.7686456867225158E-2</v>
      </c>
      <c r="G429" s="12">
        <v>0</v>
      </c>
      <c r="H429" s="125">
        <v>1.5076000000000001</v>
      </c>
      <c r="I429" s="125">
        <v>1.5076000000000001</v>
      </c>
      <c r="J429" s="12">
        <v>0</v>
      </c>
      <c r="K429" s="12">
        <v>0</v>
      </c>
      <c r="L429" s="12">
        <v>0</v>
      </c>
      <c r="M429" s="201">
        <v>1.7321</v>
      </c>
      <c r="N429" s="12">
        <v>0</v>
      </c>
      <c r="O429" s="12">
        <v>0</v>
      </c>
      <c r="P429" s="12">
        <v>0</v>
      </c>
      <c r="Q429" s="12">
        <v>0</v>
      </c>
      <c r="R429" s="193">
        <v>1.2648999999999999</v>
      </c>
      <c r="S429" s="12">
        <v>0</v>
      </c>
      <c r="T429" s="186">
        <v>1</v>
      </c>
      <c r="U429" s="12">
        <v>0</v>
      </c>
      <c r="V429" s="12">
        <v>0</v>
      </c>
      <c r="W429" s="12">
        <v>0</v>
      </c>
      <c r="X429" s="12">
        <v>0</v>
      </c>
      <c r="Y429" s="12">
        <v>0</v>
      </c>
      <c r="Z429" s="193">
        <v>1.2648999999999999</v>
      </c>
      <c r="AA429" s="12">
        <v>0</v>
      </c>
      <c r="AB429" s="217">
        <v>1.8974</v>
      </c>
      <c r="AC429" s="201">
        <v>1.7321</v>
      </c>
      <c r="AD429" s="12">
        <v>0</v>
      </c>
      <c r="AE429" s="12">
        <v>0</v>
      </c>
      <c r="AF429" s="12">
        <v>0</v>
      </c>
      <c r="AG429" s="12">
        <v>0</v>
      </c>
      <c r="AH429" s="12">
        <v>0</v>
      </c>
      <c r="AI429" s="12">
        <v>0</v>
      </c>
      <c r="AJ429" s="12">
        <v>0</v>
      </c>
      <c r="AK429" s="12">
        <v>0</v>
      </c>
      <c r="AL429" s="12">
        <v>0</v>
      </c>
    </row>
    <row r="430" spans="1:38" hidden="1" x14ac:dyDescent="0.25">
      <c r="A430" t="s">
        <v>439</v>
      </c>
      <c r="B430">
        <f t="shared" si="30"/>
        <v>0.397452380952381</v>
      </c>
      <c r="C430">
        <f t="shared" si="31"/>
        <v>0.60874448631511036</v>
      </c>
      <c r="D430">
        <f t="shared" si="32"/>
        <v>0.27709716799128448</v>
      </c>
      <c r="E430">
        <f t="shared" si="33"/>
        <v>0.67454954894366548</v>
      </c>
      <c r="F430">
        <f t="shared" si="34"/>
        <v>0.12035521296109652</v>
      </c>
      <c r="G430" s="90">
        <v>-0.50770000000000004</v>
      </c>
      <c r="H430" s="140">
        <v>0.2873</v>
      </c>
      <c r="I430" s="151">
        <v>0.39610000000000001</v>
      </c>
      <c r="J430" s="134">
        <v>0.1943</v>
      </c>
      <c r="K430" s="170">
        <v>0.76200000000000001</v>
      </c>
      <c r="L430" s="12">
        <v>0</v>
      </c>
      <c r="M430" s="12">
        <v>0</v>
      </c>
      <c r="N430" s="12">
        <v>0</v>
      </c>
      <c r="O430" s="12">
        <v>0</v>
      </c>
      <c r="P430" s="248">
        <v>1.9426000000000001</v>
      </c>
      <c r="Q430" s="196">
        <v>0.68310000000000004</v>
      </c>
      <c r="R430" s="12">
        <v>0</v>
      </c>
      <c r="S430" s="202">
        <v>1.2246999999999999</v>
      </c>
      <c r="T430" s="207">
        <v>1.0839000000000001</v>
      </c>
      <c r="U430" s="12">
        <v>0</v>
      </c>
      <c r="V430" s="102">
        <v>-0.19800000000000001</v>
      </c>
      <c r="W430" s="12">
        <v>0</v>
      </c>
      <c r="X430" s="207">
        <v>1.0734999999999999</v>
      </c>
      <c r="Y430" s="12">
        <v>0</v>
      </c>
      <c r="Z430" s="202">
        <v>1.2121999999999999</v>
      </c>
      <c r="AA430" s="154">
        <v>0.1925</v>
      </c>
      <c r="AB430" s="12">
        <v>0</v>
      </c>
      <c r="AC430" s="12">
        <v>0</v>
      </c>
      <c r="AD430" s="65">
        <v>0</v>
      </c>
      <c r="AE430" s="12">
        <v>0</v>
      </c>
      <c r="AF430" s="254">
        <v>3.9605999999999999</v>
      </c>
      <c r="AG430" s="12">
        <v>0</v>
      </c>
      <c r="AH430" s="113">
        <v>0.60609999999999997</v>
      </c>
      <c r="AI430" s="113">
        <v>0.59409999999999996</v>
      </c>
      <c r="AJ430" s="208">
        <v>1.0536000000000001</v>
      </c>
      <c r="AK430" s="12">
        <v>0</v>
      </c>
      <c r="AL430" s="12">
        <v>0</v>
      </c>
    </row>
    <row r="431" spans="1:38" hidden="1" x14ac:dyDescent="0.25">
      <c r="A431" t="s">
        <v>440</v>
      </c>
      <c r="B431">
        <f t="shared" si="30"/>
        <v>0.39775714285714286</v>
      </c>
      <c r="C431">
        <f t="shared" si="31"/>
        <v>0.85967942314064283</v>
      </c>
      <c r="D431">
        <f t="shared" si="32"/>
        <v>0.39132138177485493</v>
      </c>
      <c r="E431">
        <f t="shared" si="33"/>
        <v>0.78907852463199779</v>
      </c>
      <c r="F431">
        <f t="shared" si="34"/>
        <v>6.4357610822879385E-3</v>
      </c>
      <c r="G431" s="205">
        <v>2.0411999999999999</v>
      </c>
      <c r="H431" s="12">
        <v>0</v>
      </c>
      <c r="I431" s="12">
        <v>0</v>
      </c>
      <c r="J431" s="135">
        <v>1.4596</v>
      </c>
      <c r="K431" s="12">
        <v>0</v>
      </c>
      <c r="L431" s="12">
        <v>0</v>
      </c>
      <c r="M431" s="12">
        <v>0</v>
      </c>
      <c r="N431" s="12">
        <v>0</v>
      </c>
      <c r="O431" s="12">
        <v>0</v>
      </c>
      <c r="P431" s="12">
        <v>0</v>
      </c>
      <c r="Q431" s="12">
        <v>0</v>
      </c>
      <c r="R431" s="12">
        <v>0</v>
      </c>
      <c r="S431" s="12">
        <v>0</v>
      </c>
      <c r="T431" s="12">
        <v>0</v>
      </c>
      <c r="U431" s="244">
        <v>2.5583999999999998</v>
      </c>
      <c r="V431" s="12">
        <v>0</v>
      </c>
      <c r="W431" s="12">
        <v>0</v>
      </c>
      <c r="X431" s="12">
        <v>0</v>
      </c>
      <c r="Y431" s="12">
        <v>0</v>
      </c>
      <c r="Z431" s="12">
        <v>0</v>
      </c>
      <c r="AA431" s="212">
        <v>2.2936999999999999</v>
      </c>
      <c r="AB431" s="12">
        <v>0</v>
      </c>
      <c r="AC431" s="12">
        <v>0</v>
      </c>
      <c r="AD431" s="203">
        <v>2.2361</v>
      </c>
      <c r="AE431" s="12">
        <v>0</v>
      </c>
      <c r="AF431" s="12">
        <v>0</v>
      </c>
      <c r="AG431" s="12">
        <v>0</v>
      </c>
      <c r="AH431" s="207">
        <v>1.0911</v>
      </c>
      <c r="AI431" s="205">
        <v>2.0411999999999999</v>
      </c>
      <c r="AJ431" s="201">
        <v>1.7056</v>
      </c>
      <c r="AK431" s="12">
        <v>0</v>
      </c>
      <c r="AL431" s="12">
        <v>0</v>
      </c>
    </row>
    <row r="432" spans="1:38" hidden="1" x14ac:dyDescent="0.25">
      <c r="A432" t="s">
        <v>441</v>
      </c>
      <c r="B432">
        <f t="shared" si="30"/>
        <v>0.39844761904761905</v>
      </c>
      <c r="C432">
        <f t="shared" si="31"/>
        <v>0.73984018180891453</v>
      </c>
      <c r="D432">
        <f t="shared" si="32"/>
        <v>0.33677121313471275</v>
      </c>
      <c r="E432">
        <f t="shared" si="33"/>
        <v>0.73521883218233186</v>
      </c>
      <c r="F432">
        <f t="shared" si="34"/>
        <v>6.1676405912906296E-2</v>
      </c>
      <c r="G432" s="189">
        <v>1.2978000000000001</v>
      </c>
      <c r="H432" s="12">
        <v>0</v>
      </c>
      <c r="I432" s="155">
        <v>0.64890000000000003</v>
      </c>
      <c r="J432" s="252">
        <v>2.4660000000000002</v>
      </c>
      <c r="K432" s="12">
        <v>0</v>
      </c>
      <c r="L432" s="186">
        <v>1</v>
      </c>
      <c r="M432" s="144">
        <v>0.82199999999999995</v>
      </c>
      <c r="N432" s="12">
        <v>0</v>
      </c>
      <c r="O432" s="12">
        <v>0</v>
      </c>
      <c r="P432" s="165">
        <v>-0.66669999999999996</v>
      </c>
      <c r="Q432" s="12">
        <v>0</v>
      </c>
      <c r="R432" s="12">
        <v>0</v>
      </c>
      <c r="S432" s="12">
        <v>0</v>
      </c>
      <c r="T432" s="156">
        <v>0.16900000000000001</v>
      </c>
      <c r="U432" s="12">
        <v>0</v>
      </c>
      <c r="V432" s="12">
        <v>0</v>
      </c>
      <c r="W432" s="12">
        <v>0</v>
      </c>
      <c r="X432" s="12">
        <v>0</v>
      </c>
      <c r="Y432" s="144">
        <v>0.82199999999999995</v>
      </c>
      <c r="Z432" s="12">
        <v>0</v>
      </c>
      <c r="AA432" s="243">
        <v>1.8084</v>
      </c>
      <c r="AB432" s="119">
        <v>0.84519999999999995</v>
      </c>
      <c r="AC432" s="12">
        <v>0</v>
      </c>
      <c r="AD432" s="12">
        <v>0</v>
      </c>
      <c r="AE432" s="248">
        <v>1.9467000000000001</v>
      </c>
      <c r="AF432" s="12">
        <v>0</v>
      </c>
      <c r="AG432" s="54">
        <v>-0.64890000000000003</v>
      </c>
      <c r="AH432" s="229">
        <v>1.2343999999999999</v>
      </c>
      <c r="AI432" s="12">
        <v>0</v>
      </c>
      <c r="AJ432" s="246">
        <v>2.1372</v>
      </c>
      <c r="AK432" s="12">
        <v>0</v>
      </c>
      <c r="AL432" s="12">
        <v>0</v>
      </c>
    </row>
    <row r="433" spans="1:38" hidden="1" x14ac:dyDescent="0.25">
      <c r="A433" t="s">
        <v>442</v>
      </c>
      <c r="B433">
        <f t="shared" si="30"/>
        <v>0.40072380952380948</v>
      </c>
      <c r="C433">
        <f t="shared" si="31"/>
        <v>0.71342031082999169</v>
      </c>
      <c r="D433">
        <f t="shared" si="32"/>
        <v>0.32474503204965721</v>
      </c>
      <c r="E433">
        <f t="shared" si="33"/>
        <v>0.72546884157346669</v>
      </c>
      <c r="F433">
        <f t="shared" si="34"/>
        <v>7.597877747415227E-2</v>
      </c>
      <c r="G433" s="12">
        <v>0</v>
      </c>
      <c r="H433" s="12">
        <v>0</v>
      </c>
      <c r="I433" s="12">
        <v>0</v>
      </c>
      <c r="J433" s="12">
        <v>0</v>
      </c>
      <c r="K433" s="151">
        <v>0.39219999999999999</v>
      </c>
      <c r="L433" s="12">
        <v>0</v>
      </c>
      <c r="M433" s="12">
        <v>0</v>
      </c>
      <c r="N433" s="223">
        <v>1.0289999999999999</v>
      </c>
      <c r="O433" s="12">
        <v>0</v>
      </c>
      <c r="P433" s="12">
        <v>0</v>
      </c>
      <c r="Q433" s="248">
        <v>1.9467000000000001</v>
      </c>
      <c r="R433" s="228">
        <v>1.6667000000000001</v>
      </c>
      <c r="S433" s="235">
        <v>1.8593</v>
      </c>
      <c r="T433" s="12">
        <v>0</v>
      </c>
      <c r="U433" s="12">
        <v>0</v>
      </c>
      <c r="V433" s="12">
        <v>0</v>
      </c>
      <c r="W433" s="12">
        <v>0</v>
      </c>
      <c r="X433" s="12">
        <v>0</v>
      </c>
      <c r="Y433" s="12">
        <v>0</v>
      </c>
      <c r="Z433" s="12">
        <v>0</v>
      </c>
      <c r="AA433" s="125">
        <v>1.5213000000000001</v>
      </c>
      <c r="AB433" s="12">
        <v>0</v>
      </c>
      <c r="AC433" s="12">
        <v>0</v>
      </c>
      <c r="AD433" s="12">
        <v>0</v>
      </c>
      <c r="AE433" s="12">
        <v>0</v>
      </c>
      <c r="AF433" s="12">
        <v>0</v>
      </c>
      <c r="AG433" s="12">
        <v>0</v>
      </c>
      <c r="AH433" s="12">
        <v>0</v>
      </c>
      <c r="AI433" s="12">
        <v>0</v>
      </c>
      <c r="AJ433" s="12">
        <v>0</v>
      </c>
      <c r="AK433" s="12">
        <v>0</v>
      </c>
      <c r="AL433" s="12">
        <v>0</v>
      </c>
    </row>
    <row r="434" spans="1:38" hidden="1" x14ac:dyDescent="0.25">
      <c r="A434" t="s">
        <v>443</v>
      </c>
      <c r="B434">
        <f t="shared" si="30"/>
        <v>0.40257142857142858</v>
      </c>
      <c r="C434">
        <f t="shared" si="31"/>
        <v>0.65302187570008496</v>
      </c>
      <c r="D434">
        <f t="shared" si="32"/>
        <v>0.29725199399864949</v>
      </c>
      <c r="E434">
        <f t="shared" si="33"/>
        <v>0.69982342257007812</v>
      </c>
      <c r="F434">
        <f t="shared" si="34"/>
        <v>0.10531943457277909</v>
      </c>
      <c r="G434" s="125">
        <v>1.5213000000000001</v>
      </c>
      <c r="H434" s="208">
        <v>1.0607</v>
      </c>
      <c r="I434" s="216">
        <v>1.3720000000000001</v>
      </c>
      <c r="J434" s="12">
        <v>0</v>
      </c>
      <c r="K434" s="12">
        <v>0</v>
      </c>
      <c r="L434" s="111">
        <v>-0.16900000000000001</v>
      </c>
      <c r="M434" s="12">
        <v>0</v>
      </c>
      <c r="N434" s="12">
        <v>0</v>
      </c>
      <c r="O434" s="12">
        <v>0</v>
      </c>
      <c r="P434" s="12">
        <v>0</v>
      </c>
      <c r="Q434" s="246">
        <v>2.1372</v>
      </c>
      <c r="R434" s="132">
        <v>0.5222</v>
      </c>
      <c r="S434" s="12">
        <v>0</v>
      </c>
      <c r="T434" s="12">
        <v>0</v>
      </c>
      <c r="U434" s="12">
        <v>0</v>
      </c>
      <c r="V434" s="180">
        <v>0.16439999999999999</v>
      </c>
      <c r="W434" s="119">
        <v>0.84519999999999995</v>
      </c>
      <c r="X434" s="12">
        <v>0</v>
      </c>
      <c r="Y434" s="12">
        <v>0</v>
      </c>
      <c r="Z434" s="65">
        <v>0</v>
      </c>
      <c r="AA434" s="186">
        <v>1</v>
      </c>
      <c r="AB434" s="12">
        <v>0</v>
      </c>
      <c r="AC434" s="91">
        <v>-1.8593</v>
      </c>
      <c r="AD434" s="181">
        <v>-0.16439999999999999</v>
      </c>
      <c r="AE434" s="12">
        <v>0</v>
      </c>
      <c r="AF434" s="25">
        <v>-1.7150000000000001</v>
      </c>
      <c r="AG434" s="39">
        <v>-0.87039999999999995</v>
      </c>
      <c r="AH434" s="238">
        <v>1.5667</v>
      </c>
      <c r="AI434" s="156">
        <v>0.1741</v>
      </c>
      <c r="AJ434" s="144">
        <v>0.82199999999999995</v>
      </c>
      <c r="AK434" s="12">
        <v>0</v>
      </c>
      <c r="AL434" s="12">
        <v>0</v>
      </c>
    </row>
    <row r="435" spans="1:38" hidden="1" x14ac:dyDescent="0.25">
      <c r="A435" t="s">
        <v>444</v>
      </c>
      <c r="B435">
        <f t="shared" si="30"/>
        <v>0.40259999999999996</v>
      </c>
      <c r="C435">
        <f t="shared" si="31"/>
        <v>0.85914371324010741</v>
      </c>
      <c r="D435">
        <f t="shared" si="32"/>
        <v>0.39107752955172959</v>
      </c>
      <c r="E435">
        <f t="shared" si="33"/>
        <v>0.79367752955172954</v>
      </c>
      <c r="F435">
        <f t="shared" si="34"/>
        <v>1.1522470448270372E-2</v>
      </c>
      <c r="G435" s="12">
        <v>0</v>
      </c>
      <c r="H435" s="12">
        <v>0</v>
      </c>
      <c r="I435" s="12">
        <v>0</v>
      </c>
      <c r="J435" s="241">
        <v>2.3332999999999999</v>
      </c>
      <c r="K435" s="12">
        <v>0</v>
      </c>
      <c r="L435" s="228">
        <v>1.6667000000000001</v>
      </c>
      <c r="M435" s="12">
        <v>0</v>
      </c>
      <c r="N435" s="12">
        <v>0</v>
      </c>
      <c r="O435" s="12">
        <v>0</v>
      </c>
      <c r="P435" s="12">
        <v>0</v>
      </c>
      <c r="Q435" s="239">
        <v>2.1213000000000002</v>
      </c>
      <c r="R435" s="12">
        <v>0</v>
      </c>
      <c r="S435" s="12">
        <v>0</v>
      </c>
      <c r="T435" s="12">
        <v>0</v>
      </c>
      <c r="U435" s="12">
        <v>0</v>
      </c>
      <c r="V435" s="12">
        <v>0</v>
      </c>
      <c r="W435" s="12">
        <v>0</v>
      </c>
      <c r="X435" s="12">
        <v>0</v>
      </c>
      <c r="Y435" s="12">
        <v>0</v>
      </c>
      <c r="Z435" s="12">
        <v>0</v>
      </c>
      <c r="AA435" s="241">
        <v>2.3332999999999999</v>
      </c>
      <c r="AB435" s="239">
        <v>2.1213000000000002</v>
      </c>
      <c r="AC435" s="186">
        <v>1</v>
      </c>
      <c r="AD435" s="12">
        <v>0</v>
      </c>
      <c r="AE435" s="228">
        <v>1.6667000000000001</v>
      </c>
      <c r="AF435" s="12">
        <v>0</v>
      </c>
      <c r="AG435" s="12">
        <v>0</v>
      </c>
      <c r="AH435" s="12">
        <v>0</v>
      </c>
      <c r="AI435" s="12">
        <v>0</v>
      </c>
      <c r="AJ435" s="241">
        <v>2.3332999999999999</v>
      </c>
      <c r="AK435" s="12">
        <v>0</v>
      </c>
      <c r="AL435" s="12">
        <v>0</v>
      </c>
    </row>
    <row r="436" spans="1:38" hidden="1" x14ac:dyDescent="0.25">
      <c r="A436" t="s">
        <v>445</v>
      </c>
      <c r="B436">
        <f t="shared" si="30"/>
        <v>0.40298571428571428</v>
      </c>
      <c r="C436">
        <f t="shared" si="31"/>
        <v>0.57418638462237537</v>
      </c>
      <c r="D436">
        <f t="shared" si="32"/>
        <v>0.26136650869911182</v>
      </c>
      <c r="E436">
        <f t="shared" si="33"/>
        <v>0.6643522229848261</v>
      </c>
      <c r="F436">
        <f t="shared" si="34"/>
        <v>0.14161920558660246</v>
      </c>
      <c r="G436" s="12">
        <v>0</v>
      </c>
      <c r="H436" s="184">
        <v>1.1547000000000001</v>
      </c>
      <c r="I436" s="12">
        <v>0</v>
      </c>
      <c r="J436" s="12">
        <v>0</v>
      </c>
      <c r="K436" s="12">
        <v>0</v>
      </c>
      <c r="L436" s="12">
        <v>0</v>
      </c>
      <c r="M436" s="135">
        <v>1.4434</v>
      </c>
      <c r="N436" s="12">
        <v>0</v>
      </c>
      <c r="O436" s="12">
        <v>0</v>
      </c>
      <c r="P436" s="113">
        <v>0.60299999999999998</v>
      </c>
      <c r="Q436" s="12">
        <v>0</v>
      </c>
      <c r="R436" s="228">
        <v>1.6775</v>
      </c>
      <c r="S436" s="12">
        <v>0</v>
      </c>
      <c r="T436" s="182">
        <v>0.16009999999999999</v>
      </c>
      <c r="U436" s="12">
        <v>0</v>
      </c>
      <c r="V436" s="216">
        <v>1.3725000000000001</v>
      </c>
      <c r="W436" s="177">
        <v>0.92579999999999996</v>
      </c>
      <c r="X436" s="97">
        <v>0.49320000000000003</v>
      </c>
      <c r="Y436" s="155">
        <v>0.63249999999999995</v>
      </c>
      <c r="Z436" s="12">
        <v>0</v>
      </c>
      <c r="AA436" s="12">
        <v>0</v>
      </c>
      <c r="AB436" s="200">
        <v>0.90449999999999997</v>
      </c>
      <c r="AC436" s="12">
        <v>0</v>
      </c>
      <c r="AD436" s="125">
        <v>1.5076000000000001</v>
      </c>
      <c r="AE436" s="12">
        <v>0</v>
      </c>
      <c r="AF436" s="12">
        <v>0</v>
      </c>
      <c r="AG436" s="12">
        <v>0</v>
      </c>
      <c r="AH436" s="12">
        <v>0</v>
      </c>
      <c r="AI436" s="197">
        <v>1.1795</v>
      </c>
      <c r="AJ436" s="12">
        <v>0</v>
      </c>
      <c r="AK436" s="201">
        <v>1.7321</v>
      </c>
      <c r="AL436" s="12">
        <v>0</v>
      </c>
    </row>
    <row r="437" spans="1:38" hidden="1" x14ac:dyDescent="0.25">
      <c r="A437" t="s">
        <v>446</v>
      </c>
      <c r="B437">
        <f t="shared" si="30"/>
        <v>0.4051857142857142</v>
      </c>
      <c r="C437">
        <f t="shared" si="31"/>
        <v>0.50233811649696103</v>
      </c>
      <c r="D437">
        <f t="shared" si="32"/>
        <v>0.22866156915519104</v>
      </c>
      <c r="E437">
        <f t="shared" si="33"/>
        <v>0.63384728344090524</v>
      </c>
      <c r="F437">
        <f t="shared" si="34"/>
        <v>0.17652414513052317</v>
      </c>
      <c r="G437" s="199">
        <v>0.6623</v>
      </c>
      <c r="H437" s="192">
        <v>0.56569999999999998</v>
      </c>
      <c r="I437" s="12">
        <v>0</v>
      </c>
      <c r="J437" s="201">
        <v>1.7219</v>
      </c>
      <c r="K437" s="157">
        <v>0.35360000000000003</v>
      </c>
      <c r="L437" s="12">
        <v>0</v>
      </c>
      <c r="M437" s="164">
        <v>0.26729999999999998</v>
      </c>
      <c r="N437" s="12">
        <v>0</v>
      </c>
      <c r="O437" s="136">
        <v>0.13739999999999999</v>
      </c>
      <c r="P437" s="130">
        <v>-0.27739999999999998</v>
      </c>
      <c r="Q437" s="197">
        <v>1.1717</v>
      </c>
      <c r="R437" s="12">
        <v>0</v>
      </c>
      <c r="S437" s="138">
        <v>0.96150000000000002</v>
      </c>
      <c r="T437" s="12">
        <v>0</v>
      </c>
      <c r="U437" s="208">
        <v>1.069</v>
      </c>
      <c r="V437" s="12">
        <v>0</v>
      </c>
      <c r="W437" s="164">
        <v>0.2722</v>
      </c>
      <c r="X437" s="147">
        <v>0.40450000000000003</v>
      </c>
      <c r="Y437" s="151">
        <v>0.39739999999999998</v>
      </c>
      <c r="Z437" s="12">
        <v>0</v>
      </c>
      <c r="AA437" s="179">
        <v>0.80179999999999996</v>
      </c>
      <c r="AB437" s="12">
        <v>0</v>
      </c>
      <c r="AC437" s="12">
        <v>0</v>
      </c>
      <c r="AD437" s="12">
        <v>0</v>
      </c>
      <c r="AE437" s="12">
        <v>0</v>
      </c>
      <c r="AF437" s="12">
        <v>0</v>
      </c>
      <c r="AG437" s="12">
        <v>0</v>
      </c>
      <c r="AH437" s="12">
        <v>0</v>
      </c>
      <c r="AI437" s="12">
        <v>0</v>
      </c>
      <c r="AJ437" s="216">
        <v>1.3608</v>
      </c>
      <c r="AK437" s="12">
        <v>0</v>
      </c>
      <c r="AL437" s="12">
        <v>0</v>
      </c>
    </row>
    <row r="438" spans="1:38" hidden="1" x14ac:dyDescent="0.25">
      <c r="A438" t="s">
        <v>447</v>
      </c>
      <c r="B438">
        <f t="shared" si="30"/>
        <v>0.40583809523809528</v>
      </c>
      <c r="C438">
        <f t="shared" si="31"/>
        <v>0.73452489302690793</v>
      </c>
      <c r="D438">
        <f t="shared" si="32"/>
        <v>0.33435172268895047</v>
      </c>
      <c r="E438">
        <f t="shared" si="33"/>
        <v>0.74018981792704575</v>
      </c>
      <c r="F438">
        <f t="shared" si="34"/>
        <v>7.1486372549144805E-2</v>
      </c>
      <c r="G438" s="132">
        <v>0.5222</v>
      </c>
      <c r="H438" s="189">
        <v>1.2978000000000001</v>
      </c>
      <c r="I438" s="12">
        <v>0</v>
      </c>
      <c r="J438" s="12">
        <v>0</v>
      </c>
      <c r="K438" s="12">
        <v>0</v>
      </c>
      <c r="L438" s="12">
        <v>0</v>
      </c>
      <c r="M438" s="248">
        <v>1.9149</v>
      </c>
      <c r="N438" s="12">
        <v>0</v>
      </c>
      <c r="O438" s="12">
        <v>0</v>
      </c>
      <c r="P438" s="12">
        <v>0</v>
      </c>
      <c r="Q438" s="234">
        <v>1.1209</v>
      </c>
      <c r="R438" s="12">
        <v>0</v>
      </c>
      <c r="S438" s="12">
        <v>0</v>
      </c>
      <c r="T438" s="12">
        <v>0</v>
      </c>
      <c r="U438" s="12">
        <v>0</v>
      </c>
      <c r="V438" s="193">
        <v>1.2648999999999999</v>
      </c>
      <c r="W438" s="12">
        <v>0</v>
      </c>
      <c r="X438" s="249">
        <v>2.4018999999999999</v>
      </c>
      <c r="Y438" s="12">
        <v>0</v>
      </c>
      <c r="Z438" s="12">
        <v>0</v>
      </c>
      <c r="AA438" s="12">
        <v>0</v>
      </c>
      <c r="AB438" s="235">
        <v>1.8593</v>
      </c>
      <c r="AC438" s="12">
        <v>0</v>
      </c>
      <c r="AD438" s="189">
        <v>1.2978000000000001</v>
      </c>
      <c r="AE438" s="57">
        <v>1.4796</v>
      </c>
      <c r="AF438" s="12">
        <v>0</v>
      </c>
      <c r="AG438" s="12">
        <v>0</v>
      </c>
      <c r="AH438" s="189">
        <v>1.2978000000000001</v>
      </c>
      <c r="AI438" s="12">
        <v>0</v>
      </c>
      <c r="AJ438" s="125">
        <v>1.5213000000000001</v>
      </c>
      <c r="AK438" s="239">
        <v>2.1105999999999998</v>
      </c>
      <c r="AL438" s="12">
        <v>0</v>
      </c>
    </row>
    <row r="439" spans="1:38" hidden="1" x14ac:dyDescent="0.25">
      <c r="A439" t="s">
        <v>448</v>
      </c>
      <c r="B439">
        <f t="shared" si="30"/>
        <v>0.40756190476190474</v>
      </c>
      <c r="C439">
        <f t="shared" si="31"/>
        <v>0.72619661488896414</v>
      </c>
      <c r="D439">
        <f t="shared" si="32"/>
        <v>0.33056073593153878</v>
      </c>
      <c r="E439">
        <f t="shared" si="33"/>
        <v>0.73812264069344358</v>
      </c>
      <c r="F439">
        <f t="shared" si="34"/>
        <v>7.7001168830365951E-2</v>
      </c>
      <c r="G439" s="12">
        <v>0</v>
      </c>
      <c r="H439" s="12">
        <v>0</v>
      </c>
      <c r="I439" s="12">
        <v>0</v>
      </c>
      <c r="J439" s="203">
        <v>2.2629999999999999</v>
      </c>
      <c r="K439" s="12">
        <v>0</v>
      </c>
      <c r="L439" s="229">
        <v>1.2572000000000001</v>
      </c>
      <c r="M439" s="12">
        <v>0</v>
      </c>
      <c r="N439" s="12">
        <v>0</v>
      </c>
      <c r="O439" s="12">
        <v>0</v>
      </c>
      <c r="P439" s="12">
        <v>0</v>
      </c>
      <c r="Q439" s="12">
        <v>0</v>
      </c>
      <c r="R439" s="121">
        <v>1.7678</v>
      </c>
      <c r="S439" s="12">
        <v>0</v>
      </c>
      <c r="T439" s="208">
        <v>1.0607</v>
      </c>
      <c r="U439" s="12">
        <v>0</v>
      </c>
      <c r="V439" s="12">
        <v>0</v>
      </c>
      <c r="W439" s="12">
        <v>0</v>
      </c>
      <c r="X439" s="12">
        <v>0</v>
      </c>
      <c r="Y439" s="198">
        <v>0.53879999999999995</v>
      </c>
      <c r="Z439" s="12">
        <v>0</v>
      </c>
      <c r="AA439" s="228">
        <v>1.6713</v>
      </c>
      <c r="AB439" s="12">
        <v>0</v>
      </c>
      <c r="AC439" s="12">
        <v>0</v>
      </c>
      <c r="AD439" s="12">
        <v>0</v>
      </c>
      <c r="AE439" s="106">
        <v>0.73029999999999995</v>
      </c>
      <c r="AF439" s="12">
        <v>0</v>
      </c>
      <c r="AG439" s="12">
        <v>0</v>
      </c>
      <c r="AH439" s="12">
        <v>0</v>
      </c>
      <c r="AI439" s="12">
        <v>0</v>
      </c>
      <c r="AJ439" s="241">
        <v>2.3349000000000002</v>
      </c>
      <c r="AK439" s="185">
        <v>0.33329999999999999</v>
      </c>
      <c r="AL439" s="12">
        <v>0</v>
      </c>
    </row>
    <row r="440" spans="1:38" hidden="1" x14ac:dyDescent="0.25">
      <c r="A440" t="s">
        <v>449</v>
      </c>
      <c r="B440">
        <f t="shared" si="30"/>
        <v>0.40770952380952385</v>
      </c>
      <c r="C440">
        <f t="shared" si="31"/>
        <v>0.86665260277966161</v>
      </c>
      <c r="D440">
        <f t="shared" si="32"/>
        <v>0.39449553509090873</v>
      </c>
      <c r="E440">
        <f t="shared" si="33"/>
        <v>0.80220505890043259</v>
      </c>
      <c r="F440">
        <f t="shared" si="34"/>
        <v>1.3213988718615122E-2</v>
      </c>
      <c r="G440" s="252">
        <v>2.4790000000000001</v>
      </c>
      <c r="H440" s="12">
        <v>0</v>
      </c>
      <c r="I440" s="12">
        <v>0</v>
      </c>
      <c r="J440" s="12">
        <v>0</v>
      </c>
      <c r="K440" s="217">
        <v>1.8855999999999999</v>
      </c>
      <c r="L440" s="12">
        <v>0</v>
      </c>
      <c r="M440" s="12">
        <v>0</v>
      </c>
      <c r="N440" s="12">
        <v>0</v>
      </c>
      <c r="O440" s="12">
        <v>0</v>
      </c>
      <c r="P440" s="12">
        <v>0</v>
      </c>
      <c r="Q440" s="12">
        <v>0</v>
      </c>
      <c r="R440" s="12">
        <v>0</v>
      </c>
      <c r="S440" s="12">
        <v>0</v>
      </c>
      <c r="T440" s="12">
        <v>0</v>
      </c>
      <c r="U440" s="227">
        <v>2.0605000000000002</v>
      </c>
      <c r="V440" s="246">
        <v>2.1368</v>
      </c>
      <c r="W440" s="12">
        <v>0</v>
      </c>
      <c r="X440" s="12">
        <v>0</v>
      </c>
      <c r="Y440" s="12">
        <v>0</v>
      </c>
      <c r="Z440" s="12">
        <v>0</v>
      </c>
      <c r="AA440" s="12">
        <v>0</v>
      </c>
      <c r="AB440" s="12">
        <v>0</v>
      </c>
      <c r="AC440" s="12">
        <v>0</v>
      </c>
      <c r="AD440" s="248">
        <v>1.9245000000000001</v>
      </c>
      <c r="AE440" s="12">
        <v>0</v>
      </c>
      <c r="AF440" s="12">
        <v>0</v>
      </c>
      <c r="AG440" s="12">
        <v>0</v>
      </c>
      <c r="AH440" s="12">
        <v>0</v>
      </c>
      <c r="AI440" s="249">
        <v>2.4167999999999998</v>
      </c>
      <c r="AJ440" s="12">
        <v>0</v>
      </c>
      <c r="AK440" s="42">
        <v>-2.0301</v>
      </c>
      <c r="AL440" s="12">
        <v>0</v>
      </c>
    </row>
    <row r="441" spans="1:38" hidden="1" x14ac:dyDescent="0.25">
      <c r="A441" t="s">
        <v>450</v>
      </c>
      <c r="B441">
        <f t="shared" si="30"/>
        <v>0.41004285714285721</v>
      </c>
      <c r="C441">
        <f t="shared" si="31"/>
        <v>0.49230359898281106</v>
      </c>
      <c r="D441">
        <f t="shared" si="32"/>
        <v>0.22409391154540928</v>
      </c>
      <c r="E441">
        <f t="shared" si="33"/>
        <v>0.63413676868826652</v>
      </c>
      <c r="F441">
        <f t="shared" si="34"/>
        <v>0.18594894559744793</v>
      </c>
      <c r="G441" s="12">
        <v>0</v>
      </c>
      <c r="H441" s="160">
        <v>0.70709999999999995</v>
      </c>
      <c r="I441" s="12">
        <v>0</v>
      </c>
      <c r="J441" s="228">
        <v>1.6667000000000001</v>
      </c>
      <c r="K441" s="12">
        <v>0</v>
      </c>
      <c r="L441" s="12">
        <v>0</v>
      </c>
      <c r="M441" s="12">
        <v>0</v>
      </c>
      <c r="N441" s="12">
        <v>0</v>
      </c>
      <c r="O441" s="12">
        <v>0</v>
      </c>
      <c r="P441" s="12">
        <v>0</v>
      </c>
      <c r="Q441" s="12">
        <v>0</v>
      </c>
      <c r="R441" s="12">
        <v>0</v>
      </c>
      <c r="S441" s="12">
        <v>0</v>
      </c>
      <c r="T441" s="160">
        <v>0.70709999999999995</v>
      </c>
      <c r="U441" s="155">
        <v>0.63249999999999995</v>
      </c>
      <c r="V441" s="155">
        <v>0.63249999999999995</v>
      </c>
      <c r="W441" s="186">
        <v>1</v>
      </c>
      <c r="X441" s="155">
        <v>0.63249999999999995</v>
      </c>
      <c r="Y441" s="186">
        <v>1</v>
      </c>
      <c r="Z441" s="186">
        <v>1</v>
      </c>
      <c r="AA441" s="155">
        <v>0.63249999999999995</v>
      </c>
      <c r="AB441" s="87">
        <v>1.4141999999999999</v>
      </c>
      <c r="AC441" s="160">
        <v>0.70709999999999995</v>
      </c>
      <c r="AD441" s="186">
        <v>1</v>
      </c>
      <c r="AE441" s="12">
        <v>0</v>
      </c>
      <c r="AF441" s="12">
        <v>0</v>
      </c>
      <c r="AG441" s="12">
        <v>0</v>
      </c>
      <c r="AH441" s="12">
        <v>0</v>
      </c>
      <c r="AI441" s="12">
        <v>0</v>
      </c>
      <c r="AJ441" s="193">
        <v>1.2648999999999999</v>
      </c>
      <c r="AK441" s="65">
        <v>0</v>
      </c>
      <c r="AL441" s="12">
        <v>0</v>
      </c>
    </row>
    <row r="442" spans="1:38" hidden="1" x14ac:dyDescent="0.25">
      <c r="A442" t="s">
        <v>451</v>
      </c>
      <c r="B442">
        <f t="shared" si="30"/>
        <v>0.41008571428571422</v>
      </c>
      <c r="C442">
        <f t="shared" si="31"/>
        <v>0.44472427445071433</v>
      </c>
      <c r="D442">
        <f t="shared" si="32"/>
        <v>0.20243606267914846</v>
      </c>
      <c r="E442">
        <f t="shared" si="33"/>
        <v>0.61252177696486265</v>
      </c>
      <c r="F442">
        <f t="shared" si="34"/>
        <v>0.20764965160656576</v>
      </c>
      <c r="G442" s="12">
        <v>0</v>
      </c>
      <c r="H442" s="218">
        <v>0.75590000000000002</v>
      </c>
      <c r="I442" s="137">
        <v>0.378</v>
      </c>
      <c r="J442" s="12">
        <v>0</v>
      </c>
      <c r="K442" s="12">
        <v>0</v>
      </c>
      <c r="L442" s="12">
        <v>0</v>
      </c>
      <c r="M442" s="218">
        <v>0.75590000000000002</v>
      </c>
      <c r="N442" s="192">
        <v>0.55710000000000004</v>
      </c>
      <c r="O442" s="106">
        <v>0.73029999999999995</v>
      </c>
      <c r="P442" s="106">
        <v>0.73029999999999995</v>
      </c>
      <c r="Q442" s="12">
        <v>0</v>
      </c>
      <c r="R442" s="177">
        <v>0.92849999999999999</v>
      </c>
      <c r="S442" s="218">
        <v>0.75590000000000002</v>
      </c>
      <c r="T442" s="12">
        <v>0</v>
      </c>
      <c r="U442" s="198">
        <v>0.53879999999999995</v>
      </c>
      <c r="V442" s="12">
        <v>0</v>
      </c>
      <c r="W442" s="184">
        <v>1.1338999999999999</v>
      </c>
      <c r="X442" s="12">
        <v>0</v>
      </c>
      <c r="Y442" s="12">
        <v>0</v>
      </c>
      <c r="Z442" s="118">
        <v>1.3472</v>
      </c>
      <c r="AA442" s="12">
        <v>0</v>
      </c>
      <c r="AB442" s="12">
        <v>0</v>
      </c>
      <c r="AC442" s="23">
        <v>-0.73029999999999995</v>
      </c>
      <c r="AD442" s="12">
        <v>0</v>
      </c>
      <c r="AE442" s="12">
        <v>0</v>
      </c>
      <c r="AF442" s="14">
        <v>-1.1767000000000001</v>
      </c>
      <c r="AG442" s="12">
        <v>0</v>
      </c>
      <c r="AH442" s="12">
        <v>0</v>
      </c>
      <c r="AI442" s="104">
        <v>0.57740000000000002</v>
      </c>
      <c r="AJ442" s="12">
        <v>0</v>
      </c>
      <c r="AK442" s="12">
        <v>0</v>
      </c>
      <c r="AL442" s="12">
        <v>0</v>
      </c>
    </row>
    <row r="443" spans="1:38" hidden="1" x14ac:dyDescent="0.25">
      <c r="A443" t="s">
        <v>452</v>
      </c>
      <c r="B443">
        <f t="shared" si="30"/>
        <v>0.41037619047619051</v>
      </c>
      <c r="C443">
        <f t="shared" si="31"/>
        <v>0.62382899652449764</v>
      </c>
      <c r="D443">
        <f t="shared" si="32"/>
        <v>0.28396355471596552</v>
      </c>
      <c r="E443">
        <f t="shared" si="33"/>
        <v>0.69433974519215602</v>
      </c>
      <c r="F443">
        <f t="shared" si="34"/>
        <v>0.12641263576022499</v>
      </c>
      <c r="G443" s="12">
        <v>0</v>
      </c>
      <c r="H443" s="12">
        <v>0</v>
      </c>
      <c r="I443" s="216">
        <v>1.3868</v>
      </c>
      <c r="J443" s="131">
        <v>0.2828</v>
      </c>
      <c r="K443" s="120">
        <v>2.1909000000000001</v>
      </c>
      <c r="L443" s="173">
        <v>0.1429</v>
      </c>
      <c r="M443" s="186">
        <v>1</v>
      </c>
      <c r="N443" s="12">
        <v>0</v>
      </c>
      <c r="O443" s="65">
        <v>0</v>
      </c>
      <c r="P443" s="94">
        <v>-0.42009999999999997</v>
      </c>
      <c r="Q443" s="12">
        <v>0</v>
      </c>
      <c r="R443" s="12">
        <v>0</v>
      </c>
      <c r="S443" s="12">
        <v>0</v>
      </c>
      <c r="T443" s="218">
        <v>0.74539999999999995</v>
      </c>
      <c r="U443" s="174">
        <v>0.42009999999999997</v>
      </c>
      <c r="V443" s="131">
        <v>0.2828</v>
      </c>
      <c r="W443" s="12">
        <v>0</v>
      </c>
      <c r="X443" s="193">
        <v>1.2857000000000001</v>
      </c>
      <c r="Y443" s="140">
        <v>0.28870000000000001</v>
      </c>
      <c r="Z443" s="139">
        <v>0.1459</v>
      </c>
      <c r="AA443" s="190">
        <v>0.86599999999999999</v>
      </c>
      <c r="AB443" s="12">
        <v>0</v>
      </c>
      <c r="AC443" s="58">
        <v>-1.0674999999999999</v>
      </c>
      <c r="AD443" s="140">
        <v>0.2949</v>
      </c>
      <c r="AE443" s="186">
        <v>1</v>
      </c>
      <c r="AF443" s="35">
        <v>-2.2361</v>
      </c>
      <c r="AG443" s="71">
        <v>-0.56569999999999998</v>
      </c>
      <c r="AH443" s="138">
        <v>0.98019999999999996</v>
      </c>
      <c r="AI443" s="12">
        <v>0</v>
      </c>
      <c r="AJ443" s="121">
        <v>1.7693000000000001</v>
      </c>
      <c r="AK443" s="155">
        <v>0.63249999999999995</v>
      </c>
      <c r="AL443" s="144">
        <v>0.8165</v>
      </c>
    </row>
    <row r="444" spans="1:38" hidden="1" x14ac:dyDescent="0.25">
      <c r="A444" t="s">
        <v>453</v>
      </c>
      <c r="B444">
        <f t="shared" si="30"/>
        <v>0.41099047619047613</v>
      </c>
      <c r="C444">
        <f t="shared" si="31"/>
        <v>0.85100849226359765</v>
      </c>
      <c r="D444">
        <f t="shared" si="32"/>
        <v>0.38737442136060707</v>
      </c>
      <c r="E444">
        <f t="shared" si="33"/>
        <v>0.7983648975510832</v>
      </c>
      <c r="F444">
        <f t="shared" si="34"/>
        <v>2.361605482986906E-2</v>
      </c>
      <c r="G444" s="255">
        <v>2.8283999999999998</v>
      </c>
      <c r="H444" s="65">
        <v>0</v>
      </c>
      <c r="I444" s="12">
        <v>0</v>
      </c>
      <c r="J444" s="201">
        <v>1.7085999999999999</v>
      </c>
      <c r="K444" s="12">
        <v>0</v>
      </c>
      <c r="L444" s="12">
        <v>0</v>
      </c>
      <c r="M444" s="194">
        <v>0.2041</v>
      </c>
      <c r="N444" s="140">
        <v>0.2928</v>
      </c>
      <c r="O444" s="12">
        <v>0</v>
      </c>
      <c r="P444" s="12">
        <v>0</v>
      </c>
      <c r="Q444" s="243">
        <v>1.7823</v>
      </c>
      <c r="R444" s="12">
        <v>0</v>
      </c>
      <c r="S444" s="202">
        <v>1.2121999999999999</v>
      </c>
      <c r="T444" s="12">
        <v>0</v>
      </c>
      <c r="U444" s="196">
        <v>0.68969999999999998</v>
      </c>
      <c r="V444" s="12">
        <v>0</v>
      </c>
      <c r="W444" s="186">
        <v>1.0102</v>
      </c>
      <c r="X444" s="175">
        <v>-0.20200000000000001</v>
      </c>
      <c r="Y444" s="12">
        <v>0</v>
      </c>
      <c r="Z444" s="78">
        <v>-0.89549999999999996</v>
      </c>
      <c r="AA444" s="12">
        <v>0</v>
      </c>
      <c r="AB444" s="12">
        <v>0</v>
      </c>
      <c r="AC444" s="12">
        <v>0</v>
      </c>
      <c r="AD444" s="12">
        <v>0</v>
      </c>
      <c r="AE444" s="186">
        <v>1.0102</v>
      </c>
      <c r="AF444" s="12">
        <v>0</v>
      </c>
      <c r="AG444" s="12">
        <v>0</v>
      </c>
      <c r="AH444" s="190">
        <v>0.87829999999999997</v>
      </c>
      <c r="AI444" s="12">
        <v>0</v>
      </c>
      <c r="AJ444" s="118">
        <v>1.3338000000000001</v>
      </c>
      <c r="AK444" s="12">
        <v>0</v>
      </c>
      <c r="AL444" s="12">
        <v>0</v>
      </c>
    </row>
    <row r="445" spans="1:38" hidden="1" x14ac:dyDescent="0.25">
      <c r="A445" t="s">
        <v>454</v>
      </c>
      <c r="B445">
        <f t="shared" si="30"/>
        <v>0.41119047619047616</v>
      </c>
      <c r="C445">
        <f t="shared" si="31"/>
        <v>0.80458301927443254</v>
      </c>
      <c r="D445">
        <f t="shared" si="32"/>
        <v>0.3662417994196267</v>
      </c>
      <c r="E445">
        <f t="shared" si="33"/>
        <v>0.77743227561010286</v>
      </c>
      <c r="F445">
        <f t="shared" si="34"/>
        <v>4.4948676770849461E-2</v>
      </c>
      <c r="G445" s="12">
        <v>0</v>
      </c>
      <c r="H445" s="87">
        <v>1.4141999999999999</v>
      </c>
      <c r="I445" s="184">
        <v>1.1471</v>
      </c>
      <c r="J445" s="12">
        <v>0</v>
      </c>
      <c r="K445" s="12">
        <v>0</v>
      </c>
      <c r="L445" s="12">
        <v>0</v>
      </c>
      <c r="M445" s="203">
        <v>2.2361</v>
      </c>
      <c r="N445" s="244">
        <v>2.5583999999999998</v>
      </c>
      <c r="O445" s="12">
        <v>0</v>
      </c>
      <c r="P445" s="12">
        <v>0</v>
      </c>
      <c r="Q445" s="12">
        <v>0</v>
      </c>
      <c r="R445" s="193">
        <v>1.2791999999999999</v>
      </c>
      <c r="S445" s="12">
        <v>0</v>
      </c>
      <c r="T445" s="12">
        <v>0</v>
      </c>
      <c r="U445" s="12">
        <v>0</v>
      </c>
      <c r="V445" s="12">
        <v>0</v>
      </c>
      <c r="W445" s="12">
        <v>0</v>
      </c>
      <c r="X445" s="12">
        <v>0</v>
      </c>
      <c r="Y445" s="12">
        <v>0</v>
      </c>
      <c r="Z445" s="12">
        <v>0</v>
      </c>
      <c r="AA445" s="12">
        <v>0</v>
      </c>
      <c r="AB445" s="87">
        <v>1.4141999999999999</v>
      </c>
      <c r="AC445" s="12">
        <v>0</v>
      </c>
      <c r="AD445" s="12">
        <v>0</v>
      </c>
      <c r="AE445" s="12">
        <v>0</v>
      </c>
      <c r="AF445" s="12">
        <v>0</v>
      </c>
      <c r="AG445" s="125">
        <v>1.5275000000000001</v>
      </c>
      <c r="AH445" s="201">
        <v>1.6977</v>
      </c>
      <c r="AI445" s="233">
        <v>1.6059000000000001</v>
      </c>
      <c r="AJ445" s="12">
        <v>0</v>
      </c>
      <c r="AK445" s="12">
        <v>0</v>
      </c>
      <c r="AL445" s="12">
        <v>0</v>
      </c>
    </row>
    <row r="446" spans="1:38" hidden="1" x14ac:dyDescent="0.25">
      <c r="A446" t="s">
        <v>455</v>
      </c>
      <c r="B446">
        <f t="shared" si="30"/>
        <v>0.41247142857142854</v>
      </c>
      <c r="C446">
        <f t="shared" si="31"/>
        <v>0.51269224018201909</v>
      </c>
      <c r="D446">
        <f t="shared" si="32"/>
        <v>0.23337470974974242</v>
      </c>
      <c r="E446">
        <f t="shared" si="33"/>
        <v>0.64584613832117099</v>
      </c>
      <c r="F446">
        <f t="shared" si="34"/>
        <v>0.17909671882168612</v>
      </c>
      <c r="G446" s="208">
        <v>1.0674999999999999</v>
      </c>
      <c r="H446" s="113">
        <v>0.60299999999999998</v>
      </c>
      <c r="I446" s="12">
        <v>0</v>
      </c>
      <c r="J446" s="193">
        <v>1.2857000000000001</v>
      </c>
      <c r="K446" s="12">
        <v>0</v>
      </c>
      <c r="L446" s="12">
        <v>0</v>
      </c>
      <c r="M446" s="139">
        <v>0.1459</v>
      </c>
      <c r="N446" s="104">
        <v>0.58979999999999999</v>
      </c>
      <c r="O446" s="140">
        <v>0.2949</v>
      </c>
      <c r="P446" s="115">
        <v>0.30149999999999999</v>
      </c>
      <c r="Q446" s="238">
        <v>1.5713999999999999</v>
      </c>
      <c r="R446" s="76">
        <v>-0.14910000000000001</v>
      </c>
      <c r="S446" s="190">
        <v>0.86599999999999999</v>
      </c>
      <c r="T446" s="12">
        <v>0</v>
      </c>
      <c r="U446" s="12">
        <v>0</v>
      </c>
      <c r="V446" s="65">
        <v>0</v>
      </c>
      <c r="W446" s="172">
        <v>0.43759999999999999</v>
      </c>
      <c r="X446" s="208">
        <v>1.0674999999999999</v>
      </c>
      <c r="Y446" s="76">
        <v>-0.14910000000000001</v>
      </c>
      <c r="Z446" s="12">
        <v>0</v>
      </c>
      <c r="AA446" s="106">
        <v>0.72929999999999995</v>
      </c>
      <c r="AB446" s="139">
        <v>0.1525</v>
      </c>
      <c r="AC446" s="12">
        <v>0</v>
      </c>
      <c r="AD446" s="12">
        <v>0</v>
      </c>
      <c r="AE446" s="12">
        <v>0</v>
      </c>
      <c r="AF446" s="12">
        <v>0</v>
      </c>
      <c r="AG446" s="12">
        <v>0</v>
      </c>
      <c r="AH446" s="76">
        <v>-0.14910000000000001</v>
      </c>
      <c r="AI446" s="12">
        <v>0</v>
      </c>
      <c r="AJ446" s="234">
        <v>1.1314</v>
      </c>
      <c r="AK446" s="12">
        <v>0</v>
      </c>
      <c r="AL446" s="12">
        <v>0</v>
      </c>
    </row>
    <row r="447" spans="1:38" hidden="1" x14ac:dyDescent="0.25">
      <c r="A447" t="s">
        <v>456</v>
      </c>
      <c r="B447">
        <f t="shared" si="30"/>
        <v>0.41252857142857141</v>
      </c>
      <c r="C447">
        <f t="shared" si="31"/>
        <v>0.6800150411151632</v>
      </c>
      <c r="D447">
        <f t="shared" si="32"/>
        <v>0.30953913558232976</v>
      </c>
      <c r="E447">
        <f t="shared" si="33"/>
        <v>0.72206770701090117</v>
      </c>
      <c r="F447">
        <f t="shared" si="34"/>
        <v>0.10298943584624165</v>
      </c>
      <c r="G447" s="189">
        <v>1.3065</v>
      </c>
      <c r="H447" s="12">
        <v>0</v>
      </c>
      <c r="I447" s="12">
        <v>0</v>
      </c>
      <c r="J447" s="193">
        <v>1.2686999999999999</v>
      </c>
      <c r="K447" s="227">
        <v>2.0769000000000002</v>
      </c>
      <c r="L447" s="12">
        <v>0</v>
      </c>
      <c r="M447" s="12">
        <v>0</v>
      </c>
      <c r="N447" s="186">
        <v>1.0102</v>
      </c>
      <c r="O447" s="145">
        <v>9.6699999999999994E-2</v>
      </c>
      <c r="P447" s="12">
        <v>0</v>
      </c>
      <c r="Q447" s="201">
        <v>1.7321</v>
      </c>
      <c r="R447" s="12">
        <v>0</v>
      </c>
      <c r="S447" s="12">
        <v>0</v>
      </c>
      <c r="T447" s="12">
        <v>0</v>
      </c>
      <c r="U447" s="12">
        <v>0</v>
      </c>
      <c r="V447" s="12">
        <v>0</v>
      </c>
      <c r="W447" s="12">
        <v>0</v>
      </c>
      <c r="X447" s="145">
        <v>9.8500000000000004E-2</v>
      </c>
      <c r="Y447" s="12">
        <v>0</v>
      </c>
      <c r="Z447" s="12">
        <v>0</v>
      </c>
      <c r="AA447" s="207">
        <v>1.0734999999999999</v>
      </c>
      <c r="AB447" s="12">
        <v>0</v>
      </c>
      <c r="AC447" s="12">
        <v>0</v>
      </c>
      <c r="AD447" s="145">
        <v>0.10050000000000001</v>
      </c>
      <c r="AE447" s="12">
        <v>0</v>
      </c>
      <c r="AF447" s="12">
        <v>0</v>
      </c>
      <c r="AG447" s="12">
        <v>0</v>
      </c>
      <c r="AH447" s="207">
        <v>1.0945</v>
      </c>
      <c r="AI447" s="189">
        <v>1.32</v>
      </c>
      <c r="AJ447" s="229">
        <v>1.2567999999999999</v>
      </c>
      <c r="AK447" s="12">
        <v>0</v>
      </c>
      <c r="AL447" s="12">
        <v>0</v>
      </c>
    </row>
    <row r="448" spans="1:38" hidden="1" x14ac:dyDescent="0.25">
      <c r="A448" t="s">
        <v>457</v>
      </c>
      <c r="B448">
        <f t="shared" si="30"/>
        <v>0.41381428571428569</v>
      </c>
      <c r="C448">
        <f t="shared" si="31"/>
        <v>0.58611186158080275</v>
      </c>
      <c r="D448">
        <f t="shared" si="32"/>
        <v>0.2667949207281532</v>
      </c>
      <c r="E448">
        <f t="shared" si="33"/>
        <v>0.68060920644243894</v>
      </c>
      <c r="F448">
        <f t="shared" si="34"/>
        <v>0.14701936498613249</v>
      </c>
      <c r="G448" s="183">
        <v>1.633</v>
      </c>
      <c r="H448" s="118">
        <v>1.3415999999999999</v>
      </c>
      <c r="I448" s="12">
        <v>0</v>
      </c>
      <c r="J448" s="12">
        <v>0</v>
      </c>
      <c r="K448" s="12">
        <v>0</v>
      </c>
      <c r="L448" s="12">
        <v>0</v>
      </c>
      <c r="M448" s="144">
        <v>0.8165</v>
      </c>
      <c r="N448" s="12">
        <v>0</v>
      </c>
      <c r="O448" s="12">
        <v>0</v>
      </c>
      <c r="P448" s="12">
        <v>0</v>
      </c>
      <c r="Q448" s="12">
        <v>0</v>
      </c>
      <c r="R448" s="144">
        <v>0.8165</v>
      </c>
      <c r="S448" s="12">
        <v>0</v>
      </c>
      <c r="T448" s="144">
        <v>0.8165</v>
      </c>
      <c r="U448" s="12">
        <v>0</v>
      </c>
      <c r="V448" s="12">
        <v>0</v>
      </c>
      <c r="W448" s="12">
        <v>0</v>
      </c>
      <c r="X448" s="12">
        <v>0</v>
      </c>
      <c r="Y448" s="144">
        <v>0.8165</v>
      </c>
      <c r="Z448" s="183">
        <v>1.633</v>
      </c>
      <c r="AA448" s="144">
        <v>0.8165</v>
      </c>
      <c r="AB448" s="12">
        <v>0</v>
      </c>
      <c r="AC448" s="12">
        <v>0</v>
      </c>
      <c r="AD448" s="183">
        <v>1.633</v>
      </c>
      <c r="AE448" s="144">
        <v>0.8165</v>
      </c>
      <c r="AF448" s="12">
        <v>0</v>
      </c>
      <c r="AG448" s="12">
        <v>0</v>
      </c>
      <c r="AH448" s="183">
        <v>1.633</v>
      </c>
      <c r="AI448" s="118">
        <v>1.3415999999999999</v>
      </c>
      <c r="AJ448" s="12">
        <v>0</v>
      </c>
      <c r="AK448" s="12">
        <v>0</v>
      </c>
      <c r="AL448" s="12">
        <v>0</v>
      </c>
    </row>
    <row r="449" spans="1:38" hidden="1" x14ac:dyDescent="0.25">
      <c r="A449" t="s">
        <v>458</v>
      </c>
      <c r="B449">
        <f t="shared" si="30"/>
        <v>0.41410476190476198</v>
      </c>
      <c r="C449">
        <f t="shared" si="31"/>
        <v>0.86209810722225255</v>
      </c>
      <c r="D449">
        <f t="shared" si="32"/>
        <v>0.3924223535690089</v>
      </c>
      <c r="E449">
        <f t="shared" si="33"/>
        <v>0.80652711547377087</v>
      </c>
      <c r="F449">
        <f t="shared" si="34"/>
        <v>2.1682408335753078E-2</v>
      </c>
      <c r="G449" s="251">
        <v>2.6726000000000001</v>
      </c>
      <c r="H449" s="12">
        <v>0</v>
      </c>
      <c r="I449" s="12">
        <v>0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216">
        <v>1.3868</v>
      </c>
      <c r="P449" s="104">
        <v>0.57740000000000002</v>
      </c>
      <c r="Q449" s="12">
        <v>0</v>
      </c>
      <c r="R449" s="251">
        <v>2.6726000000000001</v>
      </c>
      <c r="S449" s="12">
        <v>0</v>
      </c>
      <c r="T449" s="12">
        <v>0</v>
      </c>
      <c r="U449" s="216">
        <v>1.3868</v>
      </c>
      <c r="V449" s="12">
        <v>0</v>
      </c>
      <c r="W449" s="12">
        <v>0</v>
      </c>
      <c r="X449" s="12">
        <v>0</v>
      </c>
      <c r="Y449" s="12">
        <v>0</v>
      </c>
      <c r="Z449" s="12">
        <v>0</v>
      </c>
      <c r="AA449" s="12">
        <v>0</v>
      </c>
      <c r="AB449" s="12">
        <v>0</v>
      </c>
      <c r="AC449" s="12">
        <v>0</v>
      </c>
      <c r="AD449" s="12">
        <v>0</v>
      </c>
      <c r="AE449" s="248">
        <v>1.9415</v>
      </c>
      <c r="AF449" s="12">
        <v>0</v>
      </c>
      <c r="AG449" s="12">
        <v>0</v>
      </c>
      <c r="AH449" s="12">
        <v>0</v>
      </c>
      <c r="AI449" s="12">
        <v>0</v>
      </c>
      <c r="AJ449" s="12">
        <v>0</v>
      </c>
      <c r="AK449" s="12">
        <v>0</v>
      </c>
      <c r="AL449" s="12">
        <v>0</v>
      </c>
    </row>
    <row r="450" spans="1:38" hidden="1" x14ac:dyDescent="0.25">
      <c r="A450" t="s">
        <v>459</v>
      </c>
      <c r="B450">
        <f t="shared" ref="B450:B513" si="35">SUM(G450:AA450)/21</f>
        <v>0.41466666666666657</v>
      </c>
      <c r="C450">
        <f t="shared" ref="C450:C513" si="36">_xlfn.STDEV.S(G450:AA450)</f>
        <v>0.6851472639756605</v>
      </c>
      <c r="D450">
        <f t="shared" ref="D450:D513" si="37">_xlfn.CONFIDENCE.T(0.05, C450, 21)</f>
        <v>0.31187529541969011</v>
      </c>
      <c r="E450">
        <f t="shared" ref="E450:E513" si="38">B450+D450</f>
        <v>0.72654196208635669</v>
      </c>
      <c r="F450">
        <f t="shared" ref="F450:F513" si="39">B450-D450</f>
        <v>0.10279137124697646</v>
      </c>
      <c r="G450" s="12">
        <v>0</v>
      </c>
      <c r="H450" s="12">
        <v>0</v>
      </c>
      <c r="I450" s="12">
        <v>0</v>
      </c>
      <c r="J450" s="12">
        <v>0</v>
      </c>
      <c r="K450" s="12">
        <v>0</v>
      </c>
      <c r="L450" s="118">
        <v>1.3415999999999999</v>
      </c>
      <c r="M450" s="118">
        <v>1.3415999999999999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205">
        <v>2</v>
      </c>
      <c r="U450" s="12">
        <v>0</v>
      </c>
      <c r="V450" s="118">
        <v>1.3415999999999999</v>
      </c>
      <c r="W450" s="12">
        <v>0</v>
      </c>
      <c r="X450" s="118">
        <v>1.3415999999999999</v>
      </c>
      <c r="Y450" s="12">
        <v>0</v>
      </c>
      <c r="Z450" s="12">
        <v>0</v>
      </c>
      <c r="AA450" s="118">
        <v>1.3415999999999999</v>
      </c>
      <c r="AB450" s="12">
        <v>0</v>
      </c>
      <c r="AC450" s="205">
        <v>2</v>
      </c>
      <c r="AD450" s="118">
        <v>1.3415999999999999</v>
      </c>
      <c r="AE450" s="118">
        <v>1.3415999999999999</v>
      </c>
      <c r="AF450" s="12">
        <v>0</v>
      </c>
      <c r="AG450" s="12">
        <v>0</v>
      </c>
      <c r="AH450" s="12">
        <v>0</v>
      </c>
      <c r="AI450" s="118">
        <v>1.3415999999999999</v>
      </c>
      <c r="AJ450" s="12">
        <v>0</v>
      </c>
      <c r="AK450" s="12">
        <v>0</v>
      </c>
      <c r="AL450" s="12">
        <v>0</v>
      </c>
    </row>
    <row r="451" spans="1:38" hidden="1" x14ac:dyDescent="0.25">
      <c r="A451" t="s">
        <v>460</v>
      </c>
      <c r="B451">
        <f t="shared" si="35"/>
        <v>0.41468095238095243</v>
      </c>
      <c r="C451">
        <f t="shared" si="36"/>
        <v>0.87719050075741689</v>
      </c>
      <c r="D451">
        <f t="shared" si="37"/>
        <v>0.39929232874056092</v>
      </c>
      <c r="E451">
        <f t="shared" si="38"/>
        <v>0.81397328112151335</v>
      </c>
      <c r="F451">
        <f t="shared" si="39"/>
        <v>1.5388623640391508E-2</v>
      </c>
      <c r="G451" s="12">
        <v>0</v>
      </c>
      <c r="H451" s="12">
        <v>0</v>
      </c>
      <c r="I451" s="12">
        <v>0</v>
      </c>
      <c r="J451" s="12">
        <v>0</v>
      </c>
      <c r="K451" s="12">
        <v>0</v>
      </c>
      <c r="L451" s="205">
        <v>2</v>
      </c>
      <c r="M451" s="12">
        <v>0</v>
      </c>
      <c r="N451" s="203">
        <v>2.2361</v>
      </c>
      <c r="O451" s="203">
        <v>2.2361</v>
      </c>
      <c r="P451" s="203">
        <v>2.2361</v>
      </c>
      <c r="Q451" s="12">
        <v>0</v>
      </c>
      <c r="R451" s="12">
        <v>0</v>
      </c>
      <c r="S451" s="12">
        <v>0</v>
      </c>
      <c r="T451" s="12">
        <v>0</v>
      </c>
      <c r="U451" s="12">
        <v>0</v>
      </c>
      <c r="V451" s="12">
        <v>0</v>
      </c>
      <c r="W451" s="12">
        <v>0</v>
      </c>
      <c r="X451" s="12">
        <v>0</v>
      </c>
      <c r="Y451" s="12">
        <v>0</v>
      </c>
      <c r="Z451" s="12">
        <v>0</v>
      </c>
      <c r="AA451" s="12">
        <v>0</v>
      </c>
      <c r="AB451" s="12">
        <v>0</v>
      </c>
      <c r="AC451" s="203">
        <v>2.2361</v>
      </c>
      <c r="AD451" s="12">
        <v>0</v>
      </c>
      <c r="AE451" s="12">
        <v>0</v>
      </c>
      <c r="AF451" s="12">
        <v>0</v>
      </c>
      <c r="AG451" s="12">
        <v>0</v>
      </c>
      <c r="AH451" s="12">
        <v>0</v>
      </c>
      <c r="AI451" s="203">
        <v>2.2361</v>
      </c>
      <c r="AJ451" s="12">
        <v>0</v>
      </c>
      <c r="AK451" s="256">
        <v>5.3815999999999997</v>
      </c>
      <c r="AL451" s="12">
        <v>0</v>
      </c>
    </row>
    <row r="452" spans="1:38" hidden="1" x14ac:dyDescent="0.25">
      <c r="A452" t="s">
        <v>461</v>
      </c>
      <c r="B452">
        <f t="shared" si="35"/>
        <v>0.4154666666666666</v>
      </c>
      <c r="C452">
        <f t="shared" si="36"/>
        <v>0.6445405001497837</v>
      </c>
      <c r="D452">
        <f t="shared" si="37"/>
        <v>0.29339131813465086</v>
      </c>
      <c r="E452">
        <f t="shared" si="38"/>
        <v>0.70885798480131745</v>
      </c>
      <c r="F452">
        <f t="shared" si="39"/>
        <v>0.12207534853201574</v>
      </c>
      <c r="G452" s="201">
        <v>1.7321</v>
      </c>
      <c r="H452" s="12">
        <v>0</v>
      </c>
      <c r="I452" s="12">
        <v>0</v>
      </c>
      <c r="J452" s="12">
        <v>0</v>
      </c>
      <c r="K452" s="12">
        <v>0</v>
      </c>
      <c r="L452" s="12">
        <v>0</v>
      </c>
      <c r="M452" s="12">
        <v>0</v>
      </c>
      <c r="N452" s="118">
        <v>1.3415999999999999</v>
      </c>
      <c r="O452" s="12">
        <v>0</v>
      </c>
      <c r="P452" s="12">
        <v>0</v>
      </c>
      <c r="Q452" s="186">
        <v>1</v>
      </c>
      <c r="R452" s="201">
        <v>1.7321</v>
      </c>
      <c r="S452" s="118">
        <v>1.3415999999999999</v>
      </c>
      <c r="T452" s="12">
        <v>0</v>
      </c>
      <c r="U452" s="12">
        <v>0</v>
      </c>
      <c r="V452" s="12">
        <v>0</v>
      </c>
      <c r="W452" s="12">
        <v>0</v>
      </c>
      <c r="X452" s="104">
        <v>0.57740000000000002</v>
      </c>
      <c r="Y452" s="12">
        <v>0</v>
      </c>
      <c r="Z452" s="186">
        <v>1</v>
      </c>
      <c r="AA452" s="12">
        <v>0</v>
      </c>
      <c r="AB452" s="205">
        <v>2</v>
      </c>
      <c r="AC452" s="12">
        <v>0</v>
      </c>
      <c r="AD452" s="201">
        <v>1.7321</v>
      </c>
      <c r="AE452" s="205">
        <v>2</v>
      </c>
      <c r="AF452" s="12">
        <v>0</v>
      </c>
      <c r="AG452" s="205">
        <v>2</v>
      </c>
      <c r="AH452" s="12">
        <v>0</v>
      </c>
      <c r="AI452" s="201">
        <v>1.7321</v>
      </c>
      <c r="AJ452" s="12">
        <v>0</v>
      </c>
      <c r="AK452" s="7">
        <v>-2.4597000000000002</v>
      </c>
      <c r="AL452" s="12">
        <v>0</v>
      </c>
    </row>
    <row r="453" spans="1:38" hidden="1" x14ac:dyDescent="0.25">
      <c r="A453" t="s">
        <v>462</v>
      </c>
      <c r="B453">
        <f t="shared" si="35"/>
        <v>0.41706666666666664</v>
      </c>
      <c r="C453">
        <f t="shared" si="36"/>
        <v>0.81422787248615691</v>
      </c>
      <c r="D453">
        <f t="shared" si="37"/>
        <v>0.37063208396550923</v>
      </c>
      <c r="E453">
        <f t="shared" si="38"/>
        <v>0.78769875063217587</v>
      </c>
      <c r="F453">
        <f t="shared" si="39"/>
        <v>4.6434582701157412E-2</v>
      </c>
      <c r="G453" s="12">
        <v>0</v>
      </c>
      <c r="H453" s="12">
        <v>0</v>
      </c>
      <c r="I453" s="12">
        <v>0</v>
      </c>
      <c r="J453" s="197">
        <v>1.1659999999999999</v>
      </c>
      <c r="K453" s="228">
        <v>1.6924999999999999</v>
      </c>
      <c r="L453" s="12">
        <v>0</v>
      </c>
      <c r="M453" s="12">
        <v>0</v>
      </c>
      <c r="N453" s="12">
        <v>0</v>
      </c>
      <c r="O453" s="257">
        <v>2.7441</v>
      </c>
      <c r="P453" s="12">
        <v>0</v>
      </c>
      <c r="Q453" s="217">
        <v>1.8766</v>
      </c>
      <c r="R453" s="12">
        <v>0</v>
      </c>
      <c r="S453" s="12">
        <v>0</v>
      </c>
      <c r="T453" s="12">
        <v>0</v>
      </c>
      <c r="U453" s="12">
        <v>0</v>
      </c>
      <c r="V453" s="12">
        <v>0</v>
      </c>
      <c r="W453" s="12">
        <v>0</v>
      </c>
      <c r="X453" s="12">
        <v>0</v>
      </c>
      <c r="Y453" s="12">
        <v>0</v>
      </c>
      <c r="Z453" s="12">
        <v>0</v>
      </c>
      <c r="AA453" s="193">
        <v>1.2791999999999999</v>
      </c>
      <c r="AB453" s="12">
        <v>0</v>
      </c>
      <c r="AC453" s="12">
        <v>0</v>
      </c>
      <c r="AD453" s="12">
        <v>0</v>
      </c>
      <c r="AE453" s="12">
        <v>0</v>
      </c>
      <c r="AF453" s="12">
        <v>0</v>
      </c>
      <c r="AG453" s="12">
        <v>0</v>
      </c>
      <c r="AH453" s="12">
        <v>0</v>
      </c>
      <c r="AI453" s="12">
        <v>0</v>
      </c>
      <c r="AJ453" s="121">
        <v>1.7457</v>
      </c>
      <c r="AK453" s="10">
        <v>-2.5573999999999999</v>
      </c>
      <c r="AL453" s="12">
        <v>0</v>
      </c>
    </row>
    <row r="454" spans="1:38" hidden="1" x14ac:dyDescent="0.25">
      <c r="A454" t="s">
        <v>463</v>
      </c>
      <c r="B454">
        <f t="shared" si="35"/>
        <v>0.41836190476190471</v>
      </c>
      <c r="C454">
        <f t="shared" si="36"/>
        <v>0.39089298212706569</v>
      </c>
      <c r="D454">
        <f t="shared" si="37"/>
        <v>0.17793235219383879</v>
      </c>
      <c r="E454">
        <f t="shared" si="38"/>
        <v>0.59629425695574345</v>
      </c>
      <c r="F454">
        <f t="shared" si="39"/>
        <v>0.24042955256806592</v>
      </c>
      <c r="G454" s="12">
        <v>0</v>
      </c>
      <c r="H454" s="106">
        <v>0.72760000000000002</v>
      </c>
      <c r="I454" s="72">
        <v>0.47139999999999999</v>
      </c>
      <c r="J454" s="12">
        <v>0</v>
      </c>
      <c r="K454" s="12">
        <v>0</v>
      </c>
      <c r="L454" s="206">
        <v>0.24249999999999999</v>
      </c>
      <c r="M454" s="106">
        <v>0.72760000000000002</v>
      </c>
      <c r="N454" s="196">
        <v>0.68820000000000003</v>
      </c>
      <c r="O454" s="45">
        <v>0.94279999999999997</v>
      </c>
      <c r="P454" s="72">
        <v>0.47139999999999999</v>
      </c>
      <c r="Q454" s="12">
        <v>0</v>
      </c>
      <c r="R454" s="45">
        <v>0.94279999999999997</v>
      </c>
      <c r="S454" s="12">
        <v>0</v>
      </c>
      <c r="T454" s="106">
        <v>0.72760000000000002</v>
      </c>
      <c r="U454" s="12">
        <v>0</v>
      </c>
      <c r="V454" s="202">
        <v>1.2126999999999999</v>
      </c>
      <c r="W454" s="72">
        <v>0.47139999999999999</v>
      </c>
      <c r="X454" s="196">
        <v>0.68820000000000003</v>
      </c>
      <c r="Y454" s="65">
        <v>0</v>
      </c>
      <c r="Z454" s="72">
        <v>0.47139999999999999</v>
      </c>
      <c r="AA454" s="12">
        <v>0</v>
      </c>
      <c r="AB454" s="12">
        <v>0</v>
      </c>
      <c r="AC454" s="106">
        <v>0.72760000000000002</v>
      </c>
      <c r="AD454" s="191">
        <v>0.5</v>
      </c>
      <c r="AE454" s="196">
        <v>0.68820000000000003</v>
      </c>
      <c r="AF454" s="12">
        <v>0</v>
      </c>
      <c r="AG454" s="72">
        <v>0.47139999999999999</v>
      </c>
      <c r="AH454" s="202">
        <v>1.2126999999999999</v>
      </c>
      <c r="AI454" s="206">
        <v>0.24249999999999999</v>
      </c>
      <c r="AJ454" s="12">
        <v>0</v>
      </c>
      <c r="AK454" s="12">
        <v>0</v>
      </c>
      <c r="AL454" s="203">
        <v>2.2361</v>
      </c>
    </row>
    <row r="455" spans="1:38" hidden="1" x14ac:dyDescent="0.25">
      <c r="A455" t="s">
        <v>464</v>
      </c>
      <c r="B455">
        <f t="shared" si="35"/>
        <v>0.41992857142857143</v>
      </c>
      <c r="C455">
        <f t="shared" si="36"/>
        <v>0.64044098958675111</v>
      </c>
      <c r="D455">
        <f t="shared" si="37"/>
        <v>0.29152524329914314</v>
      </c>
      <c r="E455">
        <f t="shared" si="38"/>
        <v>0.71145381472771452</v>
      </c>
      <c r="F455">
        <f t="shared" si="39"/>
        <v>0.12840332812942828</v>
      </c>
      <c r="G455" s="12">
        <v>0</v>
      </c>
      <c r="H455" s="190">
        <v>0.86599999999999999</v>
      </c>
      <c r="I455" s="12">
        <v>0</v>
      </c>
      <c r="J455" s="12">
        <v>0</v>
      </c>
      <c r="K455" s="87">
        <v>1.4141999999999999</v>
      </c>
      <c r="L455" s="12">
        <v>0</v>
      </c>
      <c r="M455" s="172">
        <v>0.43759999999999999</v>
      </c>
      <c r="N455" s="184">
        <v>1.1547000000000001</v>
      </c>
      <c r="O455" s="173">
        <v>0.1429</v>
      </c>
      <c r="P455" s="101">
        <v>-0.14000000000000001</v>
      </c>
      <c r="Q455" s="240">
        <v>1.9799</v>
      </c>
      <c r="R455" s="87">
        <v>1.4141999999999999</v>
      </c>
      <c r="S455" s="193">
        <v>1.2603</v>
      </c>
      <c r="T455" s="12">
        <v>0</v>
      </c>
      <c r="U455" s="12">
        <v>0</v>
      </c>
      <c r="V455" s="12">
        <v>0</v>
      </c>
      <c r="W455" s="12">
        <v>0</v>
      </c>
      <c r="X455" s="12">
        <v>0</v>
      </c>
      <c r="Y455" s="12">
        <v>0</v>
      </c>
      <c r="Z455" s="140">
        <v>0.28870000000000001</v>
      </c>
      <c r="AA455" s="12">
        <v>0</v>
      </c>
      <c r="AB455" s="12">
        <v>0</v>
      </c>
      <c r="AC455" s="12">
        <v>0</v>
      </c>
      <c r="AD455" s="12">
        <v>0</v>
      </c>
      <c r="AE455" s="12">
        <v>0</v>
      </c>
      <c r="AF455" s="12">
        <v>0</v>
      </c>
      <c r="AG455" s="12">
        <v>0</v>
      </c>
      <c r="AH455" s="233">
        <v>1.6045</v>
      </c>
      <c r="AI455" s="190">
        <v>0.86599999999999999</v>
      </c>
      <c r="AJ455" s="12">
        <v>0</v>
      </c>
      <c r="AK455" s="12">
        <v>0</v>
      </c>
      <c r="AL455" s="12">
        <v>0</v>
      </c>
    </row>
    <row r="456" spans="1:38" hidden="1" x14ac:dyDescent="0.25">
      <c r="A456" t="s">
        <v>465</v>
      </c>
      <c r="B456">
        <f t="shared" si="35"/>
        <v>0.42062380952380951</v>
      </c>
      <c r="C456">
        <f t="shared" si="36"/>
        <v>0.75644852098788706</v>
      </c>
      <c r="D456">
        <f t="shared" si="37"/>
        <v>0.34433123849016167</v>
      </c>
      <c r="E456">
        <f t="shared" si="38"/>
        <v>0.76495504801397118</v>
      </c>
      <c r="F456">
        <f t="shared" si="39"/>
        <v>7.6292571033647838E-2</v>
      </c>
      <c r="G456" s="12">
        <v>0</v>
      </c>
      <c r="H456" s="12">
        <v>0</v>
      </c>
      <c r="I456" s="12">
        <v>0</v>
      </c>
      <c r="J456" s="12">
        <v>0</v>
      </c>
      <c r="K456" s="12">
        <v>0</v>
      </c>
      <c r="L456" s="228">
        <v>1.6971000000000001</v>
      </c>
      <c r="M456" s="12">
        <v>0</v>
      </c>
      <c r="N456" s="12">
        <v>0</v>
      </c>
      <c r="O456" s="129">
        <v>0.25819999999999999</v>
      </c>
      <c r="P456" s="12">
        <v>0</v>
      </c>
      <c r="Q456" s="12">
        <v>0</v>
      </c>
      <c r="R456" s="12">
        <v>0</v>
      </c>
      <c r="S456" s="229">
        <v>1.2362</v>
      </c>
      <c r="T456" s="12">
        <v>0</v>
      </c>
      <c r="U456" s="201">
        <v>1.7321</v>
      </c>
      <c r="V456" s="12">
        <v>0</v>
      </c>
      <c r="W456" s="243">
        <v>1.8090999999999999</v>
      </c>
      <c r="X456" s="12">
        <v>0</v>
      </c>
      <c r="Y456" s="12">
        <v>0</v>
      </c>
      <c r="Z456" s="12">
        <v>0</v>
      </c>
      <c r="AA456" s="239">
        <v>2.1004</v>
      </c>
      <c r="AB456" s="217">
        <v>1.9052</v>
      </c>
      <c r="AC456" s="12">
        <v>0</v>
      </c>
      <c r="AD456" s="12">
        <v>0</v>
      </c>
      <c r="AE456" s="241">
        <v>2.3805000000000001</v>
      </c>
      <c r="AF456" s="12">
        <v>0</v>
      </c>
      <c r="AG456" s="104">
        <v>0.57740000000000002</v>
      </c>
      <c r="AH456" s="223">
        <v>1.0327999999999999</v>
      </c>
      <c r="AI456" s="12">
        <v>0</v>
      </c>
      <c r="AJ456" s="183">
        <v>1.6397999999999999</v>
      </c>
      <c r="AK456" s="12">
        <v>0</v>
      </c>
      <c r="AL456" s="12">
        <v>0</v>
      </c>
    </row>
    <row r="457" spans="1:38" hidden="1" x14ac:dyDescent="0.25">
      <c r="A457" t="s">
        <v>466</v>
      </c>
      <c r="B457">
        <f t="shared" si="35"/>
        <v>0.4208095238095238</v>
      </c>
      <c r="C457">
        <f t="shared" si="36"/>
        <v>0.57631072947218487</v>
      </c>
      <c r="D457">
        <f t="shared" si="37"/>
        <v>0.26233349888128554</v>
      </c>
      <c r="E457">
        <f t="shared" si="38"/>
        <v>0.68314302269080929</v>
      </c>
      <c r="F457">
        <f t="shared" si="39"/>
        <v>0.15847602492823826</v>
      </c>
      <c r="G457" s="138">
        <v>0.96230000000000004</v>
      </c>
      <c r="H457" s="12">
        <v>0</v>
      </c>
      <c r="I457" s="192">
        <v>0.55710000000000004</v>
      </c>
      <c r="J457" s="12">
        <v>0</v>
      </c>
      <c r="K457" s="12">
        <v>0</v>
      </c>
      <c r="L457" s="12">
        <v>0</v>
      </c>
      <c r="M457" s="218">
        <v>0.75590000000000002</v>
      </c>
      <c r="N457" s="125">
        <v>1.5119</v>
      </c>
      <c r="O457" s="12">
        <v>0</v>
      </c>
      <c r="P457" s="118">
        <v>1.3472</v>
      </c>
      <c r="Q457" s="12">
        <v>0</v>
      </c>
      <c r="R457" s="12">
        <v>0</v>
      </c>
      <c r="S457" s="12">
        <v>0</v>
      </c>
      <c r="T457" s="147">
        <v>0.40820000000000001</v>
      </c>
      <c r="U457" s="138">
        <v>0.96230000000000004</v>
      </c>
      <c r="V457" s="201">
        <v>1.7321</v>
      </c>
      <c r="W457" s="65">
        <v>0</v>
      </c>
      <c r="X457" s="113">
        <v>0.6</v>
      </c>
      <c r="Y457" s="12">
        <v>0</v>
      </c>
      <c r="Z457" s="12">
        <v>0</v>
      </c>
      <c r="AA457" s="12">
        <v>0</v>
      </c>
      <c r="AB457" s="104">
        <v>0.57740000000000002</v>
      </c>
      <c r="AC457" s="12">
        <v>0</v>
      </c>
      <c r="AD457" s="183">
        <v>1.633</v>
      </c>
      <c r="AE457" s="12">
        <v>0</v>
      </c>
      <c r="AF457" s="12">
        <v>0</v>
      </c>
      <c r="AG457" s="12">
        <v>0</v>
      </c>
      <c r="AH457" s="179">
        <v>0.78449999999999998</v>
      </c>
      <c r="AI457" s="125">
        <v>1.5119</v>
      </c>
      <c r="AJ457" s="12">
        <v>0</v>
      </c>
      <c r="AK457" s="12">
        <v>0</v>
      </c>
      <c r="AL457" s="12">
        <v>0</v>
      </c>
    </row>
    <row r="458" spans="1:38" hidden="1" x14ac:dyDescent="0.25">
      <c r="A458" t="s">
        <v>467</v>
      </c>
      <c r="B458">
        <f t="shared" si="35"/>
        <v>0.42261904761904762</v>
      </c>
      <c r="C458">
        <f t="shared" si="36"/>
        <v>0.49818102896341554</v>
      </c>
      <c r="D458">
        <f t="shared" si="37"/>
        <v>0.22676928559692808</v>
      </c>
      <c r="E458">
        <f t="shared" si="38"/>
        <v>0.64938833321597567</v>
      </c>
      <c r="F458">
        <f t="shared" si="39"/>
        <v>0.19584976202211954</v>
      </c>
      <c r="G458" s="184">
        <v>1.1338999999999999</v>
      </c>
      <c r="H458" s="184">
        <v>1.1338999999999999</v>
      </c>
      <c r="I458" s="184">
        <v>1.1338999999999999</v>
      </c>
      <c r="J458" s="12">
        <v>0</v>
      </c>
      <c r="K458" s="12">
        <v>0</v>
      </c>
      <c r="L458" s="137">
        <v>0.378</v>
      </c>
      <c r="M458" s="12">
        <v>0</v>
      </c>
      <c r="N458" s="12">
        <v>0</v>
      </c>
      <c r="O458" s="12">
        <v>0</v>
      </c>
      <c r="P458" s="12">
        <v>0</v>
      </c>
      <c r="Q458" s="137">
        <v>0.378</v>
      </c>
      <c r="R458" s="12">
        <v>0</v>
      </c>
      <c r="S458" s="144">
        <v>0.8165</v>
      </c>
      <c r="T458" s="184">
        <v>1.1338999999999999</v>
      </c>
      <c r="U458" s="144">
        <v>0.8165</v>
      </c>
      <c r="V458" s="144">
        <v>0.8165</v>
      </c>
      <c r="W458" s="12">
        <v>0</v>
      </c>
      <c r="X458" s="184">
        <v>1.1338999999999999</v>
      </c>
      <c r="Y458" s="12">
        <v>0</v>
      </c>
      <c r="Z458" s="12">
        <v>0</v>
      </c>
      <c r="AA458" s="12">
        <v>0</v>
      </c>
      <c r="AB458" s="137">
        <v>0.378</v>
      </c>
      <c r="AC458" s="137">
        <v>0.378</v>
      </c>
      <c r="AD458" s="184">
        <v>1.1338999999999999</v>
      </c>
      <c r="AE458" s="172">
        <v>0.44719999999999999</v>
      </c>
      <c r="AF458" s="12">
        <v>0</v>
      </c>
      <c r="AG458" s="12">
        <v>0</v>
      </c>
      <c r="AH458" s="144">
        <v>0.8165</v>
      </c>
      <c r="AI458" s="184">
        <v>1.1338999999999999</v>
      </c>
      <c r="AJ458" s="12">
        <v>0</v>
      </c>
      <c r="AK458" s="12">
        <v>0</v>
      </c>
      <c r="AL458" s="12">
        <v>0</v>
      </c>
    </row>
    <row r="459" spans="1:38" hidden="1" x14ac:dyDescent="0.25">
      <c r="A459" t="s">
        <v>468</v>
      </c>
      <c r="B459">
        <f t="shared" si="35"/>
        <v>0.42340000000000005</v>
      </c>
      <c r="C459">
        <f t="shared" si="36"/>
        <v>0.57884327671659097</v>
      </c>
      <c r="D459">
        <f t="shared" si="37"/>
        <v>0.26348630056574429</v>
      </c>
      <c r="E459">
        <f t="shared" si="38"/>
        <v>0.6868863005657444</v>
      </c>
      <c r="F459">
        <f t="shared" si="39"/>
        <v>0.15991369943425576</v>
      </c>
      <c r="G459" s="12">
        <v>0</v>
      </c>
      <c r="H459" s="157">
        <v>0.35110000000000002</v>
      </c>
      <c r="I459" s="160">
        <v>0.69750000000000001</v>
      </c>
      <c r="J459" s="12">
        <v>0</v>
      </c>
      <c r="K459" s="12">
        <v>0</v>
      </c>
      <c r="L459" s="12">
        <v>0</v>
      </c>
      <c r="M459" s="234">
        <v>1.1323000000000001</v>
      </c>
      <c r="N459" s="135">
        <v>1.4443999999999999</v>
      </c>
      <c r="O459" s="208">
        <v>1.0533999999999999</v>
      </c>
      <c r="P459" s="144">
        <v>0.80830000000000002</v>
      </c>
      <c r="Q459" s="59">
        <v>-0.78759999999999997</v>
      </c>
      <c r="R459" s="65">
        <v>0</v>
      </c>
      <c r="S459" s="65">
        <v>0</v>
      </c>
      <c r="T459" s="12">
        <v>0</v>
      </c>
      <c r="U459" s="179">
        <v>0.78759999999999997</v>
      </c>
      <c r="V459" s="157">
        <v>0.35110000000000002</v>
      </c>
      <c r="W459" s="216">
        <v>1.395</v>
      </c>
      <c r="X459" s="138">
        <v>0.97009999999999996</v>
      </c>
      <c r="Y459" s="12">
        <v>0</v>
      </c>
      <c r="Z459" s="196">
        <v>0.68820000000000003</v>
      </c>
      <c r="AA459" s="12">
        <v>0</v>
      </c>
      <c r="AB459" s="104">
        <v>0.57740000000000002</v>
      </c>
      <c r="AC459" s="221">
        <v>2.4922</v>
      </c>
      <c r="AD459" s="12">
        <v>0</v>
      </c>
      <c r="AE459" s="65">
        <v>0</v>
      </c>
      <c r="AF459" s="121">
        <v>1.75</v>
      </c>
      <c r="AG459" s="12">
        <v>0</v>
      </c>
      <c r="AH459" s="153">
        <v>0.46500000000000002</v>
      </c>
      <c r="AI459" s="192">
        <v>0.56979999999999997</v>
      </c>
      <c r="AJ459" s="160">
        <v>0.69750000000000001</v>
      </c>
      <c r="AK459" s="12">
        <v>0</v>
      </c>
      <c r="AL459" s="12">
        <v>0</v>
      </c>
    </row>
    <row r="460" spans="1:38" hidden="1" x14ac:dyDescent="0.25">
      <c r="A460" t="s">
        <v>469</v>
      </c>
      <c r="B460">
        <f t="shared" si="35"/>
        <v>0.42453809523809527</v>
      </c>
      <c r="C460">
        <f t="shared" si="36"/>
        <v>0.62355362277529147</v>
      </c>
      <c r="D460">
        <f t="shared" si="37"/>
        <v>0.28383820608815935</v>
      </c>
      <c r="E460">
        <f t="shared" si="38"/>
        <v>0.70837630132625462</v>
      </c>
      <c r="F460">
        <f t="shared" si="39"/>
        <v>0.14069988914993592</v>
      </c>
      <c r="G460" s="12">
        <v>0</v>
      </c>
      <c r="H460" s="12">
        <v>0</v>
      </c>
      <c r="I460" s="12">
        <v>0</v>
      </c>
      <c r="J460" s="12">
        <v>0</v>
      </c>
      <c r="K460" s="12">
        <v>0</v>
      </c>
      <c r="L460" s="196">
        <v>0.68820000000000003</v>
      </c>
      <c r="M460" s="12">
        <v>0</v>
      </c>
      <c r="N460" s="87">
        <v>1.4141999999999999</v>
      </c>
      <c r="O460" s="45">
        <v>0.94279999999999997</v>
      </c>
      <c r="P460" s="12">
        <v>0</v>
      </c>
      <c r="Q460" s="12">
        <v>0</v>
      </c>
      <c r="R460" s="12">
        <v>0</v>
      </c>
      <c r="S460" s="129">
        <v>0.25819999999999999</v>
      </c>
      <c r="T460" s="186">
        <v>1</v>
      </c>
      <c r="U460" s="87">
        <v>1.4141999999999999</v>
      </c>
      <c r="V460" s="12">
        <v>0</v>
      </c>
      <c r="W460" s="12">
        <v>0</v>
      </c>
      <c r="X460" s="12">
        <v>0</v>
      </c>
      <c r="Y460" s="57">
        <v>1.5</v>
      </c>
      <c r="Z460" s="201">
        <v>1.6977</v>
      </c>
      <c r="AA460" s="12">
        <v>0</v>
      </c>
      <c r="AB460" s="12">
        <v>0</v>
      </c>
      <c r="AC460" s="196">
        <v>0.68820000000000003</v>
      </c>
      <c r="AD460" s="12">
        <v>0</v>
      </c>
      <c r="AE460" s="12">
        <v>0</v>
      </c>
      <c r="AF460" s="191">
        <v>0.5</v>
      </c>
      <c r="AG460" s="106">
        <v>0.72760000000000002</v>
      </c>
      <c r="AH460" s="12">
        <v>0</v>
      </c>
      <c r="AI460" s="12">
        <v>0</v>
      </c>
      <c r="AJ460" s="241">
        <v>2.3570000000000002</v>
      </c>
      <c r="AK460" s="12">
        <v>0</v>
      </c>
      <c r="AL460" s="12">
        <v>0</v>
      </c>
    </row>
    <row r="461" spans="1:38" hidden="1" x14ac:dyDescent="0.25">
      <c r="A461" t="s">
        <v>470</v>
      </c>
      <c r="B461">
        <f t="shared" si="35"/>
        <v>0.4245761904761905</v>
      </c>
      <c r="C461">
        <f t="shared" si="36"/>
        <v>0.73560921072588659</v>
      </c>
      <c r="D461">
        <f t="shared" si="37"/>
        <v>0.33484529818793951</v>
      </c>
      <c r="E461">
        <f t="shared" si="38"/>
        <v>0.75942148866412995</v>
      </c>
      <c r="F461">
        <f t="shared" si="39"/>
        <v>8.9730892288250985E-2</v>
      </c>
      <c r="G461" s="12">
        <v>0</v>
      </c>
      <c r="H461" s="12">
        <v>0</v>
      </c>
      <c r="I461" s="240">
        <v>1.9757</v>
      </c>
      <c r="J461" s="208">
        <v>1.0607</v>
      </c>
      <c r="K461" s="12">
        <v>0</v>
      </c>
      <c r="L461" s="12">
        <v>0</v>
      </c>
      <c r="M461" s="208">
        <v>1.0607</v>
      </c>
      <c r="N461" s="12">
        <v>0</v>
      </c>
      <c r="O461" s="12">
        <v>0</v>
      </c>
      <c r="P461" s="12">
        <v>0</v>
      </c>
      <c r="Q461" s="12">
        <v>0</v>
      </c>
      <c r="R461" s="207">
        <v>1.0953999999999999</v>
      </c>
      <c r="S461" s="12">
        <v>0</v>
      </c>
      <c r="T461" s="12">
        <v>0</v>
      </c>
      <c r="U461" s="12">
        <v>0</v>
      </c>
      <c r="V461" s="135">
        <v>1.4605999999999999</v>
      </c>
      <c r="W461" s="12">
        <v>0</v>
      </c>
      <c r="X461" s="12">
        <v>0</v>
      </c>
      <c r="Y461" s="12">
        <v>0</v>
      </c>
      <c r="Z461" s="12">
        <v>0</v>
      </c>
      <c r="AA461" s="203">
        <v>2.2629999999999999</v>
      </c>
      <c r="AB461" s="205">
        <v>2.0426000000000002</v>
      </c>
      <c r="AC461" s="12">
        <v>0</v>
      </c>
      <c r="AD461" s="197">
        <v>1.1767000000000001</v>
      </c>
      <c r="AE461" s="184">
        <v>1.1338999999999999</v>
      </c>
      <c r="AF461" s="12">
        <v>0</v>
      </c>
      <c r="AG461" s="12">
        <v>0</v>
      </c>
      <c r="AH461" s="12">
        <v>0</v>
      </c>
      <c r="AI461" s="229">
        <v>1.2572000000000001</v>
      </c>
      <c r="AJ461" s="121">
        <v>1.7678</v>
      </c>
      <c r="AK461" s="229">
        <v>1.2572000000000001</v>
      </c>
      <c r="AL461" s="228">
        <v>1.6667000000000001</v>
      </c>
    </row>
    <row r="462" spans="1:38" hidden="1" x14ac:dyDescent="0.25">
      <c r="A462" t="s">
        <v>471</v>
      </c>
      <c r="B462">
        <f t="shared" si="35"/>
        <v>0.42591428571428575</v>
      </c>
      <c r="C462">
        <f t="shared" si="36"/>
        <v>0.49809999426391699</v>
      </c>
      <c r="D462">
        <f t="shared" si="37"/>
        <v>0.22673239904395739</v>
      </c>
      <c r="E462">
        <f t="shared" si="38"/>
        <v>0.65264668475824317</v>
      </c>
      <c r="F462">
        <f t="shared" si="39"/>
        <v>0.19918188667032835</v>
      </c>
      <c r="G462" s="184">
        <v>1.1338999999999999</v>
      </c>
      <c r="H462" s="184">
        <v>1.1338999999999999</v>
      </c>
      <c r="I462" s="144">
        <v>0.8165</v>
      </c>
      <c r="J462" s="12">
        <v>0</v>
      </c>
      <c r="K462" s="12">
        <v>0</v>
      </c>
      <c r="L462" s="184">
        <v>1.1338999999999999</v>
      </c>
      <c r="M462" s="137">
        <v>0.378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84">
        <v>1.1338999999999999</v>
      </c>
      <c r="V462" s="12">
        <v>0</v>
      </c>
      <c r="W462" s="144">
        <v>0.8165</v>
      </c>
      <c r="X462" s="172">
        <v>0.44719999999999999</v>
      </c>
      <c r="Y462" s="144">
        <v>0.8165</v>
      </c>
      <c r="Z462" s="12">
        <v>0</v>
      </c>
      <c r="AA462" s="184">
        <v>1.1338999999999999</v>
      </c>
      <c r="AB462" s="144">
        <v>0.8165</v>
      </c>
      <c r="AC462" s="118">
        <v>1.3415999999999999</v>
      </c>
      <c r="AD462" s="144">
        <v>0.8165</v>
      </c>
      <c r="AE462" s="12">
        <v>0</v>
      </c>
      <c r="AF462" s="12">
        <v>0</v>
      </c>
      <c r="AG462" s="172">
        <v>0.44719999999999999</v>
      </c>
      <c r="AH462" s="144">
        <v>0.8165</v>
      </c>
      <c r="AI462" s="184">
        <v>1.1338999999999999</v>
      </c>
      <c r="AJ462" s="12">
        <v>0</v>
      </c>
      <c r="AK462" s="12">
        <v>0</v>
      </c>
      <c r="AL462" s="129">
        <v>0.25819999999999999</v>
      </c>
    </row>
    <row r="463" spans="1:38" hidden="1" x14ac:dyDescent="0.25">
      <c r="A463" t="s">
        <v>472</v>
      </c>
      <c r="B463">
        <f t="shared" si="35"/>
        <v>0.4265000000000001</v>
      </c>
      <c r="C463">
        <f t="shared" si="36"/>
        <v>0.86556562142913229</v>
      </c>
      <c r="D463">
        <f t="shared" si="37"/>
        <v>0.39400074711227057</v>
      </c>
      <c r="E463">
        <f t="shared" si="38"/>
        <v>0.82050074711227072</v>
      </c>
      <c r="F463">
        <f t="shared" si="39"/>
        <v>3.2499252887729535E-2</v>
      </c>
      <c r="G463" s="258">
        <v>3.0632000000000001</v>
      </c>
      <c r="H463" s="12">
        <v>0</v>
      </c>
      <c r="I463" s="12">
        <v>0</v>
      </c>
      <c r="J463" s="12">
        <v>0</v>
      </c>
      <c r="K463" s="223">
        <v>1.0289999999999999</v>
      </c>
      <c r="L463" s="12">
        <v>0</v>
      </c>
      <c r="M463" s="12">
        <v>0</v>
      </c>
      <c r="N463" s="12">
        <v>0</v>
      </c>
      <c r="O463" s="12">
        <v>0</v>
      </c>
      <c r="P463" s="57">
        <v>1.4743999999999999</v>
      </c>
      <c r="Q463" s="12">
        <v>0</v>
      </c>
      <c r="R463" s="12">
        <v>0</v>
      </c>
      <c r="S463" s="12">
        <v>0</v>
      </c>
      <c r="T463" s="12">
        <v>0</v>
      </c>
      <c r="U463" s="12">
        <v>0</v>
      </c>
      <c r="V463" s="241">
        <v>2.3591000000000002</v>
      </c>
      <c r="W463" s="12">
        <v>0</v>
      </c>
      <c r="X463" s="12">
        <v>0</v>
      </c>
      <c r="Y463" s="115">
        <v>0.30149999999999999</v>
      </c>
      <c r="Z463" s="106">
        <v>0.72929999999999995</v>
      </c>
      <c r="AA463" s="12">
        <v>0</v>
      </c>
      <c r="AB463" s="12">
        <v>0</v>
      </c>
      <c r="AC463" s="12">
        <v>0</v>
      </c>
      <c r="AD463" s="12">
        <v>0</v>
      </c>
      <c r="AE463" s="12">
        <v>0</v>
      </c>
      <c r="AF463" s="12">
        <v>0</v>
      </c>
      <c r="AG463" s="12">
        <v>0</v>
      </c>
      <c r="AH463" s="12">
        <v>0</v>
      </c>
      <c r="AI463" s="12">
        <v>0</v>
      </c>
      <c r="AJ463" s="12">
        <v>0</v>
      </c>
      <c r="AK463" s="12">
        <v>0</v>
      </c>
      <c r="AL463" s="12">
        <v>0</v>
      </c>
    </row>
    <row r="464" spans="1:38" hidden="1" x14ac:dyDescent="0.25">
      <c r="A464" t="s">
        <v>473</v>
      </c>
      <c r="B464">
        <f t="shared" si="35"/>
        <v>0.42978095238095237</v>
      </c>
      <c r="C464">
        <f t="shared" si="36"/>
        <v>0.92274038798518387</v>
      </c>
      <c r="D464">
        <f t="shared" si="37"/>
        <v>0.42002638882139931</v>
      </c>
      <c r="E464">
        <f t="shared" si="38"/>
        <v>0.84980734120235168</v>
      </c>
      <c r="F464">
        <f t="shared" si="39"/>
        <v>9.7545635595530644E-3</v>
      </c>
      <c r="G464" s="12">
        <v>0</v>
      </c>
      <c r="H464" s="12">
        <v>0</v>
      </c>
      <c r="I464" s="12">
        <v>0</v>
      </c>
      <c r="J464" s="12">
        <v>0</v>
      </c>
      <c r="K464" s="212">
        <v>2.3094000000000001</v>
      </c>
      <c r="L464" s="65">
        <v>0</v>
      </c>
      <c r="M464" s="12">
        <v>0</v>
      </c>
      <c r="N464" s="12">
        <v>0</v>
      </c>
      <c r="O464" s="244">
        <v>2.5583999999999998</v>
      </c>
      <c r="P464" s="12">
        <v>0</v>
      </c>
      <c r="Q464" s="255">
        <v>2.8368000000000002</v>
      </c>
      <c r="R464" s="12">
        <v>0</v>
      </c>
      <c r="S464" s="200">
        <v>0.89439999999999997</v>
      </c>
      <c r="T464" s="12">
        <v>0</v>
      </c>
      <c r="U464" s="12">
        <v>0</v>
      </c>
      <c r="V464" s="12">
        <v>0</v>
      </c>
      <c r="W464" s="12">
        <v>0</v>
      </c>
      <c r="X464" s="12">
        <v>0</v>
      </c>
      <c r="Y464" s="12">
        <v>0</v>
      </c>
      <c r="Z464" s="174">
        <v>0.4264</v>
      </c>
      <c r="AA464" s="12">
        <v>0</v>
      </c>
      <c r="AB464" s="12">
        <v>0</v>
      </c>
      <c r="AC464" s="78">
        <v>-0.89439999999999997</v>
      </c>
      <c r="AD464" s="12">
        <v>0</v>
      </c>
      <c r="AE464" s="12">
        <v>0</v>
      </c>
      <c r="AF464" s="12">
        <v>0</v>
      </c>
      <c r="AG464" s="12">
        <v>0</v>
      </c>
      <c r="AH464" s="12">
        <v>0</v>
      </c>
      <c r="AI464" s="12">
        <v>0</v>
      </c>
      <c r="AJ464" s="221">
        <v>2.5236000000000001</v>
      </c>
      <c r="AK464" s="12">
        <v>0</v>
      </c>
      <c r="AL464" s="12">
        <v>0</v>
      </c>
    </row>
    <row r="465" spans="1:38" hidden="1" x14ac:dyDescent="0.25">
      <c r="A465" t="s">
        <v>474</v>
      </c>
      <c r="B465">
        <f t="shared" si="35"/>
        <v>0.43223809523809514</v>
      </c>
      <c r="C465">
        <f t="shared" si="36"/>
        <v>0.57234782385905025</v>
      </c>
      <c r="D465">
        <f t="shared" si="37"/>
        <v>0.26052960587345964</v>
      </c>
      <c r="E465">
        <f t="shared" si="38"/>
        <v>0.69276770111155472</v>
      </c>
      <c r="F465">
        <f t="shared" si="39"/>
        <v>0.17170848936463551</v>
      </c>
      <c r="G465" s="202">
        <v>1.2126999999999999</v>
      </c>
      <c r="H465" s="106">
        <v>0.72760000000000002</v>
      </c>
      <c r="I465" s="12">
        <v>0</v>
      </c>
      <c r="J465" s="208">
        <v>1.069</v>
      </c>
      <c r="K465" s="12">
        <v>0</v>
      </c>
      <c r="L465" s="12">
        <v>0</v>
      </c>
      <c r="M465" s="12">
        <v>0</v>
      </c>
      <c r="N465" s="12">
        <v>0</v>
      </c>
      <c r="O465" s="12">
        <v>0</v>
      </c>
      <c r="P465" s="12">
        <v>0</v>
      </c>
      <c r="Q465" s="87">
        <v>1.4141999999999999</v>
      </c>
      <c r="R465" s="12">
        <v>0</v>
      </c>
      <c r="S465" s="87">
        <v>1.4141999999999999</v>
      </c>
      <c r="T465" s="12">
        <v>0</v>
      </c>
      <c r="U465" s="87">
        <v>1.4141999999999999</v>
      </c>
      <c r="V465" s="206">
        <v>0.24249999999999999</v>
      </c>
      <c r="W465" s="196">
        <v>0.68820000000000003</v>
      </c>
      <c r="X465" s="12">
        <v>0</v>
      </c>
      <c r="Y465" s="12">
        <v>0</v>
      </c>
      <c r="Z465" s="12">
        <v>0</v>
      </c>
      <c r="AA465" s="200">
        <v>0.89439999999999997</v>
      </c>
      <c r="AB465" s="12">
        <v>0</v>
      </c>
      <c r="AC465" s="12">
        <v>0</v>
      </c>
      <c r="AD465" s="119">
        <v>0.83209999999999995</v>
      </c>
      <c r="AE465" s="72">
        <v>0.47139999999999999</v>
      </c>
      <c r="AF465" s="12">
        <v>0</v>
      </c>
      <c r="AG465" s="12">
        <v>0</v>
      </c>
      <c r="AH465" s="12">
        <v>0</v>
      </c>
      <c r="AI465" s="186">
        <v>1</v>
      </c>
      <c r="AJ465" s="12">
        <v>0</v>
      </c>
      <c r="AK465" s="12">
        <v>0</v>
      </c>
      <c r="AL465" s="12">
        <v>0</v>
      </c>
    </row>
    <row r="466" spans="1:38" hidden="1" x14ac:dyDescent="0.25">
      <c r="A466" t="s">
        <v>475</v>
      </c>
      <c r="B466">
        <f t="shared" si="35"/>
        <v>0.43272857142857141</v>
      </c>
      <c r="C466">
        <f t="shared" si="36"/>
        <v>0.66330209116424255</v>
      </c>
      <c r="D466">
        <f t="shared" si="37"/>
        <v>0.30193149197439578</v>
      </c>
      <c r="E466">
        <f t="shared" si="38"/>
        <v>0.73466006340296719</v>
      </c>
      <c r="F466">
        <f t="shared" si="39"/>
        <v>0.13079707945417562</v>
      </c>
      <c r="G466" s="201">
        <v>1.7056</v>
      </c>
      <c r="H466" s="118">
        <v>1.3415999999999999</v>
      </c>
      <c r="I466" s="199">
        <v>0.65469999999999995</v>
      </c>
      <c r="J466" s="12">
        <v>0</v>
      </c>
      <c r="K466" s="12">
        <v>0</v>
      </c>
      <c r="L466" s="233">
        <v>1.6059000000000001</v>
      </c>
      <c r="M466" s="12">
        <v>0</v>
      </c>
      <c r="N466" s="193">
        <v>1.2791999999999999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12">
        <v>0</v>
      </c>
      <c r="U466" s="12">
        <v>0</v>
      </c>
      <c r="V466" s="12">
        <v>0</v>
      </c>
      <c r="W466" s="200">
        <v>0.89439999999999997</v>
      </c>
      <c r="X466" s="12">
        <v>0</v>
      </c>
      <c r="Y466" s="12">
        <v>0</v>
      </c>
      <c r="Z466" s="233">
        <v>1.6059000000000001</v>
      </c>
      <c r="AA466" s="12">
        <v>0</v>
      </c>
      <c r="AB466" s="12">
        <v>0</v>
      </c>
      <c r="AC466" s="12">
        <v>0</v>
      </c>
      <c r="AD466" s="12">
        <v>0</v>
      </c>
      <c r="AE466" s="12">
        <v>0</v>
      </c>
      <c r="AF466" s="12">
        <v>0</v>
      </c>
      <c r="AG466" s="12">
        <v>0</v>
      </c>
      <c r="AH466" s="213">
        <v>0.21820000000000001</v>
      </c>
      <c r="AI466" s="12">
        <v>0</v>
      </c>
      <c r="AJ466" s="12">
        <v>0</v>
      </c>
      <c r="AK466" s="12">
        <v>0</v>
      </c>
      <c r="AL466" s="12">
        <v>0</v>
      </c>
    </row>
    <row r="467" spans="1:38" hidden="1" x14ac:dyDescent="0.25">
      <c r="A467" t="s">
        <v>476</v>
      </c>
      <c r="B467">
        <f t="shared" si="35"/>
        <v>0.43628095238095244</v>
      </c>
      <c r="C467">
        <f t="shared" si="36"/>
        <v>0.7128536579263991</v>
      </c>
      <c r="D467">
        <f t="shared" si="37"/>
        <v>0.32448709474040938</v>
      </c>
      <c r="E467">
        <f t="shared" si="38"/>
        <v>0.76076804712136181</v>
      </c>
      <c r="F467">
        <f t="shared" si="39"/>
        <v>0.11179385764054306</v>
      </c>
      <c r="G467" s="12">
        <v>0</v>
      </c>
      <c r="H467" s="12">
        <v>0</v>
      </c>
      <c r="I467" s="12">
        <v>0</v>
      </c>
      <c r="J467" s="221">
        <v>2.5396000000000001</v>
      </c>
      <c r="K467" s="12">
        <v>0</v>
      </c>
      <c r="L467" s="12">
        <v>0</v>
      </c>
      <c r="M467" s="45">
        <v>0.93979999999999997</v>
      </c>
      <c r="N467" s="12">
        <v>0</v>
      </c>
      <c r="O467" s="12">
        <v>0</v>
      </c>
      <c r="P467" s="193">
        <v>1.2909999999999999</v>
      </c>
      <c r="Q467" s="12">
        <v>0</v>
      </c>
      <c r="R467" s="12">
        <v>0</v>
      </c>
      <c r="S467" s="12">
        <v>0</v>
      </c>
      <c r="T467" s="12">
        <v>0</v>
      </c>
      <c r="U467" s="12">
        <v>0</v>
      </c>
      <c r="V467" s="12">
        <v>0</v>
      </c>
      <c r="W467" s="184">
        <v>1.1357999999999999</v>
      </c>
      <c r="X467" s="216">
        <v>1.3822000000000001</v>
      </c>
      <c r="Y467" s="229">
        <v>1.2572000000000001</v>
      </c>
      <c r="Z467" s="176">
        <v>0.61629999999999996</v>
      </c>
      <c r="AA467" s="12">
        <v>0</v>
      </c>
      <c r="AB467" s="12">
        <v>0</v>
      </c>
      <c r="AC467" s="12">
        <v>0</v>
      </c>
      <c r="AD467" s="12">
        <v>0</v>
      </c>
      <c r="AE467" s="201">
        <v>1.7277</v>
      </c>
      <c r="AF467" s="39">
        <v>-0.87039999999999995</v>
      </c>
      <c r="AG467" s="12">
        <v>0</v>
      </c>
      <c r="AH467" s="12">
        <v>0</v>
      </c>
      <c r="AI467" s="12">
        <v>0</v>
      </c>
      <c r="AJ467" s="12">
        <v>0</v>
      </c>
      <c r="AK467" s="12">
        <v>0</v>
      </c>
      <c r="AL467" s="186">
        <v>1</v>
      </c>
    </row>
    <row r="468" spans="1:38" hidden="1" x14ac:dyDescent="0.25">
      <c r="A468" t="s">
        <v>477</v>
      </c>
      <c r="B468">
        <f t="shared" si="35"/>
        <v>0.44008095238095235</v>
      </c>
      <c r="C468">
        <f t="shared" si="36"/>
        <v>0.71793022893526892</v>
      </c>
      <c r="D468">
        <f t="shared" si="37"/>
        <v>0.32679792215862491</v>
      </c>
      <c r="E468">
        <f t="shared" si="38"/>
        <v>0.76687887453957726</v>
      </c>
      <c r="F468">
        <f t="shared" si="39"/>
        <v>0.11328303022232744</v>
      </c>
      <c r="G468" s="87">
        <v>1.4141999999999999</v>
      </c>
      <c r="H468" s="87">
        <v>1.4141999999999999</v>
      </c>
      <c r="I468" s="12">
        <v>0</v>
      </c>
      <c r="J468" s="12">
        <v>0</v>
      </c>
      <c r="K468" s="12">
        <v>0</v>
      </c>
      <c r="L468" s="12">
        <v>0</v>
      </c>
      <c r="M468" s="12">
        <v>0</v>
      </c>
      <c r="N468" s="12">
        <v>0</v>
      </c>
      <c r="O468" s="12">
        <v>0</v>
      </c>
      <c r="P468" s="157">
        <v>0.35360000000000003</v>
      </c>
      <c r="Q468" s="241">
        <v>2.3332999999999999</v>
      </c>
      <c r="R468" s="87">
        <v>1.4141999999999999</v>
      </c>
      <c r="S468" s="12">
        <v>0</v>
      </c>
      <c r="T468" s="12">
        <v>0</v>
      </c>
      <c r="U468" s="12">
        <v>0</v>
      </c>
      <c r="V468" s="200">
        <v>0.89800000000000002</v>
      </c>
      <c r="W468" s="12">
        <v>0</v>
      </c>
      <c r="X468" s="12">
        <v>0</v>
      </c>
      <c r="Y468" s="12">
        <v>0</v>
      </c>
      <c r="Z468" s="12">
        <v>0</v>
      </c>
      <c r="AA468" s="87">
        <v>1.4141999999999999</v>
      </c>
      <c r="AB468" s="12">
        <v>0</v>
      </c>
      <c r="AC468" s="12">
        <v>0</v>
      </c>
      <c r="AD468" s="12">
        <v>0</v>
      </c>
      <c r="AE468" s="12">
        <v>0</v>
      </c>
      <c r="AF468" s="12">
        <v>0</v>
      </c>
      <c r="AG468" s="12">
        <v>0</v>
      </c>
      <c r="AH468" s="202">
        <v>1.2184999999999999</v>
      </c>
      <c r="AI468" s="12">
        <v>0</v>
      </c>
      <c r="AJ468" s="12">
        <v>0</v>
      </c>
      <c r="AK468" s="12">
        <v>0</v>
      </c>
      <c r="AL468" s="184">
        <v>1.1338999999999999</v>
      </c>
    </row>
    <row r="469" spans="1:38" hidden="1" x14ac:dyDescent="0.25">
      <c r="A469" t="s">
        <v>478</v>
      </c>
      <c r="B469">
        <f t="shared" si="35"/>
        <v>0.44012857142857148</v>
      </c>
      <c r="C469">
        <f t="shared" si="36"/>
        <v>0.71643475777132493</v>
      </c>
      <c r="D469">
        <f t="shared" si="37"/>
        <v>0.32611719184622417</v>
      </c>
      <c r="E469">
        <f t="shared" si="38"/>
        <v>0.76624576327479565</v>
      </c>
      <c r="F469">
        <f t="shared" si="39"/>
        <v>0.11401137958234731</v>
      </c>
      <c r="G469" s="12">
        <v>0</v>
      </c>
      <c r="H469" s="87">
        <v>1.4141999999999999</v>
      </c>
      <c r="I469" s="12">
        <v>0</v>
      </c>
      <c r="J469" s="12">
        <v>0</v>
      </c>
      <c r="K469" s="12">
        <v>0</v>
      </c>
      <c r="L469" s="12">
        <v>0</v>
      </c>
      <c r="M469" s="12">
        <v>0</v>
      </c>
      <c r="N469" s="12">
        <v>0</v>
      </c>
      <c r="O469" s="12">
        <v>0</v>
      </c>
      <c r="P469" s="12">
        <v>0</v>
      </c>
      <c r="Q469" s="12">
        <v>0</v>
      </c>
      <c r="R469" s="228">
        <v>1.6667000000000001</v>
      </c>
      <c r="S469" s="12">
        <v>0</v>
      </c>
      <c r="T469" s="87">
        <v>1.4141999999999999</v>
      </c>
      <c r="U469" s="12">
        <v>0</v>
      </c>
      <c r="V469" s="87">
        <v>1.4141999999999999</v>
      </c>
      <c r="W469" s="228">
        <v>1.6667000000000001</v>
      </c>
      <c r="X469" s="228">
        <v>1.6667000000000001</v>
      </c>
      <c r="Y469" s="12">
        <v>0</v>
      </c>
      <c r="Z469" s="12">
        <v>0</v>
      </c>
      <c r="AA469" s="12">
        <v>0</v>
      </c>
      <c r="AB469" s="144">
        <v>0.8165</v>
      </c>
      <c r="AC469" s="12">
        <v>0</v>
      </c>
      <c r="AD469" s="12">
        <v>0</v>
      </c>
      <c r="AE469" s="87">
        <v>1.4141999999999999</v>
      </c>
      <c r="AF469" s="12">
        <v>0</v>
      </c>
      <c r="AG469" s="228">
        <v>1.6667000000000001</v>
      </c>
      <c r="AH469" s="12">
        <v>0</v>
      </c>
      <c r="AI469" s="87">
        <v>1.4141999999999999</v>
      </c>
      <c r="AJ469" s="12">
        <v>0</v>
      </c>
      <c r="AK469" s="12">
        <v>0</v>
      </c>
      <c r="AL469" s="12">
        <v>0</v>
      </c>
    </row>
    <row r="470" spans="1:38" hidden="1" x14ac:dyDescent="0.25">
      <c r="A470" t="s">
        <v>479</v>
      </c>
      <c r="B470">
        <f t="shared" si="35"/>
        <v>0.44269047619047619</v>
      </c>
      <c r="C470">
        <f t="shared" si="36"/>
        <v>0.50280495712031503</v>
      </c>
      <c r="D470">
        <f t="shared" si="37"/>
        <v>0.22887407245919256</v>
      </c>
      <c r="E470">
        <f t="shared" si="38"/>
        <v>0.67156454864966875</v>
      </c>
      <c r="F470">
        <f t="shared" si="39"/>
        <v>0.21381640373128363</v>
      </c>
      <c r="G470" s="157">
        <v>0.35360000000000003</v>
      </c>
      <c r="H470" s="190">
        <v>0.87039999999999995</v>
      </c>
      <c r="I470" s="157">
        <v>0.35360000000000003</v>
      </c>
      <c r="J470" s="12">
        <v>0</v>
      </c>
      <c r="K470" s="12">
        <v>0</v>
      </c>
      <c r="L470" s="154">
        <v>0.1857</v>
      </c>
      <c r="M470" s="208">
        <v>1.0607</v>
      </c>
      <c r="N470" s="12">
        <v>0</v>
      </c>
      <c r="O470" s="218">
        <v>0.75590000000000002</v>
      </c>
      <c r="P470" s="112">
        <v>-0.17960000000000001</v>
      </c>
      <c r="Q470" s="12">
        <v>0</v>
      </c>
      <c r="R470" s="229">
        <v>1.2572000000000001</v>
      </c>
      <c r="S470" s="12">
        <v>0</v>
      </c>
      <c r="T470" s="192">
        <v>0.55710000000000004</v>
      </c>
      <c r="U470" s="12">
        <v>0</v>
      </c>
      <c r="V470" s="207">
        <v>1.0953999999999999</v>
      </c>
      <c r="W470" s="12">
        <v>0</v>
      </c>
      <c r="X470" s="154">
        <v>0.1925</v>
      </c>
      <c r="Y470" s="125">
        <v>1.5119</v>
      </c>
      <c r="Z470" s="177">
        <v>0.92849999999999999</v>
      </c>
      <c r="AA470" s="157">
        <v>0.35360000000000003</v>
      </c>
      <c r="AB470" s="177">
        <v>0.92849999999999999</v>
      </c>
      <c r="AC470" s="12">
        <v>0</v>
      </c>
      <c r="AD470" s="12">
        <v>0</v>
      </c>
      <c r="AE470" s="177">
        <v>0.92849999999999999</v>
      </c>
      <c r="AF470" s="154">
        <v>0.1857</v>
      </c>
      <c r="AG470" s="135">
        <v>1.4605999999999999</v>
      </c>
      <c r="AH470" s="187">
        <v>0.17960000000000001</v>
      </c>
      <c r="AI470" s="12">
        <v>0</v>
      </c>
      <c r="AJ470" s="132">
        <v>0.5222</v>
      </c>
      <c r="AK470" s="12">
        <v>0</v>
      </c>
      <c r="AL470" s="12">
        <v>0</v>
      </c>
    </row>
    <row r="471" spans="1:38" hidden="1" x14ac:dyDescent="0.25">
      <c r="A471" t="s">
        <v>480</v>
      </c>
      <c r="B471">
        <f t="shared" si="35"/>
        <v>0.44995238095238094</v>
      </c>
      <c r="C471">
        <f t="shared" si="36"/>
        <v>0.82477633793595684</v>
      </c>
      <c r="D471">
        <f t="shared" si="37"/>
        <v>0.37543368787076492</v>
      </c>
      <c r="E471">
        <f t="shared" si="38"/>
        <v>0.8253860688231458</v>
      </c>
      <c r="F471">
        <f t="shared" si="39"/>
        <v>7.4518693081616016E-2</v>
      </c>
      <c r="G471" s="217">
        <v>1.8897999999999999</v>
      </c>
      <c r="H471" s="12">
        <v>0</v>
      </c>
      <c r="I471" s="12">
        <v>0</v>
      </c>
      <c r="J471" s="217">
        <v>1.8897999999999999</v>
      </c>
      <c r="K471" s="12">
        <v>0</v>
      </c>
      <c r="L471" s="12">
        <v>0</v>
      </c>
      <c r="M471" s="12">
        <v>0</v>
      </c>
      <c r="N471" s="12">
        <v>0</v>
      </c>
      <c r="O471" s="12">
        <v>0</v>
      </c>
      <c r="P471" s="12">
        <v>0</v>
      </c>
      <c r="Q471" s="217">
        <v>1.8897999999999999</v>
      </c>
      <c r="R471" s="12">
        <v>0</v>
      </c>
      <c r="S471" s="217">
        <v>1.8897999999999999</v>
      </c>
      <c r="T471" s="12">
        <v>0</v>
      </c>
      <c r="U471" s="12">
        <v>0</v>
      </c>
      <c r="V471" s="12">
        <v>0</v>
      </c>
      <c r="W471" s="12">
        <v>0</v>
      </c>
      <c r="X471" s="12">
        <v>0</v>
      </c>
      <c r="Y471" s="12">
        <v>0</v>
      </c>
      <c r="Z471" s="12">
        <v>0</v>
      </c>
      <c r="AA471" s="217">
        <v>1.8897999999999999</v>
      </c>
      <c r="AB471" s="12">
        <v>0</v>
      </c>
      <c r="AC471" s="12">
        <v>0</v>
      </c>
      <c r="AD471" s="12">
        <v>0</v>
      </c>
      <c r="AE471" s="217">
        <v>1.8897999999999999</v>
      </c>
      <c r="AF471" s="12">
        <v>0</v>
      </c>
      <c r="AG471" s="12">
        <v>0</v>
      </c>
      <c r="AH471" s="217">
        <v>1.8897999999999999</v>
      </c>
      <c r="AI471" s="12">
        <v>0</v>
      </c>
      <c r="AJ471" s="217">
        <v>1.8897999999999999</v>
      </c>
      <c r="AK471" s="144">
        <v>0.8165</v>
      </c>
      <c r="AL471" s="12">
        <v>0</v>
      </c>
    </row>
    <row r="472" spans="1:38" hidden="1" x14ac:dyDescent="0.25">
      <c r="A472" t="s">
        <v>481</v>
      </c>
      <c r="B472">
        <f t="shared" si="35"/>
        <v>0.45238571428571428</v>
      </c>
      <c r="C472">
        <f t="shared" si="36"/>
        <v>0.98166636149239339</v>
      </c>
      <c r="D472">
        <f t="shared" si="37"/>
        <v>0.44684917037760891</v>
      </c>
      <c r="E472">
        <f t="shared" si="38"/>
        <v>0.89923488466332313</v>
      </c>
      <c r="F472">
        <f t="shared" si="39"/>
        <v>5.5365439081053736E-3</v>
      </c>
      <c r="G472" s="12">
        <v>0</v>
      </c>
      <c r="H472" s="12">
        <v>0</v>
      </c>
      <c r="I472" s="183">
        <v>1.633</v>
      </c>
      <c r="J472" s="259">
        <v>3.2547000000000001</v>
      </c>
      <c r="K472" s="12">
        <v>0</v>
      </c>
      <c r="L472" s="12">
        <v>0</v>
      </c>
      <c r="M472" s="12">
        <v>0</v>
      </c>
      <c r="N472" s="12">
        <v>0</v>
      </c>
      <c r="O472" s="196">
        <v>0.67420000000000002</v>
      </c>
      <c r="P472" s="12">
        <v>0</v>
      </c>
      <c r="Q472" s="161">
        <v>2.9943</v>
      </c>
      <c r="R472" s="12">
        <v>0</v>
      </c>
      <c r="S472" s="45">
        <v>0.94389999999999996</v>
      </c>
      <c r="T472" s="12">
        <v>0</v>
      </c>
      <c r="U472" s="12">
        <v>0</v>
      </c>
      <c r="V472" s="12">
        <v>0</v>
      </c>
      <c r="W472" s="12">
        <v>0</v>
      </c>
      <c r="X472" s="12">
        <v>0</v>
      </c>
      <c r="Y472" s="12">
        <v>0</v>
      </c>
      <c r="Z472" s="12">
        <v>0</v>
      </c>
      <c r="AA472" s="12">
        <v>0</v>
      </c>
      <c r="AB472" s="12">
        <v>0</v>
      </c>
      <c r="AC472" s="12">
        <v>0</v>
      </c>
      <c r="AD472" s="12">
        <v>0</v>
      </c>
      <c r="AE472" s="12">
        <v>0</v>
      </c>
      <c r="AF472" s="12">
        <v>0</v>
      </c>
      <c r="AG472" s="12">
        <v>0</v>
      </c>
      <c r="AH472" s="12">
        <v>0</v>
      </c>
      <c r="AI472" s="12">
        <v>0</v>
      </c>
      <c r="AJ472" s="244">
        <v>2.5819999999999999</v>
      </c>
      <c r="AK472" s="12">
        <v>0</v>
      </c>
      <c r="AL472" s="12">
        <v>0</v>
      </c>
    </row>
    <row r="473" spans="1:38" hidden="1" x14ac:dyDescent="0.25">
      <c r="A473" t="s">
        <v>482</v>
      </c>
      <c r="B473">
        <f t="shared" si="35"/>
        <v>0.45357142857142857</v>
      </c>
      <c r="C473">
        <f t="shared" si="36"/>
        <v>0.89752232236466256</v>
      </c>
      <c r="D473">
        <f t="shared" si="37"/>
        <v>0.40854726297672161</v>
      </c>
      <c r="E473">
        <f t="shared" si="38"/>
        <v>0.86211869154815024</v>
      </c>
      <c r="F473">
        <f t="shared" si="39"/>
        <v>4.5024165594706955E-2</v>
      </c>
      <c r="G473" s="12">
        <v>0</v>
      </c>
      <c r="H473" s="12">
        <v>0</v>
      </c>
      <c r="I473" s="12">
        <v>0</v>
      </c>
      <c r="J473" s="253">
        <v>2.8975</v>
      </c>
      <c r="K473" s="12">
        <v>0</v>
      </c>
      <c r="L473" s="12">
        <v>0</v>
      </c>
      <c r="M473" s="12">
        <v>0</v>
      </c>
      <c r="N473" s="193">
        <v>1.2648999999999999</v>
      </c>
      <c r="O473" s="12">
        <v>0</v>
      </c>
      <c r="P473" s="179">
        <v>0.80059999999999998</v>
      </c>
      <c r="Q473" s="249">
        <v>2.4018999999999999</v>
      </c>
      <c r="R473" s="12">
        <v>0</v>
      </c>
      <c r="S473" s="205">
        <v>2</v>
      </c>
      <c r="T473" s="12">
        <v>0</v>
      </c>
      <c r="U473" s="12">
        <v>0</v>
      </c>
      <c r="V473" s="12">
        <v>0</v>
      </c>
      <c r="W473" s="12">
        <v>0</v>
      </c>
      <c r="X473" s="12">
        <v>0</v>
      </c>
      <c r="Y473" s="12">
        <v>0</v>
      </c>
      <c r="Z473" s="182">
        <v>0.16009999999999999</v>
      </c>
      <c r="AA473" s="12">
        <v>0</v>
      </c>
      <c r="AB473" s="12">
        <v>0</v>
      </c>
      <c r="AC473" s="12">
        <v>0</v>
      </c>
      <c r="AD473" s="12">
        <v>0</v>
      </c>
      <c r="AE473" s="249">
        <v>2.4018999999999999</v>
      </c>
      <c r="AF473" s="43">
        <v>-2.0817000000000001</v>
      </c>
      <c r="AG473" s="12">
        <v>0</v>
      </c>
      <c r="AH473" s="57">
        <v>1.4796</v>
      </c>
      <c r="AI473" s="12">
        <v>0</v>
      </c>
      <c r="AJ473" s="12">
        <v>0</v>
      </c>
      <c r="AK473" s="12">
        <v>0</v>
      </c>
      <c r="AL473" s="12">
        <v>0</v>
      </c>
    </row>
    <row r="474" spans="1:38" hidden="1" x14ac:dyDescent="0.25">
      <c r="A474" t="s">
        <v>483</v>
      </c>
      <c r="B474">
        <f t="shared" si="35"/>
        <v>0.45382857142857141</v>
      </c>
      <c r="C474">
        <f t="shared" si="36"/>
        <v>0.58848251727885426</v>
      </c>
      <c r="D474">
        <f t="shared" si="37"/>
        <v>0.26787403026422285</v>
      </c>
      <c r="E474">
        <f t="shared" si="38"/>
        <v>0.72170260169279432</v>
      </c>
      <c r="F474">
        <f t="shared" si="39"/>
        <v>0.18595454116434856</v>
      </c>
      <c r="G474" s="138">
        <v>0.98019999999999996</v>
      </c>
      <c r="H474" s="12">
        <v>0</v>
      </c>
      <c r="I474" s="192">
        <v>0.56569999999999998</v>
      </c>
      <c r="J474" s="12">
        <v>0</v>
      </c>
      <c r="K474" s="205">
        <v>2.0426000000000002</v>
      </c>
      <c r="L474" s="147">
        <v>0.41210000000000002</v>
      </c>
      <c r="M474" s="193">
        <v>1.2603</v>
      </c>
      <c r="N474" s="144">
        <v>0.8165</v>
      </c>
      <c r="O474" s="12">
        <v>0</v>
      </c>
      <c r="P474" s="12">
        <v>0</v>
      </c>
      <c r="Q474" s="174">
        <v>0.42009999999999997</v>
      </c>
      <c r="R474" s="12">
        <v>0</v>
      </c>
      <c r="S474" s="12">
        <v>0</v>
      </c>
      <c r="T474" s="139">
        <v>0.1525</v>
      </c>
      <c r="U474" s="196">
        <v>0.67420000000000002</v>
      </c>
      <c r="V474" s="174">
        <v>0.42009999999999997</v>
      </c>
      <c r="W474" s="131">
        <v>0.2828</v>
      </c>
      <c r="X474" s="12">
        <v>0</v>
      </c>
      <c r="Y474" s="186">
        <v>1</v>
      </c>
      <c r="Z474" s="71">
        <v>-0.56569999999999998</v>
      </c>
      <c r="AA474" s="208">
        <v>1.069</v>
      </c>
      <c r="AB474" s="12">
        <v>0</v>
      </c>
      <c r="AC474" s="65">
        <v>0</v>
      </c>
      <c r="AD474" s="12">
        <v>0</v>
      </c>
      <c r="AE474" s="228">
        <v>1.6971000000000001</v>
      </c>
      <c r="AF474" s="12">
        <v>0</v>
      </c>
      <c r="AG474" s="62">
        <v>-0.30149999999999999</v>
      </c>
      <c r="AH474" s="104">
        <v>0.57740000000000002</v>
      </c>
      <c r="AI474" s="12">
        <v>0</v>
      </c>
      <c r="AJ474" s="174">
        <v>0.42859999999999998</v>
      </c>
      <c r="AK474" s="12">
        <v>0</v>
      </c>
      <c r="AL474" s="12">
        <v>0</v>
      </c>
    </row>
    <row r="475" spans="1:38" hidden="1" x14ac:dyDescent="0.25">
      <c r="A475" t="s">
        <v>484</v>
      </c>
      <c r="B475">
        <f t="shared" si="35"/>
        <v>0.45444285714285715</v>
      </c>
      <c r="C475">
        <f t="shared" si="36"/>
        <v>0.41599045971203302</v>
      </c>
      <c r="D475">
        <f t="shared" si="37"/>
        <v>0.18935658702283287</v>
      </c>
      <c r="E475">
        <f t="shared" si="38"/>
        <v>0.64379944416569002</v>
      </c>
      <c r="F475">
        <f t="shared" si="39"/>
        <v>0.26508627012002428</v>
      </c>
      <c r="G475" s="186">
        <v>1</v>
      </c>
      <c r="H475" s="176">
        <v>0.62549999999999994</v>
      </c>
      <c r="I475" s="113">
        <v>0.6</v>
      </c>
      <c r="J475" s="138">
        <v>0.96230000000000004</v>
      </c>
      <c r="K475" s="12">
        <v>0</v>
      </c>
      <c r="L475" s="134">
        <v>0.2</v>
      </c>
      <c r="M475" s="186">
        <v>1</v>
      </c>
      <c r="N475" s="12">
        <v>0</v>
      </c>
      <c r="O475" s="12">
        <v>0</v>
      </c>
      <c r="P475" s="147">
        <v>0.40820000000000001</v>
      </c>
      <c r="Q475" s="12">
        <v>0</v>
      </c>
      <c r="R475" s="104">
        <v>0.57740000000000002</v>
      </c>
      <c r="S475" s="197">
        <v>1.1767000000000001</v>
      </c>
      <c r="T475" s="12">
        <v>0</v>
      </c>
      <c r="U475" s="179">
        <v>0.78449999999999998</v>
      </c>
      <c r="V475" s="113">
        <v>0.6</v>
      </c>
      <c r="W475" s="151">
        <v>0.39219999999999999</v>
      </c>
      <c r="X475" s="144">
        <v>0.8165</v>
      </c>
      <c r="Y475" s="102">
        <v>-0.2</v>
      </c>
      <c r="Z475" s="12">
        <v>0</v>
      </c>
      <c r="AA475" s="113">
        <v>0.6</v>
      </c>
      <c r="AB475" s="104">
        <v>0.57740000000000002</v>
      </c>
      <c r="AC475" s="12">
        <v>0</v>
      </c>
      <c r="AD475" s="12">
        <v>0</v>
      </c>
      <c r="AE475" s="12">
        <v>0</v>
      </c>
      <c r="AF475" s="12">
        <v>0</v>
      </c>
      <c r="AG475" s="134">
        <v>0.2</v>
      </c>
      <c r="AH475" s="179">
        <v>0.78449999999999998</v>
      </c>
      <c r="AI475" s="174">
        <v>0.4264</v>
      </c>
      <c r="AJ475" s="186">
        <v>1</v>
      </c>
      <c r="AK475" s="12">
        <v>0</v>
      </c>
      <c r="AL475" s="233">
        <v>1.6035999999999999</v>
      </c>
    </row>
    <row r="476" spans="1:38" hidden="1" x14ac:dyDescent="0.25">
      <c r="A476" t="s">
        <v>485</v>
      </c>
      <c r="B476">
        <f t="shared" si="35"/>
        <v>0.45620000000000005</v>
      </c>
      <c r="C476">
        <f t="shared" si="36"/>
        <v>0.52401053519943652</v>
      </c>
      <c r="D476">
        <f t="shared" si="37"/>
        <v>0.23852673587288792</v>
      </c>
      <c r="E476">
        <f t="shared" si="38"/>
        <v>0.69472673587288791</v>
      </c>
      <c r="F476">
        <f t="shared" si="39"/>
        <v>0.21767326412711213</v>
      </c>
      <c r="G476" s="143">
        <v>-0.22939999999999999</v>
      </c>
      <c r="H476" s="196">
        <v>0.68820000000000003</v>
      </c>
      <c r="I476" s="200">
        <v>0.89439999999999997</v>
      </c>
      <c r="J476" s="12">
        <v>0</v>
      </c>
      <c r="K476" s="12">
        <v>0</v>
      </c>
      <c r="L476" s="191">
        <v>0.5</v>
      </c>
      <c r="M476" s="45">
        <v>0.94279999999999997</v>
      </c>
      <c r="N476" s="217">
        <v>1.8855999999999999</v>
      </c>
      <c r="O476" s="12">
        <v>0</v>
      </c>
      <c r="P476" s="12">
        <v>0</v>
      </c>
      <c r="Q476" s="12">
        <v>0</v>
      </c>
      <c r="R476" s="72">
        <v>0.47139999999999999</v>
      </c>
      <c r="S476" s="12">
        <v>0</v>
      </c>
      <c r="T476" s="132">
        <v>0.53449999999999998</v>
      </c>
      <c r="U476" s="174">
        <v>0.4264</v>
      </c>
      <c r="V476" s="12">
        <v>0</v>
      </c>
      <c r="W476" s="45">
        <v>0.94279999999999997</v>
      </c>
      <c r="X476" s="184">
        <v>1.1471</v>
      </c>
      <c r="Y476" s="196">
        <v>0.68820000000000003</v>
      </c>
      <c r="Z476" s="12">
        <v>0</v>
      </c>
      <c r="AA476" s="196">
        <v>0.68820000000000003</v>
      </c>
      <c r="AB476" s="12">
        <v>0</v>
      </c>
      <c r="AC476" s="184">
        <v>1.1471</v>
      </c>
      <c r="AD476" s="12">
        <v>0</v>
      </c>
      <c r="AE476" s="196">
        <v>0.68820000000000003</v>
      </c>
      <c r="AF476" s="243">
        <v>1.7888999999999999</v>
      </c>
      <c r="AG476" s="12">
        <v>0</v>
      </c>
      <c r="AH476" s="12">
        <v>0</v>
      </c>
      <c r="AI476" s="12">
        <v>0</v>
      </c>
      <c r="AJ476" s="12">
        <v>0</v>
      </c>
      <c r="AK476" s="12">
        <v>0</v>
      </c>
      <c r="AL476" s="12">
        <v>0</v>
      </c>
    </row>
    <row r="477" spans="1:38" hidden="1" x14ac:dyDescent="0.25">
      <c r="A477" t="s">
        <v>486</v>
      </c>
      <c r="B477">
        <f t="shared" si="35"/>
        <v>0.45683333333333337</v>
      </c>
      <c r="C477">
        <f t="shared" si="36"/>
        <v>0.89633309842565401</v>
      </c>
      <c r="D477">
        <f t="shared" si="37"/>
        <v>0.40800593472978924</v>
      </c>
      <c r="E477">
        <f t="shared" si="38"/>
        <v>0.86483926806312261</v>
      </c>
      <c r="F477">
        <f t="shared" si="39"/>
        <v>4.8827398603544125E-2</v>
      </c>
      <c r="G477" s="12">
        <v>0</v>
      </c>
      <c r="H477" s="12">
        <v>0</v>
      </c>
      <c r="I477" s="260">
        <v>3.1819999999999999</v>
      </c>
      <c r="J477" s="12">
        <v>0</v>
      </c>
      <c r="K477" s="12">
        <v>0</v>
      </c>
      <c r="L477" s="12">
        <v>0</v>
      </c>
      <c r="M477" s="12">
        <v>0</v>
      </c>
      <c r="N477" s="135">
        <v>1.4605999999999999</v>
      </c>
      <c r="O477" s="233">
        <v>1.6164000000000001</v>
      </c>
      <c r="P477" s="238">
        <v>1.5667</v>
      </c>
      <c r="Q477" s="12">
        <v>0</v>
      </c>
      <c r="R477" s="12">
        <v>0</v>
      </c>
      <c r="S477" s="12">
        <v>0</v>
      </c>
      <c r="T477" s="12">
        <v>0</v>
      </c>
      <c r="U477" s="12">
        <v>0</v>
      </c>
      <c r="V477" s="12">
        <v>0</v>
      </c>
      <c r="W477" s="12">
        <v>0</v>
      </c>
      <c r="X477" s="12">
        <v>0</v>
      </c>
      <c r="Y477" s="12">
        <v>0</v>
      </c>
      <c r="Z477" s="121">
        <v>1.7678</v>
      </c>
      <c r="AA477" s="12">
        <v>0</v>
      </c>
      <c r="AB477" s="12">
        <v>0</v>
      </c>
      <c r="AC477" s="12">
        <v>0</v>
      </c>
      <c r="AD477" s="12">
        <v>0</v>
      </c>
      <c r="AE477" s="12">
        <v>0</v>
      </c>
      <c r="AF477" s="12">
        <v>0</v>
      </c>
      <c r="AG477" s="12">
        <v>0</v>
      </c>
      <c r="AH477" s="12">
        <v>0</v>
      </c>
      <c r="AI477" s="12">
        <v>0</v>
      </c>
      <c r="AJ477" s="12">
        <v>0</v>
      </c>
      <c r="AK477" s="100">
        <v>-1.1163000000000001</v>
      </c>
      <c r="AL477" s="12">
        <v>0</v>
      </c>
    </row>
    <row r="478" spans="1:38" hidden="1" x14ac:dyDescent="0.25">
      <c r="A478" t="s">
        <v>487</v>
      </c>
      <c r="B478">
        <f t="shared" si="35"/>
        <v>0.45706190476190478</v>
      </c>
      <c r="C478">
        <f t="shared" si="36"/>
        <v>0.65318488230836347</v>
      </c>
      <c r="D478">
        <f t="shared" si="37"/>
        <v>0.29732619371714097</v>
      </c>
      <c r="E478">
        <f t="shared" si="38"/>
        <v>0.75438809847904575</v>
      </c>
      <c r="F478">
        <f t="shared" si="39"/>
        <v>0.15973571104476381</v>
      </c>
      <c r="G478" s="12">
        <v>0</v>
      </c>
      <c r="H478" s="235">
        <v>1.8383</v>
      </c>
      <c r="I478" s="12">
        <v>0</v>
      </c>
      <c r="J478" s="200">
        <v>0.89629999999999999</v>
      </c>
      <c r="K478" s="12">
        <v>0</v>
      </c>
      <c r="L478" s="12">
        <v>0</v>
      </c>
      <c r="M478" s="201">
        <v>1.7219</v>
      </c>
      <c r="N478" s="170">
        <v>0.76200000000000001</v>
      </c>
      <c r="O478" s="219">
        <v>0.126</v>
      </c>
      <c r="P478" s="170">
        <v>0.77459999999999996</v>
      </c>
      <c r="Q478" s="12">
        <v>0</v>
      </c>
      <c r="R478" s="170">
        <v>0.76200000000000001</v>
      </c>
      <c r="S478" s="56">
        <v>-0.76200000000000001</v>
      </c>
      <c r="T478" s="12">
        <v>0</v>
      </c>
      <c r="U478" s="171">
        <v>-0.126</v>
      </c>
      <c r="V478" s="223">
        <v>1.016</v>
      </c>
      <c r="W478" s="12">
        <v>0</v>
      </c>
      <c r="X478" s="184">
        <v>1.1523000000000001</v>
      </c>
      <c r="Y478" s="199">
        <v>0.6623</v>
      </c>
      <c r="Z478" s="170">
        <v>0.77459999999999996</v>
      </c>
      <c r="AA478" s="12">
        <v>0</v>
      </c>
      <c r="AB478" s="12">
        <v>0</v>
      </c>
      <c r="AC478" s="101">
        <v>-0.14000000000000001</v>
      </c>
      <c r="AD478" s="12">
        <v>0</v>
      </c>
      <c r="AE478" s="12">
        <v>0</v>
      </c>
      <c r="AF478" s="162">
        <v>-0.13739999999999999</v>
      </c>
      <c r="AG478" s="191">
        <v>0.51639999999999997</v>
      </c>
      <c r="AH478" s="12">
        <v>0</v>
      </c>
      <c r="AI478" s="218">
        <v>0.75</v>
      </c>
      <c r="AJ478" s="12">
        <v>0</v>
      </c>
      <c r="AK478" s="12">
        <v>0</v>
      </c>
      <c r="AL478" s="12">
        <v>0</v>
      </c>
    </row>
    <row r="479" spans="1:38" hidden="1" x14ac:dyDescent="0.25">
      <c r="A479" t="s">
        <v>488</v>
      </c>
      <c r="B479">
        <f t="shared" si="35"/>
        <v>0.45707142857142857</v>
      </c>
      <c r="C479">
        <f t="shared" si="36"/>
        <v>0.453785477007426</v>
      </c>
      <c r="D479">
        <f t="shared" si="37"/>
        <v>0.20656067263210082</v>
      </c>
      <c r="E479">
        <f t="shared" si="38"/>
        <v>0.66363210120352933</v>
      </c>
      <c r="F479">
        <f t="shared" si="39"/>
        <v>0.25051075593932776</v>
      </c>
      <c r="G479" s="12">
        <v>0</v>
      </c>
      <c r="H479" s="200">
        <v>0.89800000000000002</v>
      </c>
      <c r="I479" s="197">
        <v>1.1832</v>
      </c>
      <c r="J479" s="12">
        <v>0</v>
      </c>
      <c r="K479" s="12">
        <v>0</v>
      </c>
      <c r="L479" s="65">
        <v>0</v>
      </c>
      <c r="M479" s="160">
        <v>0.70709999999999995</v>
      </c>
      <c r="N479" s="198">
        <v>0.53879999999999995</v>
      </c>
      <c r="O479" s="188">
        <v>0.34300000000000003</v>
      </c>
      <c r="P479" s="190">
        <v>0.87039999999999995</v>
      </c>
      <c r="Q479" s="12">
        <v>0</v>
      </c>
      <c r="R479" s="191">
        <v>0.5071</v>
      </c>
      <c r="S479" s="160">
        <v>0.70709999999999995</v>
      </c>
      <c r="T479" s="137">
        <v>0.378</v>
      </c>
      <c r="U479" s="111">
        <v>-0.16900000000000001</v>
      </c>
      <c r="V479" s="229">
        <v>1.2572000000000001</v>
      </c>
      <c r="W479" s="187">
        <v>0.17960000000000001</v>
      </c>
      <c r="X479" s="177">
        <v>0.92849999999999999</v>
      </c>
      <c r="Y479" s="156">
        <v>0.1741</v>
      </c>
      <c r="Z479" s="207">
        <v>1.0953999999999999</v>
      </c>
      <c r="AA479" s="12">
        <v>0</v>
      </c>
      <c r="AB479" s="229">
        <v>1.2572000000000001</v>
      </c>
      <c r="AC479" s="157">
        <v>0.35360000000000003</v>
      </c>
      <c r="AD479" s="198">
        <v>0.53879999999999995</v>
      </c>
      <c r="AE479" s="184">
        <v>1.1338999999999999</v>
      </c>
      <c r="AF479" s="88">
        <v>-0.1857</v>
      </c>
      <c r="AG479" s="166">
        <v>0.36509999999999998</v>
      </c>
      <c r="AH479" s="166">
        <v>0.36509999999999998</v>
      </c>
      <c r="AI479" s="198">
        <v>0.53879999999999995</v>
      </c>
      <c r="AJ479" s="12">
        <v>0</v>
      </c>
      <c r="AK479" s="12">
        <v>0</v>
      </c>
      <c r="AL479" s="12">
        <v>0</v>
      </c>
    </row>
    <row r="480" spans="1:38" hidden="1" x14ac:dyDescent="0.25">
      <c r="A480" t="s">
        <v>489</v>
      </c>
      <c r="B480">
        <f t="shared" si="35"/>
        <v>0.45739523809523808</v>
      </c>
      <c r="C480">
        <f t="shared" si="36"/>
        <v>0.6390715073262071</v>
      </c>
      <c r="D480">
        <f t="shared" si="37"/>
        <v>0.29090186244799465</v>
      </c>
      <c r="E480">
        <f t="shared" si="38"/>
        <v>0.74829710054323273</v>
      </c>
      <c r="F480">
        <f t="shared" si="39"/>
        <v>0.16649337564724342</v>
      </c>
      <c r="G480" s="184">
        <v>1.1338999999999999</v>
      </c>
      <c r="H480" s="186">
        <v>1</v>
      </c>
      <c r="I480" s="102">
        <v>-0.2</v>
      </c>
      <c r="J480" s="201">
        <v>1.7321</v>
      </c>
      <c r="K480" s="12">
        <v>0</v>
      </c>
      <c r="L480" s="87">
        <v>1.4</v>
      </c>
      <c r="M480" s="134">
        <v>0.2</v>
      </c>
      <c r="N480" s="137">
        <v>0.378</v>
      </c>
      <c r="O480" s="151">
        <v>0.39219999999999999</v>
      </c>
      <c r="P480" s="123">
        <v>-0.378</v>
      </c>
      <c r="Q480" s="12">
        <v>0</v>
      </c>
      <c r="R480" s="177">
        <v>0.92849999999999999</v>
      </c>
      <c r="S480" s="202">
        <v>1.2246999999999999</v>
      </c>
      <c r="T480" s="154">
        <v>0.1925</v>
      </c>
      <c r="U480" s="65">
        <v>0</v>
      </c>
      <c r="V480" s="186">
        <v>1</v>
      </c>
      <c r="W480" s="66">
        <v>-0.6</v>
      </c>
      <c r="X480" s="102">
        <v>-0.1925</v>
      </c>
      <c r="Y480" s="144">
        <v>0.8165</v>
      </c>
      <c r="Z480" s="104">
        <v>0.57740000000000002</v>
      </c>
      <c r="AA480" s="12">
        <v>0</v>
      </c>
      <c r="AB480" s="144">
        <v>0.8165</v>
      </c>
      <c r="AC480" s="179">
        <v>0.78449999999999998</v>
      </c>
      <c r="AD480" s="176">
        <v>0.62549999999999994</v>
      </c>
      <c r="AE480" s="12">
        <v>0</v>
      </c>
      <c r="AF480" s="91">
        <v>-1.8766</v>
      </c>
      <c r="AG480" s="87">
        <v>1.4</v>
      </c>
      <c r="AH480" s="179">
        <v>0.78449999999999998</v>
      </c>
      <c r="AI480" s="138">
        <v>0.96230000000000004</v>
      </c>
      <c r="AJ480" s="12">
        <v>0</v>
      </c>
      <c r="AK480" s="12">
        <v>0</v>
      </c>
      <c r="AL480" s="12">
        <v>0</v>
      </c>
    </row>
    <row r="481" spans="1:38" hidden="1" x14ac:dyDescent="0.25">
      <c r="A481" t="s">
        <v>490</v>
      </c>
      <c r="B481">
        <f t="shared" si="35"/>
        <v>0.46170952380952379</v>
      </c>
      <c r="C481">
        <f t="shared" si="36"/>
        <v>0.75608637727759775</v>
      </c>
      <c r="D481">
        <f t="shared" si="37"/>
        <v>0.3441663926496113</v>
      </c>
      <c r="E481">
        <f t="shared" si="38"/>
        <v>0.80587591645913514</v>
      </c>
      <c r="F481">
        <f t="shared" si="39"/>
        <v>0.1175431311599125</v>
      </c>
      <c r="G481" s="238">
        <v>1.5667</v>
      </c>
      <c r="H481" s="12">
        <v>0</v>
      </c>
      <c r="I481" s="12">
        <v>0</v>
      </c>
      <c r="J481" s="240">
        <v>1.9795</v>
      </c>
      <c r="K481" s="12">
        <v>0</v>
      </c>
      <c r="L481" s="12">
        <v>0</v>
      </c>
      <c r="M481" s="12">
        <v>0</v>
      </c>
      <c r="N481" s="12">
        <v>0</v>
      </c>
      <c r="O481" s="156">
        <v>0.1754</v>
      </c>
      <c r="P481" s="12">
        <v>0</v>
      </c>
      <c r="Q481" s="239">
        <v>2.1053999999999999</v>
      </c>
      <c r="R481" s="172">
        <v>0.43690000000000001</v>
      </c>
      <c r="S481" s="183">
        <v>1.6353</v>
      </c>
      <c r="T481" s="106">
        <v>0.73029999999999995</v>
      </c>
      <c r="U481" s="12">
        <v>0</v>
      </c>
      <c r="V481" s="63">
        <v>-0.44719999999999999</v>
      </c>
      <c r="W481" s="12">
        <v>0</v>
      </c>
      <c r="X481" s="157">
        <v>0.3508</v>
      </c>
      <c r="Y481" s="12">
        <v>0</v>
      </c>
      <c r="Z481" s="12">
        <v>0</v>
      </c>
      <c r="AA481" s="184">
        <v>1.1628000000000001</v>
      </c>
      <c r="AB481" s="156">
        <v>0.1741</v>
      </c>
      <c r="AC481" s="12">
        <v>0</v>
      </c>
      <c r="AD481" s="164">
        <v>0.26829999999999998</v>
      </c>
      <c r="AE481" s="12">
        <v>0</v>
      </c>
      <c r="AF481" s="12">
        <v>0</v>
      </c>
      <c r="AG481" s="12">
        <v>0</v>
      </c>
      <c r="AH481" s="12">
        <v>0</v>
      </c>
      <c r="AI481" s="12">
        <v>0</v>
      </c>
      <c r="AJ481" s="240">
        <v>1.9757</v>
      </c>
      <c r="AK481" s="12">
        <v>0</v>
      </c>
      <c r="AL481" s="12">
        <v>0</v>
      </c>
    </row>
    <row r="482" spans="1:38" hidden="1" x14ac:dyDescent="0.25">
      <c r="A482" t="s">
        <v>491</v>
      </c>
      <c r="B482">
        <f t="shared" si="35"/>
        <v>0.46193333333333331</v>
      </c>
      <c r="C482">
        <f t="shared" si="36"/>
        <v>0.55246415207987321</v>
      </c>
      <c r="D482">
        <f t="shared" si="37"/>
        <v>0.25147866699329025</v>
      </c>
      <c r="E482">
        <f t="shared" si="38"/>
        <v>0.71341200032662355</v>
      </c>
      <c r="F482">
        <f t="shared" si="39"/>
        <v>0.21045466634004306</v>
      </c>
      <c r="G482" s="65">
        <v>0</v>
      </c>
      <c r="H482" s="156">
        <v>0.1741</v>
      </c>
      <c r="I482" s="196">
        <v>0.68600000000000005</v>
      </c>
      <c r="J482" s="12">
        <v>0</v>
      </c>
      <c r="K482" s="12">
        <v>0</v>
      </c>
      <c r="L482" s="205">
        <v>2</v>
      </c>
      <c r="M482" s="182">
        <v>0.16009999999999999</v>
      </c>
      <c r="N482" s="12">
        <v>0</v>
      </c>
      <c r="O482" s="72">
        <v>0.48039999999999999</v>
      </c>
      <c r="P482" s="118">
        <v>1.3332999999999999</v>
      </c>
      <c r="Q482" s="182">
        <v>0.16009999999999999</v>
      </c>
      <c r="R482" s="12">
        <v>0</v>
      </c>
      <c r="S482" s="144">
        <v>0.82199999999999995</v>
      </c>
      <c r="T482" s="12">
        <v>0</v>
      </c>
      <c r="U482" s="119">
        <v>0.84519999999999995</v>
      </c>
      <c r="V482" s="185">
        <v>0.32440000000000002</v>
      </c>
      <c r="W482" s="196">
        <v>0.68600000000000005</v>
      </c>
      <c r="X482" s="186">
        <v>1</v>
      </c>
      <c r="Y482" s="223">
        <v>1.0289999999999999</v>
      </c>
      <c r="Z482" s="12">
        <v>0</v>
      </c>
      <c r="AA482" s="12">
        <v>0</v>
      </c>
      <c r="AB482" s="12">
        <v>0</v>
      </c>
      <c r="AC482" s="12">
        <v>0</v>
      </c>
      <c r="AD482" s="65">
        <v>0</v>
      </c>
      <c r="AE482" s="12">
        <v>0</v>
      </c>
      <c r="AF482" s="12">
        <v>0</v>
      </c>
      <c r="AG482" s="12">
        <v>0</v>
      </c>
      <c r="AH482" s="184">
        <v>1.1508</v>
      </c>
      <c r="AI482" s="146">
        <v>-0.48039999999999999</v>
      </c>
      <c r="AJ482" s="12">
        <v>0</v>
      </c>
      <c r="AK482" s="12">
        <v>0</v>
      </c>
      <c r="AL482" s="12">
        <v>0</v>
      </c>
    </row>
    <row r="483" spans="1:38" hidden="1" x14ac:dyDescent="0.25">
      <c r="A483" t="s">
        <v>492</v>
      </c>
      <c r="B483">
        <f t="shared" si="35"/>
        <v>0.46250952380952381</v>
      </c>
      <c r="C483">
        <f t="shared" si="36"/>
        <v>0.71945644962343758</v>
      </c>
      <c r="D483">
        <f t="shared" si="37"/>
        <v>0.32749264948663942</v>
      </c>
      <c r="E483">
        <f t="shared" si="38"/>
        <v>0.79000217329616329</v>
      </c>
      <c r="F483">
        <f t="shared" si="39"/>
        <v>0.13501687432288439</v>
      </c>
      <c r="G483" s="12">
        <v>0</v>
      </c>
      <c r="H483" s="177">
        <v>0.92849999999999999</v>
      </c>
      <c r="I483" s="57">
        <v>1.4856</v>
      </c>
      <c r="J483" s="216">
        <v>1.3635999999999999</v>
      </c>
      <c r="K483" s="221">
        <v>2.5236000000000001</v>
      </c>
      <c r="L483" s="218">
        <v>0.74929999999999997</v>
      </c>
      <c r="M483" s="12">
        <v>0</v>
      </c>
      <c r="N483" s="12">
        <v>0</v>
      </c>
      <c r="O483" s="164">
        <v>0.2727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  <c r="V483" s="216">
        <v>1.3635999999999999</v>
      </c>
      <c r="W483" s="12">
        <v>0</v>
      </c>
      <c r="X483" s="12">
        <v>0</v>
      </c>
      <c r="Y483" s="12">
        <v>0</v>
      </c>
      <c r="Z483" s="223">
        <v>1.0258</v>
      </c>
      <c r="AA483" s="12">
        <v>0</v>
      </c>
      <c r="AB483" s="12">
        <v>0</v>
      </c>
      <c r="AC483" s="201">
        <v>1.7161999999999999</v>
      </c>
      <c r="AD483" s="197">
        <v>1.1818</v>
      </c>
      <c r="AE483" s="12">
        <v>0</v>
      </c>
      <c r="AF483" s="12">
        <v>0</v>
      </c>
      <c r="AG483" s="189">
        <v>1.2999000000000001</v>
      </c>
      <c r="AH483" s="198">
        <v>0.55230000000000001</v>
      </c>
      <c r="AI483" s="87">
        <v>1.3988</v>
      </c>
      <c r="AJ483" s="12">
        <v>0</v>
      </c>
      <c r="AK483" s="12">
        <v>0</v>
      </c>
      <c r="AL483" s="12">
        <v>0</v>
      </c>
    </row>
    <row r="484" spans="1:38" hidden="1" x14ac:dyDescent="0.25">
      <c r="A484" t="s">
        <v>493</v>
      </c>
      <c r="B484">
        <f t="shared" si="35"/>
        <v>0.46403333333333335</v>
      </c>
      <c r="C484">
        <f t="shared" si="36"/>
        <v>0.86528969330122796</v>
      </c>
      <c r="D484">
        <f t="shared" si="37"/>
        <v>0.39387514613430641</v>
      </c>
      <c r="E484">
        <f t="shared" si="38"/>
        <v>0.85790847946763971</v>
      </c>
      <c r="F484">
        <f t="shared" si="39"/>
        <v>7.0158187199026945E-2</v>
      </c>
      <c r="G484" s="12">
        <v>0</v>
      </c>
      <c r="H484" s="12">
        <v>0</v>
      </c>
      <c r="I484" s="12">
        <v>0</v>
      </c>
      <c r="J484" s="12">
        <v>0</v>
      </c>
      <c r="K484" s="227">
        <v>2.0817000000000001</v>
      </c>
      <c r="L484" s="12">
        <v>0</v>
      </c>
      <c r="M484" s="234">
        <v>1.1314</v>
      </c>
      <c r="N484" s="252">
        <v>2.4735999999999998</v>
      </c>
      <c r="O484" s="12">
        <v>0</v>
      </c>
      <c r="P484" s="179">
        <v>0.80179999999999996</v>
      </c>
      <c r="Q484" s="244">
        <v>2.5819999999999999</v>
      </c>
      <c r="R484" s="12">
        <v>0</v>
      </c>
      <c r="S484" s="12">
        <v>0</v>
      </c>
      <c r="T484" s="12">
        <v>0</v>
      </c>
      <c r="U484" s="12">
        <v>0</v>
      </c>
      <c r="V484" s="196">
        <v>0.67420000000000002</v>
      </c>
      <c r="W484" s="12">
        <v>0</v>
      </c>
      <c r="X484" s="12">
        <v>0</v>
      </c>
      <c r="Y484" s="12">
        <v>0</v>
      </c>
      <c r="Z484" s="12">
        <v>0</v>
      </c>
      <c r="AA484" s="12">
        <v>0</v>
      </c>
      <c r="AB484" s="12">
        <v>0</v>
      </c>
      <c r="AC484" s="12">
        <v>0</v>
      </c>
      <c r="AD484" s="12">
        <v>0</v>
      </c>
      <c r="AE484" s="12">
        <v>0</v>
      </c>
      <c r="AF484" s="12">
        <v>0</v>
      </c>
      <c r="AG484" s="12">
        <v>0</v>
      </c>
      <c r="AH484" s="12">
        <v>0</v>
      </c>
      <c r="AI484" s="12">
        <v>0</v>
      </c>
      <c r="AJ484" s="261">
        <v>2.7734999999999999</v>
      </c>
      <c r="AK484" s="12">
        <v>0</v>
      </c>
      <c r="AL484" s="12">
        <v>0</v>
      </c>
    </row>
    <row r="485" spans="1:38" hidden="1" x14ac:dyDescent="0.25">
      <c r="A485" t="s">
        <v>494</v>
      </c>
      <c r="B485">
        <f t="shared" si="35"/>
        <v>0.46470476190476184</v>
      </c>
      <c r="C485">
        <f t="shared" si="36"/>
        <v>0.47900745346621759</v>
      </c>
      <c r="D485">
        <f t="shared" si="37"/>
        <v>0.21804157866901605</v>
      </c>
      <c r="E485">
        <f t="shared" si="38"/>
        <v>0.68274634057377792</v>
      </c>
      <c r="F485">
        <f t="shared" si="39"/>
        <v>0.24666318323574579</v>
      </c>
      <c r="G485" s="189">
        <v>1.3242</v>
      </c>
      <c r="H485" s="106">
        <v>0.72760000000000002</v>
      </c>
      <c r="I485" s="72">
        <v>0.47139999999999999</v>
      </c>
      <c r="J485" s="160">
        <v>0.69750000000000001</v>
      </c>
      <c r="K485" s="12">
        <v>0</v>
      </c>
      <c r="L485" s="82">
        <v>-0.35110000000000002</v>
      </c>
      <c r="M485" s="225">
        <v>0.23899999999999999</v>
      </c>
      <c r="N485" s="12">
        <v>0</v>
      </c>
      <c r="O485" s="159">
        <v>0.11550000000000001</v>
      </c>
      <c r="P485" s="113">
        <v>0.59340000000000004</v>
      </c>
      <c r="Q485" s="184">
        <v>1.1625000000000001</v>
      </c>
      <c r="R485" s="97">
        <v>0.48509999999999998</v>
      </c>
      <c r="S485" s="184">
        <v>1.1625000000000001</v>
      </c>
      <c r="T485" s="223">
        <v>1.0327999999999999</v>
      </c>
      <c r="U485" s="168">
        <v>0.12039999999999999</v>
      </c>
      <c r="V485" s="168">
        <v>0.12039999999999999</v>
      </c>
      <c r="W485" s="119">
        <v>0.85519999999999996</v>
      </c>
      <c r="X485" s="168">
        <v>0.1222</v>
      </c>
      <c r="Y485" s="168">
        <v>0.1187</v>
      </c>
      <c r="Z485" s="200">
        <v>0.88190000000000002</v>
      </c>
      <c r="AA485" s="167">
        <v>-0.12039999999999999</v>
      </c>
      <c r="AB485" s="218">
        <v>0.73850000000000005</v>
      </c>
      <c r="AC485" s="30">
        <v>-0.5</v>
      </c>
      <c r="AD485" s="201">
        <v>1.6977</v>
      </c>
      <c r="AE485" s="202">
        <v>1.2126999999999999</v>
      </c>
      <c r="AF485" s="12">
        <v>0</v>
      </c>
      <c r="AG485" s="167">
        <v>-0.1187</v>
      </c>
      <c r="AH485" s="168">
        <v>0.12039999999999999</v>
      </c>
      <c r="AI485" s="225">
        <v>0.23569999999999999</v>
      </c>
      <c r="AJ485" s="157">
        <v>0.35110000000000002</v>
      </c>
      <c r="AK485" s="12">
        <v>0</v>
      </c>
      <c r="AL485" s="12">
        <v>0</v>
      </c>
    </row>
    <row r="486" spans="1:38" hidden="1" x14ac:dyDescent="0.25">
      <c r="A486" t="s">
        <v>495</v>
      </c>
      <c r="B486">
        <f t="shared" si="35"/>
        <v>0.46644285714285721</v>
      </c>
      <c r="C486">
        <f t="shared" si="36"/>
        <v>0.78281435894561135</v>
      </c>
      <c r="D486">
        <f t="shared" si="37"/>
        <v>0.35633282403884903</v>
      </c>
      <c r="E486">
        <f t="shared" si="38"/>
        <v>0.82277568118170619</v>
      </c>
      <c r="F486">
        <f t="shared" si="39"/>
        <v>0.11011003310400819</v>
      </c>
      <c r="G486" s="183">
        <v>1.6377999999999999</v>
      </c>
      <c r="H486" s="12">
        <v>0</v>
      </c>
      <c r="I486" s="12">
        <v>0</v>
      </c>
      <c r="J486" s="205">
        <v>2</v>
      </c>
      <c r="K486" s="12">
        <v>0</v>
      </c>
      <c r="L486" s="12">
        <v>0</v>
      </c>
      <c r="M486" s="65">
        <v>0</v>
      </c>
      <c r="N486" s="12">
        <v>0</v>
      </c>
      <c r="O486" s="183">
        <v>1.6377999999999999</v>
      </c>
      <c r="P486" s="12">
        <v>0</v>
      </c>
      <c r="Q486" s="205">
        <v>2</v>
      </c>
      <c r="R486" s="200">
        <v>0.88190000000000002</v>
      </c>
      <c r="S486" s="12">
        <v>0</v>
      </c>
      <c r="T486" s="12">
        <v>0</v>
      </c>
      <c r="U486" s="12">
        <v>0</v>
      </c>
      <c r="V486" s="12">
        <v>0</v>
      </c>
      <c r="W486" s="12">
        <v>0</v>
      </c>
      <c r="X486" s="12">
        <v>0</v>
      </c>
      <c r="Y486" s="12">
        <v>0</v>
      </c>
      <c r="Z486" s="12">
        <v>0</v>
      </c>
      <c r="AA486" s="183">
        <v>1.6377999999999999</v>
      </c>
      <c r="AB486" s="12">
        <v>0</v>
      </c>
      <c r="AC486" s="12">
        <v>0</v>
      </c>
      <c r="AD486" s="12">
        <v>0</v>
      </c>
      <c r="AE486" s="12">
        <v>0</v>
      </c>
      <c r="AF486" s="12">
        <v>0</v>
      </c>
      <c r="AG486" s="12">
        <v>0</v>
      </c>
      <c r="AH486" s="12">
        <v>0</v>
      </c>
      <c r="AI486" s="12">
        <v>0</v>
      </c>
      <c r="AJ486" s="57">
        <v>1.5</v>
      </c>
      <c r="AK486" s="12">
        <v>0</v>
      </c>
      <c r="AL486" s="12">
        <v>0</v>
      </c>
    </row>
    <row r="487" spans="1:38" hidden="1" x14ac:dyDescent="0.25">
      <c r="A487" t="s">
        <v>496</v>
      </c>
      <c r="B487">
        <f t="shared" si="35"/>
        <v>0.46813333333333335</v>
      </c>
      <c r="C487">
        <f t="shared" si="36"/>
        <v>0.65877150236886628</v>
      </c>
      <c r="D487">
        <f t="shared" si="37"/>
        <v>0.29986919268010381</v>
      </c>
      <c r="E487">
        <f t="shared" si="38"/>
        <v>0.7680025260134371</v>
      </c>
      <c r="F487">
        <f t="shared" si="39"/>
        <v>0.16826414065322953</v>
      </c>
      <c r="G487" s="119">
        <v>0.83209999999999995</v>
      </c>
      <c r="H487" s="186">
        <v>1</v>
      </c>
      <c r="I487" s="87">
        <v>1.4141999999999999</v>
      </c>
      <c r="J487" s="208">
        <v>1.069</v>
      </c>
      <c r="K487" s="97">
        <v>0.49320000000000003</v>
      </c>
      <c r="L487" s="152">
        <v>-0.28870000000000001</v>
      </c>
      <c r="M487" s="202">
        <v>1.2136</v>
      </c>
      <c r="N487" s="12">
        <v>0</v>
      </c>
      <c r="O487" s="12">
        <v>0</v>
      </c>
      <c r="P487" s="12">
        <v>0</v>
      </c>
      <c r="Q487" s="228">
        <v>1.6924999999999999</v>
      </c>
      <c r="R487" s="190">
        <v>0.86599999999999999</v>
      </c>
      <c r="S487" s="12">
        <v>0</v>
      </c>
      <c r="T487" s="12">
        <v>0</v>
      </c>
      <c r="U487" s="12">
        <v>0</v>
      </c>
      <c r="V487" s="12">
        <v>0</v>
      </c>
      <c r="W487" s="12">
        <v>0</v>
      </c>
      <c r="X487" s="94">
        <v>-0.42009999999999997</v>
      </c>
      <c r="Y487" s="65">
        <v>0</v>
      </c>
      <c r="Z487" s="140">
        <v>0.2949</v>
      </c>
      <c r="AA487" s="228">
        <v>1.6640999999999999</v>
      </c>
      <c r="AB487" s="184">
        <v>1.1547000000000001</v>
      </c>
      <c r="AC487" s="12">
        <v>0</v>
      </c>
      <c r="AD487" s="12">
        <v>0</v>
      </c>
      <c r="AE487" s="193">
        <v>1.2857000000000001</v>
      </c>
      <c r="AF487" s="12">
        <v>0</v>
      </c>
      <c r="AG487" s="12">
        <v>0</v>
      </c>
      <c r="AH487" s="125">
        <v>1.5403</v>
      </c>
      <c r="AI487" s="12">
        <v>0</v>
      </c>
      <c r="AJ487" s="234">
        <v>1.1314</v>
      </c>
      <c r="AK487" s="12">
        <v>0</v>
      </c>
      <c r="AL487" s="12">
        <v>0</v>
      </c>
    </row>
    <row r="488" spans="1:38" hidden="1" x14ac:dyDescent="0.25">
      <c r="A488" t="s">
        <v>497</v>
      </c>
      <c r="B488">
        <f t="shared" si="35"/>
        <v>0.47308095238095238</v>
      </c>
      <c r="C488">
        <f t="shared" si="36"/>
        <v>0.6254565905153191</v>
      </c>
      <c r="D488">
        <f t="shared" si="37"/>
        <v>0.28470442661811007</v>
      </c>
      <c r="E488">
        <f t="shared" si="38"/>
        <v>0.75778537899906251</v>
      </c>
      <c r="F488">
        <f t="shared" si="39"/>
        <v>0.18837652576284231</v>
      </c>
      <c r="G488" s="12">
        <v>0</v>
      </c>
      <c r="H488" s="12">
        <v>0</v>
      </c>
      <c r="I488" s="12">
        <v>0</v>
      </c>
      <c r="J488" s="12">
        <v>0</v>
      </c>
      <c r="K488" s="12">
        <v>0</v>
      </c>
      <c r="L488" s="239">
        <v>2.1213000000000002</v>
      </c>
      <c r="M488" s="12">
        <v>0</v>
      </c>
      <c r="N488" s="184">
        <v>1.1338999999999999</v>
      </c>
      <c r="O488" s="137">
        <v>0.378</v>
      </c>
      <c r="P488" s="184">
        <v>1.1338999999999999</v>
      </c>
      <c r="Q488" s="12">
        <v>0</v>
      </c>
      <c r="R488" s="12">
        <v>0</v>
      </c>
      <c r="S488" s="12">
        <v>0</v>
      </c>
      <c r="T488" s="144">
        <v>0.8165</v>
      </c>
      <c r="U488" s="160">
        <v>0.70709999999999995</v>
      </c>
      <c r="V488" s="12">
        <v>0</v>
      </c>
      <c r="W488" s="144">
        <v>0.8165</v>
      </c>
      <c r="X488" s="144">
        <v>0.8165</v>
      </c>
      <c r="Y488" s="137">
        <v>0.378</v>
      </c>
      <c r="Z488" s="183">
        <v>1.633</v>
      </c>
      <c r="AA488" s="12">
        <v>0</v>
      </c>
      <c r="AB488" s="12">
        <v>0</v>
      </c>
      <c r="AC488" s="144">
        <v>0.8165</v>
      </c>
      <c r="AD488" s="12">
        <v>0</v>
      </c>
      <c r="AE488" s="12">
        <v>0</v>
      </c>
      <c r="AF488" s="184">
        <v>1.1338999999999999</v>
      </c>
      <c r="AG488" s="137">
        <v>0.378</v>
      </c>
      <c r="AH488" s="12">
        <v>0</v>
      </c>
      <c r="AI488" s="12">
        <v>0</v>
      </c>
      <c r="AJ488" s="12">
        <v>0</v>
      </c>
      <c r="AK488" s="12">
        <v>0</v>
      </c>
      <c r="AL488" s="12">
        <v>0</v>
      </c>
    </row>
    <row r="489" spans="1:38" hidden="1" x14ac:dyDescent="0.25">
      <c r="A489" t="s">
        <v>498</v>
      </c>
      <c r="B489">
        <f t="shared" si="35"/>
        <v>0.47740476190476189</v>
      </c>
      <c r="C489">
        <f t="shared" si="36"/>
        <v>0.71307780534538479</v>
      </c>
      <c r="D489">
        <f t="shared" si="37"/>
        <v>0.3245891254222632</v>
      </c>
      <c r="E489">
        <f t="shared" si="38"/>
        <v>0.80199388732702515</v>
      </c>
      <c r="F489">
        <f t="shared" si="39"/>
        <v>0.15281563648249868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  <c r="L489" s="12">
        <v>0</v>
      </c>
      <c r="M489" s="12">
        <v>0</v>
      </c>
      <c r="N489" s="193">
        <v>1.2648999999999999</v>
      </c>
      <c r="O489" s="228">
        <v>1.6667000000000001</v>
      </c>
      <c r="P489" s="12">
        <v>0</v>
      </c>
      <c r="Q489" s="12">
        <v>0</v>
      </c>
      <c r="R489" s="217">
        <v>1.8974</v>
      </c>
      <c r="S489" s="12">
        <v>0</v>
      </c>
      <c r="T489" s="12">
        <v>0</v>
      </c>
      <c r="U489" s="193">
        <v>1.2648999999999999</v>
      </c>
      <c r="V489" s="193">
        <v>1.2648999999999999</v>
      </c>
      <c r="W489" s="12">
        <v>0</v>
      </c>
      <c r="X489" s="186">
        <v>1</v>
      </c>
      <c r="Y489" s="228">
        <v>1.6667000000000001</v>
      </c>
      <c r="Z489" s="12">
        <v>0</v>
      </c>
      <c r="AA489" s="12">
        <v>0</v>
      </c>
      <c r="AB489" s="12">
        <v>0</v>
      </c>
      <c r="AC489" s="12">
        <v>0</v>
      </c>
      <c r="AD489" s="228">
        <v>1.6667000000000001</v>
      </c>
      <c r="AE489" s="12">
        <v>0</v>
      </c>
      <c r="AF489" s="12">
        <v>0</v>
      </c>
      <c r="AG489" s="12">
        <v>0</v>
      </c>
      <c r="AH489" s="239">
        <v>2.1213000000000002</v>
      </c>
      <c r="AI489" s="193">
        <v>1.2648999999999999</v>
      </c>
      <c r="AJ489" s="12">
        <v>0</v>
      </c>
      <c r="AK489" s="12">
        <v>0</v>
      </c>
      <c r="AL489" s="12">
        <v>0</v>
      </c>
    </row>
    <row r="490" spans="1:38" hidden="1" x14ac:dyDescent="0.25">
      <c r="A490" t="s">
        <v>499</v>
      </c>
      <c r="B490">
        <f t="shared" si="35"/>
        <v>0.47870476190476186</v>
      </c>
      <c r="C490">
        <f t="shared" si="36"/>
        <v>0.74943311341052332</v>
      </c>
      <c r="D490">
        <f t="shared" si="37"/>
        <v>0.34113786324702922</v>
      </c>
      <c r="E490">
        <f t="shared" si="38"/>
        <v>0.81984262515179107</v>
      </c>
      <c r="F490">
        <f t="shared" si="39"/>
        <v>0.13756689865773264</v>
      </c>
      <c r="G490" s="90">
        <v>-0.51190000000000002</v>
      </c>
      <c r="H490" s="262">
        <v>7.3499999999999996E-2</v>
      </c>
      <c r="I490" s="65">
        <v>0</v>
      </c>
      <c r="J490" s="128">
        <v>-0.21709999999999999</v>
      </c>
      <c r="K490" s="12">
        <v>0</v>
      </c>
      <c r="L490" s="217">
        <v>1.8686</v>
      </c>
      <c r="M490" s="139">
        <v>0.14990000000000001</v>
      </c>
      <c r="N490" s="101">
        <v>-0.1414</v>
      </c>
      <c r="O490" s="137">
        <v>0.37580000000000002</v>
      </c>
      <c r="P490" s="238">
        <v>1.5524</v>
      </c>
      <c r="Q490" s="263">
        <v>-7.2700000000000001E-2</v>
      </c>
      <c r="R490" s="63">
        <v>-0.44969999999999999</v>
      </c>
      <c r="S490" s="106">
        <v>0.72929999999999995</v>
      </c>
      <c r="T490" s="227">
        <v>2.0554999999999999</v>
      </c>
      <c r="U490" s="139">
        <v>0.1459</v>
      </c>
      <c r="V490" s="200">
        <v>0.90449999999999997</v>
      </c>
      <c r="W490" s="132">
        <v>0.53220000000000001</v>
      </c>
      <c r="X490" s="132">
        <v>0.5292</v>
      </c>
      <c r="Y490" s="183">
        <v>1.649</v>
      </c>
      <c r="Z490" s="106">
        <v>0.73319999999999996</v>
      </c>
      <c r="AA490" s="139">
        <v>0.14660000000000001</v>
      </c>
      <c r="AB490" s="195">
        <v>0.22550000000000001</v>
      </c>
      <c r="AC490" s="260">
        <v>3.2321</v>
      </c>
      <c r="AD490" s="132">
        <v>0.5232</v>
      </c>
      <c r="AE490" s="264">
        <v>-0.22550000000000001</v>
      </c>
      <c r="AF490" s="12">
        <v>0</v>
      </c>
      <c r="AG490" s="217">
        <v>1.9007000000000001</v>
      </c>
      <c r="AH490" s="139">
        <v>0.14910000000000001</v>
      </c>
      <c r="AI490" s="75">
        <v>-0.30680000000000002</v>
      </c>
      <c r="AJ490" s="62">
        <v>-0.2949</v>
      </c>
      <c r="AK490" s="12">
        <v>0</v>
      </c>
      <c r="AL490" s="265">
        <v>3</v>
      </c>
    </row>
    <row r="491" spans="1:38" hidden="1" x14ac:dyDescent="0.25">
      <c r="A491" t="s">
        <v>500</v>
      </c>
      <c r="B491">
        <f t="shared" si="35"/>
        <v>0.47983333333333328</v>
      </c>
      <c r="C491">
        <f t="shared" si="36"/>
        <v>0.69136549764457689</v>
      </c>
      <c r="D491">
        <f t="shared" si="37"/>
        <v>0.31470580145021682</v>
      </c>
      <c r="E491">
        <f t="shared" si="38"/>
        <v>0.79453913478355009</v>
      </c>
      <c r="F491">
        <f t="shared" si="39"/>
        <v>0.16512753188311646</v>
      </c>
      <c r="G491" s="12">
        <v>0</v>
      </c>
      <c r="H491" s="12">
        <v>0</v>
      </c>
      <c r="I491" s="235">
        <v>1.8515999999999999</v>
      </c>
      <c r="J491" s="12">
        <v>0</v>
      </c>
      <c r="K491" s="12">
        <v>0</v>
      </c>
      <c r="L491" s="12">
        <v>0</v>
      </c>
      <c r="M491" s="12">
        <v>0</v>
      </c>
      <c r="N491" s="243">
        <v>1.8090999999999999</v>
      </c>
      <c r="O491" s="208">
        <v>1.0674999999999999</v>
      </c>
      <c r="P491" s="45">
        <v>0.94869999999999999</v>
      </c>
      <c r="Q491" s="12">
        <v>0</v>
      </c>
      <c r="R491" s="12">
        <v>0</v>
      </c>
      <c r="S491" s="12">
        <v>0</v>
      </c>
      <c r="T491" s="155">
        <v>0.64890000000000003</v>
      </c>
      <c r="U491" s="235">
        <v>1.8515999999999999</v>
      </c>
      <c r="V491" s="12">
        <v>0</v>
      </c>
      <c r="W491" s="12">
        <v>0</v>
      </c>
      <c r="X491" s="177">
        <v>0.92579999999999996</v>
      </c>
      <c r="Y491" s="12">
        <v>0</v>
      </c>
      <c r="Z491" s="138">
        <v>0.97330000000000005</v>
      </c>
      <c r="AA491" s="12">
        <v>0</v>
      </c>
      <c r="AB491" s="12">
        <v>0</v>
      </c>
      <c r="AC491" s="182">
        <v>0.15620000000000001</v>
      </c>
      <c r="AD491" s="234">
        <v>1.1209</v>
      </c>
      <c r="AE491" s="12">
        <v>0</v>
      </c>
      <c r="AF491" s="10">
        <v>-2.5297999999999998</v>
      </c>
      <c r="AG491" s="72">
        <v>0.46850000000000003</v>
      </c>
      <c r="AH491" s="12">
        <v>0</v>
      </c>
      <c r="AI491" s="12">
        <v>0</v>
      </c>
      <c r="AJ491" s="12">
        <v>0</v>
      </c>
      <c r="AK491" s="12">
        <v>0</v>
      </c>
      <c r="AL491" s="74">
        <v>-1.0289999999999999</v>
      </c>
    </row>
    <row r="492" spans="1:38" hidden="1" x14ac:dyDescent="0.25">
      <c r="A492" t="s">
        <v>501</v>
      </c>
      <c r="B492">
        <f t="shared" si="35"/>
        <v>0.48124285714285719</v>
      </c>
      <c r="C492">
        <f t="shared" si="36"/>
        <v>0.98782921933471302</v>
      </c>
      <c r="D492">
        <f t="shared" si="37"/>
        <v>0.44965446963407835</v>
      </c>
      <c r="E492">
        <f t="shared" si="38"/>
        <v>0.9308973267769356</v>
      </c>
      <c r="F492">
        <f t="shared" si="39"/>
        <v>3.1588387508778848E-2</v>
      </c>
      <c r="G492" s="233">
        <v>1.5810999999999999</v>
      </c>
      <c r="H492" s="176">
        <v>0.61719999999999997</v>
      </c>
      <c r="I492" s="45">
        <v>0.94869999999999999</v>
      </c>
      <c r="J492" s="252">
        <v>2.4689000000000001</v>
      </c>
      <c r="K492" s="12">
        <v>0</v>
      </c>
      <c r="L492" s="12">
        <v>0</v>
      </c>
      <c r="M492" s="12">
        <v>0</v>
      </c>
      <c r="N492" s="76">
        <v>-0.14910000000000001</v>
      </c>
      <c r="O492" s="65">
        <v>0</v>
      </c>
      <c r="P492" s="95">
        <v>-0.1525</v>
      </c>
      <c r="Q492" s="120">
        <v>2.1880000000000002</v>
      </c>
      <c r="R492" s="115">
        <v>0.30859999999999999</v>
      </c>
      <c r="S492" s="179">
        <v>0.80059999999999998</v>
      </c>
      <c r="T492" s="59">
        <v>-0.78090000000000004</v>
      </c>
      <c r="U492" s="223">
        <v>1.0435000000000001</v>
      </c>
      <c r="V492" s="95">
        <v>-0.15620000000000001</v>
      </c>
      <c r="W492" s="45">
        <v>0.94869999999999999</v>
      </c>
      <c r="X492" s="12">
        <v>0</v>
      </c>
      <c r="Y492" s="12">
        <v>0</v>
      </c>
      <c r="Z492" s="27">
        <v>-1.5429999999999999</v>
      </c>
      <c r="AA492" s="240">
        <v>1.9824999999999999</v>
      </c>
      <c r="AB492" s="125">
        <v>1.5076000000000001</v>
      </c>
      <c r="AC492" s="83">
        <v>-1.7614000000000001</v>
      </c>
      <c r="AD492" s="139">
        <v>0.1525</v>
      </c>
      <c r="AE492" s="233">
        <v>1.5810999999999999</v>
      </c>
      <c r="AF492" s="12">
        <v>0</v>
      </c>
      <c r="AG492" s="12">
        <v>0</v>
      </c>
      <c r="AH492" s="177">
        <v>0.92579999999999996</v>
      </c>
      <c r="AI492" s="87">
        <v>1.4056</v>
      </c>
      <c r="AJ492" s="229">
        <v>1.2343999999999999</v>
      </c>
      <c r="AK492" s="12">
        <v>0</v>
      </c>
      <c r="AL492" s="12">
        <v>0</v>
      </c>
    </row>
    <row r="493" spans="1:38" hidden="1" x14ac:dyDescent="0.25">
      <c r="A493" t="s">
        <v>502</v>
      </c>
      <c r="B493">
        <f t="shared" si="35"/>
        <v>0.48267619047619048</v>
      </c>
      <c r="C493">
        <f t="shared" si="36"/>
        <v>0.77273385321516863</v>
      </c>
      <c r="D493">
        <f t="shared" si="37"/>
        <v>0.3517442328439882</v>
      </c>
      <c r="E493">
        <f t="shared" si="38"/>
        <v>0.83442042332017863</v>
      </c>
      <c r="F493">
        <f t="shared" si="39"/>
        <v>0.13093195763220228</v>
      </c>
      <c r="G493" s="12">
        <v>0</v>
      </c>
      <c r="H493" s="12">
        <v>0</v>
      </c>
      <c r="I493" s="12">
        <v>0</v>
      </c>
      <c r="J493" s="241">
        <v>2.3332999999999999</v>
      </c>
      <c r="K493" s="249">
        <v>2.3938000000000001</v>
      </c>
      <c r="L493" s="12">
        <v>0</v>
      </c>
      <c r="M493" s="12">
        <v>0</v>
      </c>
      <c r="N493" s="12">
        <v>0</v>
      </c>
      <c r="O493" s="188">
        <v>0.33750000000000002</v>
      </c>
      <c r="P493" s="143">
        <v>-0.22939999999999999</v>
      </c>
      <c r="Q493" s="12">
        <v>0</v>
      </c>
      <c r="R493" s="196">
        <v>0.6794</v>
      </c>
      <c r="S493" s="202">
        <v>1.2074</v>
      </c>
      <c r="T493" s="157">
        <v>0.35599999999999998</v>
      </c>
      <c r="U493" s="12">
        <v>0</v>
      </c>
      <c r="V493" s="216">
        <v>1.3765000000000001</v>
      </c>
      <c r="W493" s="12">
        <v>0</v>
      </c>
      <c r="X493" s="12">
        <v>0</v>
      </c>
      <c r="Y493" s="12">
        <v>0</v>
      </c>
      <c r="Z493" s="104">
        <v>0.57740000000000002</v>
      </c>
      <c r="AA493" s="234">
        <v>1.1043000000000001</v>
      </c>
      <c r="AB493" s="12">
        <v>0</v>
      </c>
      <c r="AC493" s="83">
        <v>-1.7556</v>
      </c>
      <c r="AD493" s="12">
        <v>0</v>
      </c>
      <c r="AE493" s="12">
        <v>0</v>
      </c>
      <c r="AF493" s="77">
        <v>-2.6558000000000002</v>
      </c>
      <c r="AG493" s="66">
        <v>-0.60189999999999999</v>
      </c>
      <c r="AH493" s="12">
        <v>0</v>
      </c>
      <c r="AI493" s="12">
        <v>0</v>
      </c>
      <c r="AJ493" s="240">
        <v>1.9878</v>
      </c>
      <c r="AK493" s="12">
        <v>0</v>
      </c>
      <c r="AL493" s="12">
        <v>0</v>
      </c>
    </row>
    <row r="494" spans="1:38" hidden="1" x14ac:dyDescent="0.25">
      <c r="A494" t="s">
        <v>503</v>
      </c>
      <c r="B494">
        <f t="shared" si="35"/>
        <v>0.4870761904761905</v>
      </c>
      <c r="C494">
        <f t="shared" si="36"/>
        <v>0.84847383395409537</v>
      </c>
      <c r="D494">
        <f t="shared" si="37"/>
        <v>0.38622065873083744</v>
      </c>
      <c r="E494">
        <f t="shared" si="38"/>
        <v>0.87329684920702788</v>
      </c>
      <c r="F494">
        <f t="shared" si="39"/>
        <v>0.10085553174535306</v>
      </c>
      <c r="G494" s="216">
        <v>1.3868</v>
      </c>
      <c r="H494" s="12">
        <v>0</v>
      </c>
      <c r="I494" s="243">
        <v>1.8073999999999999</v>
      </c>
      <c r="J494" s="12">
        <v>0</v>
      </c>
      <c r="K494" s="12">
        <v>0</v>
      </c>
      <c r="L494" s="184">
        <v>1.1547000000000001</v>
      </c>
      <c r="M494" s="12">
        <v>0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208">
        <v>1.069</v>
      </c>
      <c r="T494" s="12">
        <v>0</v>
      </c>
      <c r="U494" s="12">
        <v>0</v>
      </c>
      <c r="V494" s="246">
        <v>2.1381000000000001</v>
      </c>
      <c r="W494" s="12">
        <v>0</v>
      </c>
      <c r="X494" s="251">
        <v>2.6726000000000001</v>
      </c>
      <c r="Y494" s="12">
        <v>0</v>
      </c>
      <c r="Z494" s="12">
        <v>0</v>
      </c>
      <c r="AA494" s="12">
        <v>0</v>
      </c>
      <c r="AB494" s="12">
        <v>0</v>
      </c>
      <c r="AC494" s="130">
        <v>-0.27739999999999998</v>
      </c>
      <c r="AD494" s="248">
        <v>1.9415</v>
      </c>
      <c r="AE494" s="12">
        <v>0</v>
      </c>
      <c r="AF494" s="61">
        <v>-0.53449999999999998</v>
      </c>
      <c r="AG494" s="12">
        <v>0</v>
      </c>
      <c r="AH494" s="201">
        <v>1.7321</v>
      </c>
      <c r="AI494" s="12">
        <v>0</v>
      </c>
      <c r="AJ494" s="12">
        <v>0</v>
      </c>
      <c r="AK494" s="12">
        <v>0</v>
      </c>
      <c r="AL494" s="12">
        <v>0</v>
      </c>
    </row>
    <row r="495" spans="1:38" hidden="1" x14ac:dyDescent="0.25">
      <c r="A495" t="s">
        <v>504</v>
      </c>
      <c r="B495">
        <f t="shared" si="35"/>
        <v>0.48715714285714284</v>
      </c>
      <c r="C495">
        <f t="shared" si="36"/>
        <v>0.55317058632164151</v>
      </c>
      <c r="D495">
        <f t="shared" si="37"/>
        <v>0.25180023200482898</v>
      </c>
      <c r="E495">
        <f t="shared" si="38"/>
        <v>0.73895737486197177</v>
      </c>
      <c r="F495">
        <f t="shared" si="39"/>
        <v>0.23535691085231386</v>
      </c>
      <c r="G495" s="75">
        <v>-0.31619999999999998</v>
      </c>
      <c r="H495" s="156">
        <v>0.16900000000000001</v>
      </c>
      <c r="I495" s="65">
        <v>0</v>
      </c>
      <c r="J495" s="182">
        <v>0.16009999999999999</v>
      </c>
      <c r="K495" s="12">
        <v>0</v>
      </c>
      <c r="L495" s="12">
        <v>0</v>
      </c>
      <c r="M495" s="119">
        <v>0.84519999999999995</v>
      </c>
      <c r="N495" s="229">
        <v>1.2343999999999999</v>
      </c>
      <c r="O495" s="234">
        <v>1.1209</v>
      </c>
      <c r="P495" s="233">
        <v>1.5810999999999999</v>
      </c>
      <c r="Q495" s="139">
        <v>0.1525</v>
      </c>
      <c r="R495" s="234">
        <v>1.1209</v>
      </c>
      <c r="S495" s="72">
        <v>0.48039999999999999</v>
      </c>
      <c r="T495" s="87">
        <v>1.4141999999999999</v>
      </c>
      <c r="U495" s="12">
        <v>0</v>
      </c>
      <c r="V495" s="155">
        <v>0.64890000000000003</v>
      </c>
      <c r="W495" s="119">
        <v>0.84519999999999995</v>
      </c>
      <c r="X495" s="204">
        <v>0.31619999999999998</v>
      </c>
      <c r="Y495" s="12">
        <v>0</v>
      </c>
      <c r="Z495" s="12">
        <v>0</v>
      </c>
      <c r="AA495" s="153">
        <v>0.45750000000000002</v>
      </c>
      <c r="AB495" s="97">
        <v>0.49320000000000003</v>
      </c>
      <c r="AC495" s="12">
        <v>0</v>
      </c>
      <c r="AD495" s="12">
        <v>0</v>
      </c>
      <c r="AE495" s="191">
        <v>0.5071</v>
      </c>
      <c r="AF495" s="12">
        <v>0</v>
      </c>
      <c r="AG495" s="157">
        <v>0.35360000000000003</v>
      </c>
      <c r="AH495" s="199">
        <v>0.66669999999999996</v>
      </c>
      <c r="AI495" s="179">
        <v>0.80059999999999998</v>
      </c>
      <c r="AJ495" s="12">
        <v>0</v>
      </c>
      <c r="AK495" s="12">
        <v>0</v>
      </c>
      <c r="AL495" s="184">
        <v>1.1547000000000001</v>
      </c>
    </row>
    <row r="496" spans="1:38" hidden="1" x14ac:dyDescent="0.25">
      <c r="A496" t="s">
        <v>505</v>
      </c>
      <c r="B496">
        <f t="shared" si="35"/>
        <v>0.48787142857142851</v>
      </c>
      <c r="C496">
        <f t="shared" si="36"/>
        <v>0.69937938069609773</v>
      </c>
      <c r="D496">
        <f t="shared" si="37"/>
        <v>0.31835367728007741</v>
      </c>
      <c r="E496">
        <f t="shared" si="38"/>
        <v>0.80622510585150597</v>
      </c>
      <c r="F496">
        <f t="shared" si="39"/>
        <v>0.1695177512913511</v>
      </c>
      <c r="G496" s="196">
        <v>0.68679999999999997</v>
      </c>
      <c r="H496" s="94">
        <v>-0.42009999999999997</v>
      </c>
      <c r="I496" s="234">
        <v>1.1093999999999999</v>
      </c>
      <c r="J496" s="183">
        <v>1.633</v>
      </c>
      <c r="K496" s="187">
        <v>0.17960000000000001</v>
      </c>
      <c r="L496" s="131">
        <v>0.2828</v>
      </c>
      <c r="M496" s="131">
        <v>0.27739999999999998</v>
      </c>
      <c r="N496" s="202">
        <v>1.2136</v>
      </c>
      <c r="O496" s="131">
        <v>0.2828</v>
      </c>
      <c r="P496" s="200">
        <v>0.90449999999999997</v>
      </c>
      <c r="Q496" s="138">
        <v>0.96150000000000002</v>
      </c>
      <c r="R496" s="174">
        <v>0.42859999999999998</v>
      </c>
      <c r="S496" s="243">
        <v>1.8204</v>
      </c>
      <c r="T496" s="12">
        <v>0</v>
      </c>
      <c r="U496" s="12">
        <v>0</v>
      </c>
      <c r="V496" s="139">
        <v>0.1459</v>
      </c>
      <c r="W496" s="119">
        <v>0.84850000000000003</v>
      </c>
      <c r="X496" s="51">
        <v>-1</v>
      </c>
      <c r="Y496" s="62">
        <v>-0.30149999999999999</v>
      </c>
      <c r="Z496" s="12">
        <v>0</v>
      </c>
      <c r="AA496" s="197">
        <v>1.1920999999999999</v>
      </c>
      <c r="AB496" s="119">
        <v>0.83209999999999995</v>
      </c>
      <c r="AC496" s="115">
        <v>0.30149999999999999</v>
      </c>
      <c r="AD496" s="65">
        <v>0</v>
      </c>
      <c r="AE496" s="192">
        <v>0.56569999999999998</v>
      </c>
      <c r="AF496" s="12">
        <v>0</v>
      </c>
      <c r="AG496" s="12">
        <v>0</v>
      </c>
      <c r="AH496" s="193">
        <v>1.2603</v>
      </c>
      <c r="AI496" s="192">
        <v>0.55469999999999997</v>
      </c>
      <c r="AJ496" s="192">
        <v>0.55469999999999997</v>
      </c>
      <c r="AK496" s="12">
        <v>0</v>
      </c>
      <c r="AL496" s="12">
        <v>0</v>
      </c>
    </row>
    <row r="497" spans="1:38" hidden="1" x14ac:dyDescent="0.25">
      <c r="A497" t="s">
        <v>506</v>
      </c>
      <c r="B497">
        <f t="shared" si="35"/>
        <v>0.49164285714285716</v>
      </c>
      <c r="C497">
        <f t="shared" si="36"/>
        <v>0.58838309677575595</v>
      </c>
      <c r="D497">
        <f t="shared" si="37"/>
        <v>0.26782877459379273</v>
      </c>
      <c r="E497">
        <f t="shared" si="38"/>
        <v>0.75947163173664989</v>
      </c>
      <c r="F497">
        <f t="shared" si="39"/>
        <v>0.22381408254906443</v>
      </c>
      <c r="G497" s="12">
        <v>0</v>
      </c>
      <c r="H497" s="186">
        <v>1</v>
      </c>
      <c r="I497" s="193">
        <v>1.2648999999999999</v>
      </c>
      <c r="J497" s="12">
        <v>0</v>
      </c>
      <c r="K497" s="12">
        <v>0</v>
      </c>
      <c r="L497" s="12">
        <v>0</v>
      </c>
      <c r="M497" s="193">
        <v>1.2648999999999999</v>
      </c>
      <c r="N497" s="193">
        <v>1.2648999999999999</v>
      </c>
      <c r="O497" s="12">
        <v>0</v>
      </c>
      <c r="P497" s="193">
        <v>1.2648999999999999</v>
      </c>
      <c r="Q497" s="193">
        <v>1.2648999999999999</v>
      </c>
      <c r="R497" s="186">
        <v>1</v>
      </c>
      <c r="S497" s="12">
        <v>0</v>
      </c>
      <c r="T497" s="12">
        <v>0</v>
      </c>
      <c r="U497" s="12">
        <v>0</v>
      </c>
      <c r="V497" s="186">
        <v>1</v>
      </c>
      <c r="W497" s="12">
        <v>0</v>
      </c>
      <c r="X497" s="12">
        <v>0</v>
      </c>
      <c r="Y497" s="12">
        <v>0</v>
      </c>
      <c r="Z497" s="186">
        <v>1</v>
      </c>
      <c r="AA497" s="12">
        <v>0</v>
      </c>
      <c r="AB497" s="12">
        <v>0</v>
      </c>
      <c r="AC497" s="12">
        <v>0</v>
      </c>
      <c r="AD497" s="12">
        <v>0</v>
      </c>
      <c r="AE497" s="12">
        <v>0</v>
      </c>
      <c r="AF497" s="12">
        <v>0</v>
      </c>
      <c r="AG497" s="12">
        <v>0</v>
      </c>
      <c r="AH497" s="193">
        <v>1.2648999999999999</v>
      </c>
      <c r="AI497" s="193">
        <v>1.2648999999999999</v>
      </c>
      <c r="AJ497" s="12">
        <v>0</v>
      </c>
      <c r="AK497" s="12">
        <v>0</v>
      </c>
      <c r="AL497" s="12">
        <v>0</v>
      </c>
    </row>
    <row r="498" spans="1:38" hidden="1" x14ac:dyDescent="0.25">
      <c r="A498" t="s">
        <v>507</v>
      </c>
      <c r="B498">
        <f t="shared" si="35"/>
        <v>0.49245714285714282</v>
      </c>
      <c r="C498">
        <f t="shared" si="36"/>
        <v>1.0424879838978618</v>
      </c>
      <c r="D498">
        <f t="shared" si="37"/>
        <v>0.47453484096693804</v>
      </c>
      <c r="E498">
        <f t="shared" si="38"/>
        <v>0.9669919838240808</v>
      </c>
      <c r="F498">
        <f t="shared" si="39"/>
        <v>1.7922301890204773E-2</v>
      </c>
      <c r="G498" s="12">
        <v>0</v>
      </c>
      <c r="H498" s="12">
        <v>0</v>
      </c>
      <c r="I498" s="12">
        <v>0</v>
      </c>
      <c r="J498" s="12">
        <v>0</v>
      </c>
      <c r="K498" s="12">
        <v>0</v>
      </c>
      <c r="L498" s="12">
        <v>0</v>
      </c>
      <c r="M498" s="12">
        <v>0</v>
      </c>
      <c r="N498" s="12">
        <v>0</v>
      </c>
      <c r="O498" s="12">
        <v>0</v>
      </c>
      <c r="P498" s="12">
        <v>0</v>
      </c>
      <c r="Q498" s="12">
        <v>0</v>
      </c>
      <c r="R498" s="251">
        <v>2.6726000000000001</v>
      </c>
      <c r="S498" s="12">
        <v>0</v>
      </c>
      <c r="T498" s="251">
        <v>2.6726000000000001</v>
      </c>
      <c r="U498" s="212">
        <v>2.3237999999999999</v>
      </c>
      <c r="V498" s="12">
        <v>0</v>
      </c>
      <c r="W498" s="12">
        <v>0</v>
      </c>
      <c r="X498" s="251">
        <v>2.6726000000000001</v>
      </c>
      <c r="Y498" s="12">
        <v>0</v>
      </c>
      <c r="Z498" s="12">
        <v>0</v>
      </c>
      <c r="AA498" s="12">
        <v>0</v>
      </c>
      <c r="AB498" s="212">
        <v>2.3237999999999999</v>
      </c>
      <c r="AC498" s="12">
        <v>0</v>
      </c>
      <c r="AD498" s="12">
        <v>0</v>
      </c>
      <c r="AE498" s="12">
        <v>0</v>
      </c>
      <c r="AF498" s="12">
        <v>0</v>
      </c>
      <c r="AG498" s="12">
        <v>0</v>
      </c>
      <c r="AH498" s="251">
        <v>2.6726000000000001</v>
      </c>
      <c r="AI498" s="251">
        <v>2.6726000000000001</v>
      </c>
      <c r="AJ498" s="12">
        <v>0</v>
      </c>
      <c r="AK498" s="12">
        <v>0</v>
      </c>
      <c r="AL498" s="12">
        <v>0</v>
      </c>
    </row>
    <row r="499" spans="1:38" hidden="1" x14ac:dyDescent="0.25">
      <c r="A499" t="s">
        <v>508</v>
      </c>
      <c r="B499">
        <f t="shared" si="35"/>
        <v>0.49375238095238089</v>
      </c>
      <c r="C499">
        <f t="shared" si="36"/>
        <v>0.65116516308771288</v>
      </c>
      <c r="D499">
        <f t="shared" si="37"/>
        <v>0.29640682855037359</v>
      </c>
      <c r="E499">
        <f t="shared" si="38"/>
        <v>0.79015920950275453</v>
      </c>
      <c r="F499">
        <f t="shared" si="39"/>
        <v>0.1973455524020073</v>
      </c>
      <c r="G499" s="203">
        <v>2.2361</v>
      </c>
      <c r="H499" s="186">
        <v>1</v>
      </c>
      <c r="I499" s="12">
        <v>0</v>
      </c>
      <c r="J499" s="12">
        <v>0</v>
      </c>
      <c r="K499" s="12">
        <v>0</v>
      </c>
      <c r="L499" s="186">
        <v>1</v>
      </c>
      <c r="M499" s="144">
        <v>0.8165</v>
      </c>
      <c r="N499" s="12">
        <v>0</v>
      </c>
      <c r="O499" s="12">
        <v>0</v>
      </c>
      <c r="P499" s="12">
        <v>0</v>
      </c>
      <c r="Q499" s="12">
        <v>0</v>
      </c>
      <c r="R499" s="12">
        <v>0</v>
      </c>
      <c r="S499" s="12">
        <v>0</v>
      </c>
      <c r="T499" s="144">
        <v>0.8165</v>
      </c>
      <c r="U499" s="12">
        <v>0</v>
      </c>
      <c r="V499" s="144">
        <v>0.8165</v>
      </c>
      <c r="W499" s="12">
        <v>0</v>
      </c>
      <c r="X499" s="118">
        <v>1.3415999999999999</v>
      </c>
      <c r="Y499" s="186">
        <v>1</v>
      </c>
      <c r="Z499" s="12">
        <v>0</v>
      </c>
      <c r="AA499" s="118">
        <v>1.3415999999999999</v>
      </c>
      <c r="AB499" s="118">
        <v>1.3415999999999999</v>
      </c>
      <c r="AC499" s="172">
        <v>0.44719999999999999</v>
      </c>
      <c r="AD499" s="186">
        <v>1</v>
      </c>
      <c r="AE499" s="12">
        <v>0</v>
      </c>
      <c r="AF499" s="12">
        <v>0</v>
      </c>
      <c r="AG499" s="118">
        <v>1.3415999999999999</v>
      </c>
      <c r="AH499" s="12">
        <v>0</v>
      </c>
      <c r="AI499" s="12">
        <v>0</v>
      </c>
      <c r="AJ499" s="12">
        <v>0</v>
      </c>
      <c r="AK499" s="12">
        <v>0</v>
      </c>
      <c r="AL499" s="12">
        <v>0</v>
      </c>
    </row>
    <row r="500" spans="1:38" hidden="1" x14ac:dyDescent="0.25">
      <c r="A500" t="s">
        <v>509</v>
      </c>
      <c r="B500">
        <f t="shared" si="35"/>
        <v>0.49481904761904749</v>
      </c>
      <c r="C500">
        <f t="shared" si="36"/>
        <v>0.69602336858689429</v>
      </c>
      <c r="D500">
        <f t="shared" si="37"/>
        <v>0.31682603888316324</v>
      </c>
      <c r="E500">
        <f t="shared" si="38"/>
        <v>0.81164508650221068</v>
      </c>
      <c r="F500">
        <f t="shared" si="39"/>
        <v>0.17799300873588425</v>
      </c>
      <c r="G500" s="12">
        <v>0</v>
      </c>
      <c r="H500" s="12">
        <v>0</v>
      </c>
      <c r="I500" s="238">
        <v>1.5689</v>
      </c>
      <c r="J500" s="12">
        <v>0</v>
      </c>
      <c r="K500" s="119">
        <v>0.83209999999999995</v>
      </c>
      <c r="L500" s="12">
        <v>0</v>
      </c>
      <c r="M500" s="240">
        <v>1.9612000000000001</v>
      </c>
      <c r="N500" s="183">
        <v>1.633</v>
      </c>
      <c r="O500" s="186">
        <v>1</v>
      </c>
      <c r="P500" s="223">
        <v>1.0426</v>
      </c>
      <c r="Q500" s="12">
        <v>0</v>
      </c>
      <c r="R500" s="12">
        <v>0</v>
      </c>
      <c r="S500" s="12">
        <v>0</v>
      </c>
      <c r="T500" s="12">
        <v>0</v>
      </c>
      <c r="U500" s="238">
        <v>1.5689</v>
      </c>
      <c r="V500" s="12">
        <v>0</v>
      </c>
      <c r="W500" s="12">
        <v>0</v>
      </c>
      <c r="X500" s="12">
        <v>0</v>
      </c>
      <c r="Y500" s="12">
        <v>0</v>
      </c>
      <c r="Z500" s="179">
        <v>0.78449999999999998</v>
      </c>
      <c r="AA500" s="12">
        <v>0</v>
      </c>
      <c r="AB500" s="205">
        <v>2.0411999999999999</v>
      </c>
      <c r="AC500" s="12">
        <v>0</v>
      </c>
      <c r="AD500" s="12">
        <v>0</v>
      </c>
      <c r="AE500" s="12">
        <v>0</v>
      </c>
      <c r="AF500" s="12">
        <v>0</v>
      </c>
      <c r="AG500" s="134">
        <v>0.2</v>
      </c>
      <c r="AH500" s="12">
        <v>0</v>
      </c>
      <c r="AI500" s="120">
        <v>2.2000000000000002</v>
      </c>
      <c r="AJ500" s="12">
        <v>0</v>
      </c>
      <c r="AK500" s="12">
        <v>0</v>
      </c>
      <c r="AL500" s="12">
        <v>0</v>
      </c>
    </row>
    <row r="501" spans="1:38" hidden="1" x14ac:dyDescent="0.25">
      <c r="A501" t="s">
        <v>510</v>
      </c>
      <c r="B501">
        <f t="shared" si="35"/>
        <v>0.49529047619047617</v>
      </c>
      <c r="C501">
        <f t="shared" si="36"/>
        <v>0.92687798382784004</v>
      </c>
      <c r="D501">
        <f t="shared" si="37"/>
        <v>0.42190979986834398</v>
      </c>
      <c r="E501">
        <f t="shared" si="38"/>
        <v>0.91720027605882015</v>
      </c>
      <c r="F501">
        <f t="shared" si="39"/>
        <v>7.3380676322132188E-2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  <c r="L501" s="12">
        <v>0</v>
      </c>
      <c r="M501" s="12">
        <v>0</v>
      </c>
      <c r="N501" s="252">
        <v>2.4495</v>
      </c>
      <c r="O501" s="252">
        <v>2.4495</v>
      </c>
      <c r="P501" s="203">
        <v>2.2361</v>
      </c>
      <c r="Q501" s="12">
        <v>0</v>
      </c>
      <c r="R501" s="183">
        <v>1.633</v>
      </c>
      <c r="S501" s="12">
        <v>0</v>
      </c>
      <c r="T501" s="12">
        <v>0</v>
      </c>
      <c r="U501" s="12">
        <v>0</v>
      </c>
      <c r="V501" s="12">
        <v>0</v>
      </c>
      <c r="W501" s="183">
        <v>1.633</v>
      </c>
      <c r="X501" s="12">
        <v>0</v>
      </c>
      <c r="Y501" s="12">
        <v>0</v>
      </c>
      <c r="Z501" s="12">
        <v>0</v>
      </c>
      <c r="AA501" s="12">
        <v>0</v>
      </c>
      <c r="AB501" s="12">
        <v>0</v>
      </c>
      <c r="AC501" s="252">
        <v>2.4495</v>
      </c>
      <c r="AD501" s="12">
        <v>0</v>
      </c>
      <c r="AE501" s="12">
        <v>0</v>
      </c>
      <c r="AF501" s="12">
        <v>0</v>
      </c>
      <c r="AG501" s="203">
        <v>2.2361</v>
      </c>
      <c r="AH501" s="12">
        <v>0</v>
      </c>
      <c r="AI501" s="12">
        <v>0</v>
      </c>
      <c r="AJ501" s="12">
        <v>0</v>
      </c>
      <c r="AK501" s="12">
        <v>0</v>
      </c>
      <c r="AL501" s="12">
        <v>0</v>
      </c>
    </row>
    <row r="502" spans="1:38" hidden="1" x14ac:dyDescent="0.25">
      <c r="A502" t="s">
        <v>511</v>
      </c>
      <c r="B502">
        <f t="shared" si="35"/>
        <v>0.49765238095238107</v>
      </c>
      <c r="C502">
        <f t="shared" si="36"/>
        <v>1.0826160125450979</v>
      </c>
      <c r="D502">
        <f t="shared" si="37"/>
        <v>0.49280090061132298</v>
      </c>
      <c r="E502">
        <f t="shared" si="38"/>
        <v>0.99045328156370405</v>
      </c>
      <c r="F502">
        <f t="shared" si="39"/>
        <v>4.8514803410580898E-3</v>
      </c>
      <c r="G502" s="252">
        <v>2.4398</v>
      </c>
      <c r="H502" s="105">
        <v>-0.39219999999999999</v>
      </c>
      <c r="I502" s="134">
        <v>0.19800000000000001</v>
      </c>
      <c r="J502" s="246">
        <v>2.1831</v>
      </c>
      <c r="K502" s="12">
        <v>0</v>
      </c>
      <c r="L502" s="12">
        <v>0</v>
      </c>
      <c r="M502" s="39">
        <v>-0.87829999999999997</v>
      </c>
      <c r="N502" s="65">
        <v>0</v>
      </c>
      <c r="O502" s="190">
        <v>0.87829999999999997</v>
      </c>
      <c r="P502" s="124">
        <v>-0.8</v>
      </c>
      <c r="Q502" s="252">
        <v>2.4350999999999998</v>
      </c>
      <c r="R502" s="196">
        <v>0.68310000000000004</v>
      </c>
      <c r="S502" s="229">
        <v>1.2452000000000001</v>
      </c>
      <c r="T502" s="234">
        <v>1.1286</v>
      </c>
      <c r="U502" s="104">
        <v>0.58279999999999998</v>
      </c>
      <c r="V502" s="151">
        <v>0.39610000000000001</v>
      </c>
      <c r="W502" s="151">
        <v>0.39219999999999999</v>
      </c>
      <c r="X502" s="62">
        <v>-0.29559999999999997</v>
      </c>
      <c r="Y502" s="78">
        <v>-0.88680000000000003</v>
      </c>
      <c r="Z502" s="39">
        <v>-0.87009999999999998</v>
      </c>
      <c r="AA502" s="205">
        <v>2.0114000000000001</v>
      </c>
      <c r="AB502" s="105">
        <v>-0.39610000000000001</v>
      </c>
      <c r="AC502" s="12">
        <v>0</v>
      </c>
      <c r="AD502" s="175">
        <v>-0.20200000000000001</v>
      </c>
      <c r="AE502" s="243">
        <v>1.8183</v>
      </c>
      <c r="AF502" s="12">
        <v>0</v>
      </c>
      <c r="AG502" s="62">
        <v>-0.29559999999999997</v>
      </c>
      <c r="AH502" s="145">
        <v>9.8500000000000004E-2</v>
      </c>
      <c r="AI502" s="189">
        <v>1.2935000000000001</v>
      </c>
      <c r="AJ502" s="261">
        <v>2.7724000000000002</v>
      </c>
      <c r="AK502" s="154">
        <v>0.1925</v>
      </c>
      <c r="AL502" s="12">
        <v>0</v>
      </c>
    </row>
    <row r="503" spans="1:38" hidden="1" x14ac:dyDescent="0.25">
      <c r="A503" t="s">
        <v>512</v>
      </c>
      <c r="B503">
        <f t="shared" si="35"/>
        <v>0.49881428571428577</v>
      </c>
      <c r="C503">
        <f t="shared" si="36"/>
        <v>0.72658807331645237</v>
      </c>
      <c r="D503">
        <f t="shared" si="37"/>
        <v>0.33073892567137519</v>
      </c>
      <c r="E503">
        <f t="shared" si="38"/>
        <v>0.82955321138566096</v>
      </c>
      <c r="F503">
        <f t="shared" si="39"/>
        <v>0.16807536004291057</v>
      </c>
      <c r="G503" s="12">
        <v>0</v>
      </c>
      <c r="H503" s="208">
        <v>1.0681</v>
      </c>
      <c r="I503" s="12">
        <v>0</v>
      </c>
      <c r="J503" s="216">
        <v>1.395</v>
      </c>
      <c r="K503" s="12">
        <v>0</v>
      </c>
      <c r="L503" s="144">
        <v>0.83069999999999999</v>
      </c>
      <c r="M503" s="57">
        <v>1.5011000000000001</v>
      </c>
      <c r="N503" s="12">
        <v>0</v>
      </c>
      <c r="O503" s="184">
        <v>1.1471</v>
      </c>
      <c r="P503" s="104">
        <v>0.58520000000000005</v>
      </c>
      <c r="Q503" s="241">
        <v>2.3626999999999998</v>
      </c>
      <c r="R503" s="12">
        <v>0</v>
      </c>
      <c r="S503" s="12">
        <v>0</v>
      </c>
      <c r="T503" s="12">
        <v>0</v>
      </c>
      <c r="U503" s="12">
        <v>0</v>
      </c>
      <c r="V503" s="12">
        <v>0</v>
      </c>
      <c r="W503" s="12">
        <v>0</v>
      </c>
      <c r="X503" s="12">
        <v>0</v>
      </c>
      <c r="Y503" s="12">
        <v>0</v>
      </c>
      <c r="Z503" s="12">
        <v>0</v>
      </c>
      <c r="AA503" s="233">
        <v>1.5851999999999999</v>
      </c>
      <c r="AB503" s="12">
        <v>0</v>
      </c>
      <c r="AC503" s="12">
        <v>0</v>
      </c>
      <c r="AD503" s="12">
        <v>0</v>
      </c>
      <c r="AE503" s="57">
        <v>1.4815</v>
      </c>
      <c r="AF503" s="12">
        <v>0</v>
      </c>
      <c r="AG503" s="12">
        <v>0</v>
      </c>
      <c r="AH503" s="12">
        <v>0</v>
      </c>
      <c r="AI503" s="184">
        <v>1.1471</v>
      </c>
      <c r="AJ503" s="197">
        <v>1.1785000000000001</v>
      </c>
      <c r="AK503" s="12">
        <v>0</v>
      </c>
      <c r="AL503" s="12">
        <v>0</v>
      </c>
    </row>
    <row r="504" spans="1:38" hidden="1" x14ac:dyDescent="0.25">
      <c r="A504" t="s">
        <v>513</v>
      </c>
      <c r="B504">
        <f t="shared" si="35"/>
        <v>0.50017619047619044</v>
      </c>
      <c r="C504">
        <f t="shared" si="36"/>
        <v>0.82331449088714681</v>
      </c>
      <c r="D504">
        <f t="shared" si="37"/>
        <v>0.37476826307207201</v>
      </c>
      <c r="E504">
        <f t="shared" si="38"/>
        <v>0.87494445354826245</v>
      </c>
      <c r="F504">
        <f t="shared" si="39"/>
        <v>0.12540792740411844</v>
      </c>
      <c r="G504" s="12">
        <v>0</v>
      </c>
      <c r="H504" s="12">
        <v>0</v>
      </c>
      <c r="I504" s="12">
        <v>0</v>
      </c>
      <c r="J504" s="12">
        <v>0</v>
      </c>
      <c r="K504" s="12">
        <v>0</v>
      </c>
      <c r="L504" s="12">
        <v>0</v>
      </c>
      <c r="M504" s="12">
        <v>0</v>
      </c>
      <c r="N504" s="239">
        <v>2.1105999999999998</v>
      </c>
      <c r="O504" s="12">
        <v>0</v>
      </c>
      <c r="P504" s="217">
        <v>1.8974</v>
      </c>
      <c r="Q504" s="12">
        <v>0</v>
      </c>
      <c r="R504" s="228">
        <v>1.6667000000000001</v>
      </c>
      <c r="S504" s="228">
        <v>1.6667000000000001</v>
      </c>
      <c r="T504" s="193">
        <v>1.2648999999999999</v>
      </c>
      <c r="U504" s="12">
        <v>0</v>
      </c>
      <c r="V504" s="12">
        <v>0</v>
      </c>
      <c r="W504" s="12">
        <v>0</v>
      </c>
      <c r="X504" s="12">
        <v>0</v>
      </c>
      <c r="Y504" s="12">
        <v>0</v>
      </c>
      <c r="Z504" s="217">
        <v>1.8974</v>
      </c>
      <c r="AA504" s="12">
        <v>0</v>
      </c>
      <c r="AB504" s="12">
        <v>0</v>
      </c>
      <c r="AC504" s="12">
        <v>0</v>
      </c>
      <c r="AD504" s="12">
        <v>0</v>
      </c>
      <c r="AE504" s="12">
        <v>0</v>
      </c>
      <c r="AF504" s="241">
        <v>2.3332999999999999</v>
      </c>
      <c r="AG504" s="212">
        <v>2.3094000000000001</v>
      </c>
      <c r="AH504" s="12">
        <v>0</v>
      </c>
      <c r="AI504" s="12">
        <v>0</v>
      </c>
      <c r="AJ504" s="12">
        <v>0</v>
      </c>
      <c r="AK504" s="12">
        <v>0</v>
      </c>
      <c r="AL504" s="192">
        <v>0.55710000000000004</v>
      </c>
    </row>
    <row r="505" spans="1:38" hidden="1" x14ac:dyDescent="0.25">
      <c r="A505" t="s">
        <v>514</v>
      </c>
      <c r="B505">
        <f t="shared" si="35"/>
        <v>0.5006571428571428</v>
      </c>
      <c r="C505">
        <f t="shared" si="36"/>
        <v>1.063571254111086</v>
      </c>
      <c r="D505">
        <f t="shared" si="37"/>
        <v>0.48413183050756337</v>
      </c>
      <c r="E505">
        <f t="shared" si="38"/>
        <v>0.98478897336470617</v>
      </c>
      <c r="F505">
        <f t="shared" si="39"/>
        <v>1.6525312349579435E-2</v>
      </c>
      <c r="G505" s="12">
        <v>0</v>
      </c>
      <c r="H505" s="255">
        <v>2.8283999999999998</v>
      </c>
      <c r="I505" s="12">
        <v>0</v>
      </c>
      <c r="J505" s="12">
        <v>0</v>
      </c>
      <c r="K505" s="12">
        <v>0</v>
      </c>
      <c r="L505" s="12">
        <v>0</v>
      </c>
      <c r="M505" s="120">
        <v>2.1974</v>
      </c>
      <c r="N505" s="257">
        <v>2.7440000000000002</v>
      </c>
      <c r="O505" s="12">
        <v>0</v>
      </c>
      <c r="P505" s="12">
        <v>0</v>
      </c>
      <c r="Q505" s="12">
        <v>0</v>
      </c>
      <c r="R505" s="12">
        <v>0</v>
      </c>
      <c r="S505" s="12">
        <v>0</v>
      </c>
      <c r="T505" s="12">
        <v>0</v>
      </c>
      <c r="U505" s="12">
        <v>0</v>
      </c>
      <c r="V505" s="257">
        <v>2.7440000000000002</v>
      </c>
      <c r="W505" s="12">
        <v>0</v>
      </c>
      <c r="X505" s="12">
        <v>0</v>
      </c>
      <c r="Y505" s="12">
        <v>0</v>
      </c>
      <c r="Z505" s="12">
        <v>0</v>
      </c>
      <c r="AA505" s="12">
        <v>0</v>
      </c>
      <c r="AB505" s="12">
        <v>0</v>
      </c>
      <c r="AC505" s="12">
        <v>0</v>
      </c>
      <c r="AD505" s="235">
        <v>1.8593</v>
      </c>
      <c r="AE505" s="227">
        <v>2.0579999999999998</v>
      </c>
      <c r="AF505" s="12">
        <v>0</v>
      </c>
      <c r="AG505" s="12">
        <v>0</v>
      </c>
      <c r="AH505" s="12">
        <v>0</v>
      </c>
      <c r="AI505" s="161">
        <v>2.9592999999999998</v>
      </c>
      <c r="AJ505" s="12">
        <v>0</v>
      </c>
      <c r="AK505" s="12">
        <v>0</v>
      </c>
      <c r="AL505" s="12">
        <v>0</v>
      </c>
    </row>
    <row r="506" spans="1:38" hidden="1" x14ac:dyDescent="0.25">
      <c r="A506" t="s">
        <v>515</v>
      </c>
      <c r="B506">
        <f t="shared" si="35"/>
        <v>0.50155238095238086</v>
      </c>
      <c r="C506">
        <f t="shared" si="36"/>
        <v>0.62993072922270399</v>
      </c>
      <c r="D506">
        <f t="shared" si="37"/>
        <v>0.28674103014042068</v>
      </c>
      <c r="E506">
        <f t="shared" si="38"/>
        <v>0.78829341109280149</v>
      </c>
      <c r="F506">
        <f t="shared" si="39"/>
        <v>0.21481135081196018</v>
      </c>
      <c r="G506" s="183">
        <v>1.633</v>
      </c>
      <c r="H506" s="118">
        <v>1.3415999999999999</v>
      </c>
      <c r="I506" s="183">
        <v>1.633</v>
      </c>
      <c r="J506" s="12">
        <v>0</v>
      </c>
      <c r="K506" s="12">
        <v>0</v>
      </c>
      <c r="L506" s="186">
        <v>1</v>
      </c>
      <c r="M506" s="12">
        <v>0</v>
      </c>
      <c r="N506" s="12">
        <v>0</v>
      </c>
      <c r="O506" s="12">
        <v>0</v>
      </c>
      <c r="P506" s="144">
        <v>0.8165</v>
      </c>
      <c r="Q506" s="12">
        <v>0</v>
      </c>
      <c r="R506" s="184">
        <v>1.1338999999999999</v>
      </c>
      <c r="S506" s="12">
        <v>0</v>
      </c>
      <c r="T506" s="12">
        <v>0</v>
      </c>
      <c r="U506" s="144">
        <v>0.8165</v>
      </c>
      <c r="V506" s="118">
        <v>1.3415999999999999</v>
      </c>
      <c r="W506" s="12">
        <v>0</v>
      </c>
      <c r="X506" s="12">
        <v>0</v>
      </c>
      <c r="Y506" s="12">
        <v>0</v>
      </c>
      <c r="Z506" s="12">
        <v>0</v>
      </c>
      <c r="AA506" s="144">
        <v>0.8165</v>
      </c>
      <c r="AB506" s="118">
        <v>1.3415999999999999</v>
      </c>
      <c r="AC506" s="65">
        <v>0</v>
      </c>
      <c r="AD506" s="12">
        <v>0</v>
      </c>
      <c r="AE506" s="144">
        <v>0.8165</v>
      </c>
      <c r="AF506" s="12">
        <v>0</v>
      </c>
      <c r="AG506" s="12">
        <v>0</v>
      </c>
      <c r="AH506" s="183">
        <v>1.633</v>
      </c>
      <c r="AI506" s="12">
        <v>0</v>
      </c>
      <c r="AJ506" s="144">
        <v>0.8165</v>
      </c>
      <c r="AK506" s="12">
        <v>0</v>
      </c>
      <c r="AL506" s="12">
        <v>0</v>
      </c>
    </row>
    <row r="507" spans="1:38" hidden="1" x14ac:dyDescent="0.25">
      <c r="A507" t="s">
        <v>516</v>
      </c>
      <c r="B507">
        <f t="shared" si="35"/>
        <v>0.50181904761904772</v>
      </c>
      <c r="C507">
        <f t="shared" si="36"/>
        <v>0.41905476446288925</v>
      </c>
      <c r="D507">
        <f t="shared" si="37"/>
        <v>0.19075144182219933</v>
      </c>
      <c r="E507">
        <f t="shared" si="38"/>
        <v>0.69257048944124699</v>
      </c>
      <c r="F507">
        <f t="shared" si="39"/>
        <v>0.31106760579684839</v>
      </c>
      <c r="G507" s="104">
        <v>0.57740000000000002</v>
      </c>
      <c r="H507" s="104">
        <v>0.57740000000000002</v>
      </c>
      <c r="I507" s="104">
        <v>0.57740000000000002</v>
      </c>
      <c r="J507" s="65">
        <v>0</v>
      </c>
      <c r="K507" s="12">
        <v>0</v>
      </c>
      <c r="L507" s="65">
        <v>0</v>
      </c>
      <c r="M507" s="65">
        <v>0</v>
      </c>
      <c r="N507" s="118">
        <v>1.3415999999999999</v>
      </c>
      <c r="O507" s="186">
        <v>1</v>
      </c>
      <c r="P507" s="186">
        <v>1</v>
      </c>
      <c r="Q507" s="104">
        <v>0.57740000000000002</v>
      </c>
      <c r="R507" s="104">
        <v>0.57740000000000002</v>
      </c>
      <c r="S507" s="186">
        <v>1</v>
      </c>
      <c r="T507" s="104">
        <v>0.57740000000000002</v>
      </c>
      <c r="U507" s="104">
        <v>0.57740000000000002</v>
      </c>
      <c r="V507" s="104">
        <v>0.57740000000000002</v>
      </c>
      <c r="W507" s="65">
        <v>0</v>
      </c>
      <c r="X507" s="65">
        <v>0</v>
      </c>
      <c r="Y507" s="104">
        <v>0.57740000000000002</v>
      </c>
      <c r="Z507" s="186">
        <v>1</v>
      </c>
      <c r="AA507" s="65">
        <v>0</v>
      </c>
      <c r="AB507" s="172">
        <v>0.44719999999999999</v>
      </c>
      <c r="AC507" s="65">
        <v>0</v>
      </c>
      <c r="AD507" s="65">
        <v>0</v>
      </c>
      <c r="AE507" s="65">
        <v>0</v>
      </c>
      <c r="AF507" s="12">
        <v>0</v>
      </c>
      <c r="AG507" s="172">
        <v>0.44719999999999999</v>
      </c>
      <c r="AH507" s="65">
        <v>0</v>
      </c>
      <c r="AI507" s="71">
        <v>-0.57740000000000002</v>
      </c>
      <c r="AJ507" s="65">
        <v>0</v>
      </c>
      <c r="AK507" s="12">
        <v>0</v>
      </c>
      <c r="AL507" s="12">
        <v>0</v>
      </c>
    </row>
    <row r="508" spans="1:38" hidden="1" x14ac:dyDescent="0.25">
      <c r="A508" t="s">
        <v>517</v>
      </c>
      <c r="B508">
        <f t="shared" si="35"/>
        <v>0.50320476190476193</v>
      </c>
      <c r="C508">
        <f t="shared" si="36"/>
        <v>0.92661303761397107</v>
      </c>
      <c r="D508">
        <f t="shared" si="37"/>
        <v>0.42178919779771579</v>
      </c>
      <c r="E508">
        <f t="shared" si="38"/>
        <v>0.92499395970247766</v>
      </c>
      <c r="F508">
        <f t="shared" si="39"/>
        <v>8.1415564107046146E-2</v>
      </c>
      <c r="G508" s="120">
        <v>2.2014</v>
      </c>
      <c r="H508" s="12">
        <v>0</v>
      </c>
      <c r="I508" s="12">
        <v>0</v>
      </c>
      <c r="J508" s="12">
        <v>0</v>
      </c>
      <c r="K508" s="243">
        <v>1.7857000000000001</v>
      </c>
      <c r="L508" s="12">
        <v>0</v>
      </c>
      <c r="M508" s="12">
        <v>0</v>
      </c>
      <c r="N508" s="12">
        <v>0</v>
      </c>
      <c r="O508" s="212">
        <v>2.2936999999999999</v>
      </c>
      <c r="P508" s="120">
        <v>2.2014</v>
      </c>
      <c r="Q508" s="12">
        <v>0</v>
      </c>
      <c r="R508" s="12">
        <v>0</v>
      </c>
      <c r="S508" s="12">
        <v>0</v>
      </c>
      <c r="T508" s="12">
        <v>0</v>
      </c>
      <c r="U508" s="12">
        <v>0</v>
      </c>
      <c r="V508" s="12">
        <v>0</v>
      </c>
      <c r="W508" s="12">
        <v>0</v>
      </c>
      <c r="X508" s="12">
        <v>0</v>
      </c>
      <c r="Y508" s="12">
        <v>0</v>
      </c>
      <c r="Z508" s="12">
        <v>0</v>
      </c>
      <c r="AA508" s="227">
        <v>2.0851000000000002</v>
      </c>
      <c r="AB508" s="261">
        <v>2.7715999999999998</v>
      </c>
      <c r="AC508" s="234">
        <v>1.1180000000000001</v>
      </c>
      <c r="AD508" s="266">
        <v>3.9220000000000002</v>
      </c>
      <c r="AE508" s="251">
        <v>2.6536</v>
      </c>
      <c r="AF508" s="12">
        <v>0</v>
      </c>
      <c r="AG508" s="12">
        <v>0</v>
      </c>
      <c r="AH508" s="12">
        <v>0</v>
      </c>
      <c r="AI508" s="120">
        <v>2.226</v>
      </c>
      <c r="AJ508" s="239">
        <v>2.1082000000000001</v>
      </c>
      <c r="AK508" s="12">
        <v>0</v>
      </c>
      <c r="AL508" s="12">
        <v>0</v>
      </c>
    </row>
    <row r="509" spans="1:38" hidden="1" x14ac:dyDescent="0.25">
      <c r="A509" t="s">
        <v>518</v>
      </c>
      <c r="B509">
        <f t="shared" si="35"/>
        <v>0.50370476190476188</v>
      </c>
      <c r="C509">
        <f t="shared" si="36"/>
        <v>0.62636732791245631</v>
      </c>
      <c r="D509">
        <f t="shared" si="37"/>
        <v>0.28511898931100288</v>
      </c>
      <c r="E509">
        <f t="shared" si="38"/>
        <v>0.78882375121576476</v>
      </c>
      <c r="F509">
        <f t="shared" si="39"/>
        <v>0.218585772593759</v>
      </c>
      <c r="G509" s="136">
        <v>0.1348</v>
      </c>
      <c r="H509" s="196">
        <v>0.67420000000000002</v>
      </c>
      <c r="I509" s="12">
        <v>0</v>
      </c>
      <c r="J509" s="196">
        <v>0.68679999999999997</v>
      </c>
      <c r="K509" s="238">
        <v>1.5667</v>
      </c>
      <c r="L509" s="12">
        <v>0</v>
      </c>
      <c r="M509" s="162">
        <v>-0.13250000000000001</v>
      </c>
      <c r="N509" s="12">
        <v>0</v>
      </c>
      <c r="O509" s="119">
        <v>0.83209999999999995</v>
      </c>
      <c r="P509" s="12">
        <v>0</v>
      </c>
      <c r="Q509" s="125">
        <v>1.524</v>
      </c>
      <c r="R509" s="87">
        <v>1.4084000000000001</v>
      </c>
      <c r="S509" s="121">
        <v>1.7528999999999999</v>
      </c>
      <c r="T509" s="12">
        <v>0</v>
      </c>
      <c r="U509" s="12">
        <v>0</v>
      </c>
      <c r="V509" s="208">
        <v>1.0505</v>
      </c>
      <c r="W509" s="12">
        <v>0</v>
      </c>
      <c r="X509" s="132">
        <v>0.5252</v>
      </c>
      <c r="Y509" s="12">
        <v>0</v>
      </c>
      <c r="Z509" s="12">
        <v>0</v>
      </c>
      <c r="AA509" s="192">
        <v>0.55469999999999997</v>
      </c>
      <c r="AB509" s="12">
        <v>0</v>
      </c>
      <c r="AC509" s="12">
        <v>0</v>
      </c>
      <c r="AD509" s="12">
        <v>0</v>
      </c>
      <c r="AE509" s="12">
        <v>0</v>
      </c>
      <c r="AF509" s="12">
        <v>0</v>
      </c>
      <c r="AG509" s="12">
        <v>0</v>
      </c>
      <c r="AH509" s="216">
        <v>1.3608</v>
      </c>
      <c r="AI509" s="199">
        <v>0.65090000000000003</v>
      </c>
      <c r="AJ509" s="164">
        <v>0.2722</v>
      </c>
      <c r="AK509" s="12">
        <v>0</v>
      </c>
      <c r="AL509" s="12">
        <v>0</v>
      </c>
    </row>
    <row r="510" spans="1:38" hidden="1" x14ac:dyDescent="0.25">
      <c r="A510" t="s">
        <v>519</v>
      </c>
      <c r="B510">
        <f t="shared" si="35"/>
        <v>0.50430952380952376</v>
      </c>
      <c r="C510">
        <f t="shared" si="36"/>
        <v>0.78857719273686955</v>
      </c>
      <c r="D510">
        <f t="shared" si="37"/>
        <v>0.35895603453037783</v>
      </c>
      <c r="E510">
        <f t="shared" si="38"/>
        <v>0.8632655583399016</v>
      </c>
      <c r="F510">
        <f t="shared" si="39"/>
        <v>0.14535348927914593</v>
      </c>
      <c r="G510" s="90">
        <v>-0.51449999999999996</v>
      </c>
      <c r="H510" s="113">
        <v>0.59370000000000001</v>
      </c>
      <c r="I510" s="191">
        <v>0.50349999999999995</v>
      </c>
      <c r="J510" s="193">
        <v>1.2723</v>
      </c>
      <c r="K510" s="51">
        <v>-1</v>
      </c>
      <c r="L510" s="12">
        <v>0</v>
      </c>
      <c r="M510" s="206">
        <v>0.25090000000000001</v>
      </c>
      <c r="N510" s="165">
        <v>-0.66669999999999996</v>
      </c>
      <c r="O510" s="157">
        <v>0.34820000000000001</v>
      </c>
      <c r="P510" s="57">
        <v>1.4967999999999999</v>
      </c>
      <c r="Q510" s="82">
        <v>-0.34820000000000001</v>
      </c>
      <c r="R510" s="177">
        <v>0.93300000000000005</v>
      </c>
      <c r="S510" s="111">
        <v>-0.17280000000000001</v>
      </c>
      <c r="T510" s="160">
        <v>0.69630000000000003</v>
      </c>
      <c r="U510" s="170">
        <v>0.76339999999999997</v>
      </c>
      <c r="V510" s="196">
        <v>0.68100000000000005</v>
      </c>
      <c r="W510" s="119">
        <v>0.85129999999999995</v>
      </c>
      <c r="X510" s="243">
        <v>1.8073999999999999</v>
      </c>
      <c r="Y510" s="227">
        <v>2.0733000000000001</v>
      </c>
      <c r="Z510" s="196">
        <v>0.67610000000000003</v>
      </c>
      <c r="AA510" s="188">
        <v>0.34549999999999997</v>
      </c>
      <c r="AB510" s="113">
        <v>0.60699999999999998</v>
      </c>
      <c r="AC510" s="205">
        <v>2.0430000000000001</v>
      </c>
      <c r="AD510" s="267">
        <v>8.5400000000000004E-2</v>
      </c>
      <c r="AE510" s="229">
        <v>1.2374000000000001</v>
      </c>
      <c r="AF510" s="12">
        <v>0</v>
      </c>
      <c r="AG510" s="87">
        <v>1.4254</v>
      </c>
      <c r="AH510" s="196">
        <v>0.68600000000000005</v>
      </c>
      <c r="AI510" s="174">
        <v>0.42720000000000002</v>
      </c>
      <c r="AJ510" s="113">
        <v>0.59370000000000001</v>
      </c>
      <c r="AK510" s="12">
        <v>0</v>
      </c>
      <c r="AL510" s="12">
        <v>0</v>
      </c>
    </row>
    <row r="511" spans="1:38" hidden="1" x14ac:dyDescent="0.25">
      <c r="A511" t="s">
        <v>520</v>
      </c>
      <c r="B511">
        <f t="shared" si="35"/>
        <v>0.5051809523809524</v>
      </c>
      <c r="C511">
        <f t="shared" si="36"/>
        <v>0.59596904669541995</v>
      </c>
      <c r="D511">
        <f t="shared" si="37"/>
        <v>0.27128185759744644</v>
      </c>
      <c r="E511">
        <f t="shared" si="38"/>
        <v>0.77646280997839878</v>
      </c>
      <c r="F511">
        <f t="shared" si="39"/>
        <v>0.23389909478350596</v>
      </c>
      <c r="G511" s="243">
        <v>1.8084</v>
      </c>
      <c r="H511" s="12">
        <v>0</v>
      </c>
      <c r="I511" s="144">
        <v>0.82199999999999995</v>
      </c>
      <c r="J511" s="12">
        <v>0</v>
      </c>
      <c r="K511" s="12">
        <v>0</v>
      </c>
      <c r="L511" s="12">
        <v>0</v>
      </c>
      <c r="M511" s="12">
        <v>0</v>
      </c>
      <c r="N511" s="12">
        <v>0</v>
      </c>
      <c r="O511" s="12">
        <v>0</v>
      </c>
      <c r="P511" s="188">
        <v>0.34300000000000003</v>
      </c>
      <c r="Q511" s="233">
        <v>1.5810999999999999</v>
      </c>
      <c r="R511" s="144">
        <v>0.82199999999999995</v>
      </c>
      <c r="S511" s="12">
        <v>0</v>
      </c>
      <c r="T511" s="202">
        <v>1.2184999999999999</v>
      </c>
      <c r="U511" s="72">
        <v>0.48039999999999999</v>
      </c>
      <c r="V511" s="12">
        <v>0</v>
      </c>
      <c r="W511" s="186">
        <v>1</v>
      </c>
      <c r="X511" s="12">
        <v>0</v>
      </c>
      <c r="Y511" s="157">
        <v>0.35360000000000003</v>
      </c>
      <c r="Z511" s="184">
        <v>1.1508</v>
      </c>
      <c r="AA511" s="223">
        <v>1.0289999999999999</v>
      </c>
      <c r="AB511" s="12">
        <v>0</v>
      </c>
      <c r="AC511" s="12">
        <v>0</v>
      </c>
      <c r="AD511" s="12">
        <v>0</v>
      </c>
      <c r="AE511" s="12">
        <v>0</v>
      </c>
      <c r="AF511" s="12">
        <v>0</v>
      </c>
      <c r="AG511" s="111">
        <v>-0.1741</v>
      </c>
      <c r="AH511" s="45">
        <v>0.94869999999999999</v>
      </c>
      <c r="AI511" s="12">
        <v>0</v>
      </c>
      <c r="AJ511" s="12">
        <v>0</v>
      </c>
      <c r="AK511" s="12">
        <v>0</v>
      </c>
      <c r="AL511" s="12">
        <v>0</v>
      </c>
    </row>
    <row r="512" spans="1:38" hidden="1" x14ac:dyDescent="0.25">
      <c r="A512" t="s">
        <v>521</v>
      </c>
      <c r="B512">
        <f t="shared" si="35"/>
        <v>0.50545238095238099</v>
      </c>
      <c r="C512">
        <f t="shared" si="36"/>
        <v>0.87469181579516775</v>
      </c>
      <c r="D512">
        <f t="shared" si="37"/>
        <v>0.39815494098213899</v>
      </c>
      <c r="E512">
        <f t="shared" si="38"/>
        <v>0.90360732193451998</v>
      </c>
      <c r="F512">
        <f t="shared" si="39"/>
        <v>0.10729743997024199</v>
      </c>
      <c r="G512" s="183">
        <v>1.633</v>
      </c>
      <c r="H512" s="12">
        <v>0</v>
      </c>
      <c r="I512" s="12">
        <v>0</v>
      </c>
      <c r="J512" s="12">
        <v>0</v>
      </c>
      <c r="K512" s="12">
        <v>0</v>
      </c>
      <c r="L512" s="183">
        <v>1.633</v>
      </c>
      <c r="M512" s="12">
        <v>0</v>
      </c>
      <c r="N512" s="252">
        <v>2.4495</v>
      </c>
      <c r="O512" s="12">
        <v>0</v>
      </c>
      <c r="P512" s="12">
        <v>0</v>
      </c>
      <c r="Q512" s="12">
        <v>0</v>
      </c>
      <c r="R512" s="12">
        <v>0</v>
      </c>
      <c r="S512" s="252">
        <v>2.4495</v>
      </c>
      <c r="T512" s="12">
        <v>0</v>
      </c>
      <c r="U512" s="144">
        <v>0.8165</v>
      </c>
      <c r="V512" s="12">
        <v>0</v>
      </c>
      <c r="W512" s="12">
        <v>0</v>
      </c>
      <c r="X512" s="12">
        <v>0</v>
      </c>
      <c r="Y512" s="12">
        <v>0</v>
      </c>
      <c r="Z512" s="12">
        <v>0</v>
      </c>
      <c r="AA512" s="183">
        <v>1.633</v>
      </c>
      <c r="AB512" s="12">
        <v>0</v>
      </c>
      <c r="AC512" s="12">
        <v>0</v>
      </c>
      <c r="AD512" s="12">
        <v>0</v>
      </c>
      <c r="AE512" s="12">
        <v>0</v>
      </c>
      <c r="AF512" s="12">
        <v>0</v>
      </c>
      <c r="AG512" s="12">
        <v>0</v>
      </c>
      <c r="AH512" s="12">
        <v>0</v>
      </c>
      <c r="AI512" s="12">
        <v>0</v>
      </c>
      <c r="AJ512" s="12">
        <v>0</v>
      </c>
      <c r="AK512" s="65">
        <v>0</v>
      </c>
      <c r="AL512" s="12">
        <v>0</v>
      </c>
    </row>
    <row r="513" spans="1:38" hidden="1" x14ac:dyDescent="0.25">
      <c r="A513" t="s">
        <v>522</v>
      </c>
      <c r="B513">
        <f t="shared" si="35"/>
        <v>0.50900952380952391</v>
      </c>
      <c r="C513">
        <f t="shared" si="36"/>
        <v>0.74296063280954661</v>
      </c>
      <c r="D513">
        <f t="shared" si="37"/>
        <v>0.33819162540056302</v>
      </c>
      <c r="E513">
        <f t="shared" si="38"/>
        <v>0.84720114921008693</v>
      </c>
      <c r="F513">
        <f t="shared" si="39"/>
        <v>0.17081789840896089</v>
      </c>
      <c r="G513" s="12">
        <v>0</v>
      </c>
      <c r="H513" s="138">
        <v>0.97330000000000005</v>
      </c>
      <c r="I513" s="12">
        <v>0</v>
      </c>
      <c r="J513" s="12">
        <v>0</v>
      </c>
      <c r="K513" s="12">
        <v>0</v>
      </c>
      <c r="L513" s="186">
        <v>1</v>
      </c>
      <c r="M513" s="227">
        <v>2.0817000000000001</v>
      </c>
      <c r="N513" s="12">
        <v>0</v>
      </c>
      <c r="O513" s="155">
        <v>0.63249999999999995</v>
      </c>
      <c r="P513" s="181">
        <v>-0.16009999999999999</v>
      </c>
      <c r="Q513" s="12">
        <v>0</v>
      </c>
      <c r="R513" s="121">
        <v>1.7614000000000001</v>
      </c>
      <c r="S513" s="12">
        <v>0</v>
      </c>
      <c r="T513" s="12">
        <v>0</v>
      </c>
      <c r="U513" s="12">
        <v>0</v>
      </c>
      <c r="V513" s="135">
        <v>1.4412</v>
      </c>
      <c r="W513" s="12">
        <v>0</v>
      </c>
      <c r="X513" s="243">
        <v>1.8084</v>
      </c>
      <c r="Y513" s="184">
        <v>1.1508</v>
      </c>
      <c r="Z513" s="12">
        <v>0</v>
      </c>
      <c r="AA513" s="12">
        <v>0</v>
      </c>
      <c r="AB513" s="249">
        <v>2.4009999999999998</v>
      </c>
      <c r="AC513" s="12">
        <v>0</v>
      </c>
      <c r="AD513" s="121">
        <v>1.7614000000000001</v>
      </c>
      <c r="AE513" s="233">
        <v>1.5810999999999999</v>
      </c>
      <c r="AF513" s="12">
        <v>0</v>
      </c>
      <c r="AG513" s="196">
        <v>0.68600000000000005</v>
      </c>
      <c r="AH513" s="12">
        <v>0</v>
      </c>
      <c r="AI513" s="205">
        <v>2.0303</v>
      </c>
      <c r="AJ513" s="12">
        <v>0</v>
      </c>
      <c r="AK513" s="12">
        <v>0</v>
      </c>
      <c r="AL513" s="12">
        <v>0</v>
      </c>
    </row>
    <row r="514" spans="1:38" hidden="1" x14ac:dyDescent="0.25">
      <c r="A514" t="s">
        <v>523</v>
      </c>
      <c r="B514">
        <f t="shared" ref="B514:B577" si="40">SUM(G514:AA514)/21</f>
        <v>0.51107142857142862</v>
      </c>
      <c r="C514">
        <f t="shared" ref="C514:C577" si="41">_xlfn.STDEV.S(G514:AA514)</f>
        <v>0.76695945925639197</v>
      </c>
      <c r="D514">
        <f t="shared" ref="D514:D577" si="42">_xlfn.CONFIDENCE.T(0.05, C514, 21)</f>
        <v>0.34911576022729374</v>
      </c>
      <c r="E514">
        <f t="shared" ref="E514:E577" si="43">B514+D514</f>
        <v>0.86018718879872236</v>
      </c>
      <c r="F514">
        <f t="shared" ref="F514:F577" si="44">B514-D514</f>
        <v>0.16195566834413488</v>
      </c>
      <c r="G514" s="12">
        <v>0</v>
      </c>
      <c r="H514" s="120">
        <v>2.2155999999999998</v>
      </c>
      <c r="I514" s="12">
        <v>0</v>
      </c>
      <c r="J514" s="228">
        <v>1.6645000000000001</v>
      </c>
      <c r="K514" s="182">
        <v>0.15620000000000001</v>
      </c>
      <c r="L514" s="199">
        <v>0.65090000000000003</v>
      </c>
      <c r="M514" s="225">
        <v>0.23899999999999999</v>
      </c>
      <c r="N514" s="12">
        <v>0</v>
      </c>
      <c r="O514" s="125">
        <v>1.524</v>
      </c>
      <c r="P514" s="176">
        <v>0.62990000000000002</v>
      </c>
      <c r="Q514" s="190">
        <v>0.86819999999999997</v>
      </c>
      <c r="R514" s="118">
        <v>1.3439000000000001</v>
      </c>
      <c r="S514" s="234">
        <v>1.1163000000000001</v>
      </c>
      <c r="T514" s="12">
        <v>0</v>
      </c>
      <c r="U514" s="206">
        <v>0.24249999999999999</v>
      </c>
      <c r="V514" s="118">
        <v>1.3439000000000001</v>
      </c>
      <c r="W514" s="65">
        <v>0</v>
      </c>
      <c r="X514" s="65">
        <v>0</v>
      </c>
      <c r="Y514" s="54">
        <v>-0.64019999999999999</v>
      </c>
      <c r="Z514" s="30">
        <v>-0.5</v>
      </c>
      <c r="AA514" s="167">
        <v>-0.1222</v>
      </c>
      <c r="AB514" s="12">
        <v>0</v>
      </c>
      <c r="AC514" s="12">
        <v>0</v>
      </c>
      <c r="AD514" s="151">
        <v>0.3906</v>
      </c>
      <c r="AE514" s="200">
        <v>0.89629999999999999</v>
      </c>
      <c r="AF514" s="12">
        <v>0</v>
      </c>
      <c r="AG514" s="12">
        <v>0</v>
      </c>
      <c r="AH514" s="138">
        <v>0.98470000000000002</v>
      </c>
      <c r="AI514" s="12">
        <v>0</v>
      </c>
      <c r="AJ514" s="176">
        <v>0.62990000000000002</v>
      </c>
      <c r="AK514" s="12">
        <v>0</v>
      </c>
      <c r="AL514" s="12">
        <v>0</v>
      </c>
    </row>
    <row r="515" spans="1:38" hidden="1" x14ac:dyDescent="0.25">
      <c r="A515" t="s">
        <v>524</v>
      </c>
      <c r="B515">
        <f t="shared" si="40"/>
        <v>0.5142714285714286</v>
      </c>
      <c r="C515">
        <f t="shared" si="41"/>
        <v>0.52723877052323953</v>
      </c>
      <c r="D515">
        <f t="shared" si="42"/>
        <v>0.23999621097442039</v>
      </c>
      <c r="E515">
        <f t="shared" si="43"/>
        <v>0.75426763954584897</v>
      </c>
      <c r="F515">
        <f t="shared" si="44"/>
        <v>0.27427521759700824</v>
      </c>
      <c r="G515" s="125">
        <v>1.5213000000000001</v>
      </c>
      <c r="H515" s="174">
        <v>0.43359999999999999</v>
      </c>
      <c r="I515" s="214">
        <v>-8.6699999999999999E-2</v>
      </c>
      <c r="J515" s="218">
        <v>0.75790000000000002</v>
      </c>
      <c r="K515" s="189">
        <v>1.294</v>
      </c>
      <c r="L515" s="12">
        <v>0</v>
      </c>
      <c r="M515" s="165">
        <v>-0.66669999999999996</v>
      </c>
      <c r="N515" s="199">
        <v>0.66210000000000002</v>
      </c>
      <c r="O515" s="215">
        <v>-8.3000000000000004E-2</v>
      </c>
      <c r="P515" s="98">
        <v>8.48E-2</v>
      </c>
      <c r="Q515" s="199">
        <v>0.67130000000000001</v>
      </c>
      <c r="R515" s="156">
        <v>0.16900000000000001</v>
      </c>
      <c r="S515" s="188">
        <v>0.34050000000000002</v>
      </c>
      <c r="T515" s="179">
        <v>0.79239999999999999</v>
      </c>
      <c r="U515" s="196">
        <v>0.67610000000000003</v>
      </c>
      <c r="V515" s="45">
        <v>0.95379999999999998</v>
      </c>
      <c r="W515" s="214">
        <v>-8.5400000000000004E-2</v>
      </c>
      <c r="X515" s="200">
        <v>0.89090000000000003</v>
      </c>
      <c r="Y515" s="179">
        <v>0.79239999999999999</v>
      </c>
      <c r="Z515" s="45">
        <v>0.95379999999999998</v>
      </c>
      <c r="AA515" s="106">
        <v>0.72760000000000002</v>
      </c>
      <c r="AB515" s="129">
        <v>0.2601</v>
      </c>
      <c r="AC515" s="12">
        <v>0</v>
      </c>
      <c r="AD515" s="189">
        <v>1.3207</v>
      </c>
      <c r="AE515" s="223">
        <v>1.0289999999999999</v>
      </c>
      <c r="AF515" s="12">
        <v>0</v>
      </c>
      <c r="AG515" s="12">
        <v>0</v>
      </c>
      <c r="AH515" s="190">
        <v>0.85750000000000004</v>
      </c>
      <c r="AI515" s="129">
        <v>0.2621</v>
      </c>
      <c r="AJ515" s="121">
        <v>1.7685</v>
      </c>
      <c r="AK515" s="12">
        <v>0</v>
      </c>
      <c r="AL515" s="12">
        <v>0</v>
      </c>
    </row>
    <row r="516" spans="1:38" hidden="1" x14ac:dyDescent="0.25">
      <c r="A516" t="s">
        <v>525</v>
      </c>
      <c r="B516">
        <f t="shared" si="40"/>
        <v>0.51488571428571428</v>
      </c>
      <c r="C516">
        <f t="shared" si="41"/>
        <v>0.84667755921939625</v>
      </c>
      <c r="D516">
        <f t="shared" si="42"/>
        <v>0.38540300427464291</v>
      </c>
      <c r="E516">
        <f t="shared" si="43"/>
        <v>0.90028871856035719</v>
      </c>
      <c r="F516">
        <f t="shared" si="44"/>
        <v>0.12948271001107137</v>
      </c>
      <c r="G516" s="183">
        <v>1.633</v>
      </c>
      <c r="H516" s="12">
        <v>0</v>
      </c>
      <c r="I516" s="12">
        <v>0</v>
      </c>
      <c r="J516" s="12">
        <v>0</v>
      </c>
      <c r="K516" s="12">
        <v>0</v>
      </c>
      <c r="L516" s="12">
        <v>0</v>
      </c>
      <c r="M516" s="239">
        <v>2.1213000000000002</v>
      </c>
      <c r="N516" s="12">
        <v>0</v>
      </c>
      <c r="O516" s="12">
        <v>0</v>
      </c>
      <c r="P516" s="12">
        <v>0</v>
      </c>
      <c r="Q516" s="12">
        <v>0</v>
      </c>
      <c r="R516" s="12">
        <v>0</v>
      </c>
      <c r="S516" s="12">
        <v>0</v>
      </c>
      <c r="T516" s="12">
        <v>0</v>
      </c>
      <c r="U516" s="217">
        <v>1.8897999999999999</v>
      </c>
      <c r="V516" s="12">
        <v>0</v>
      </c>
      <c r="W516" s="12">
        <v>0</v>
      </c>
      <c r="X516" s="12">
        <v>0</v>
      </c>
      <c r="Y516" s="183">
        <v>1.633</v>
      </c>
      <c r="Z516" s="87">
        <v>1.4141999999999999</v>
      </c>
      <c r="AA516" s="239">
        <v>2.1213000000000002</v>
      </c>
      <c r="AB516" s="12">
        <v>0</v>
      </c>
      <c r="AC516" s="12">
        <v>0</v>
      </c>
      <c r="AD516" s="12">
        <v>0</v>
      </c>
      <c r="AE516" s="239">
        <v>2.1213000000000002</v>
      </c>
      <c r="AF516" s="12">
        <v>0</v>
      </c>
      <c r="AG516" s="12">
        <v>0</v>
      </c>
      <c r="AH516" s="183">
        <v>1.633</v>
      </c>
      <c r="AI516" s="12">
        <v>0</v>
      </c>
      <c r="AJ516" s="12">
        <v>0</v>
      </c>
      <c r="AK516" s="12">
        <v>0</v>
      </c>
      <c r="AL516" s="12">
        <v>0</v>
      </c>
    </row>
    <row r="517" spans="1:38" hidden="1" x14ac:dyDescent="0.25">
      <c r="A517" t="s">
        <v>526</v>
      </c>
      <c r="B517">
        <f t="shared" si="40"/>
        <v>0.5156952380952381</v>
      </c>
      <c r="C517">
        <f t="shared" si="41"/>
        <v>0.44929606884123785</v>
      </c>
      <c r="D517">
        <f t="shared" si="42"/>
        <v>0.20451711853547491</v>
      </c>
      <c r="E517">
        <f t="shared" si="43"/>
        <v>0.72021235663071304</v>
      </c>
      <c r="F517">
        <f t="shared" si="44"/>
        <v>0.31117811955976316</v>
      </c>
      <c r="G517" s="193">
        <v>1.2648999999999999</v>
      </c>
      <c r="H517" s="185">
        <v>0.33329999999999999</v>
      </c>
      <c r="I517" s="185">
        <v>0.33329999999999999</v>
      </c>
      <c r="J517" s="115">
        <v>0.30149999999999999</v>
      </c>
      <c r="K517" s="12">
        <v>0</v>
      </c>
      <c r="L517" s="200">
        <v>0.90449999999999997</v>
      </c>
      <c r="M517" s="12">
        <v>0</v>
      </c>
      <c r="N517" s="12">
        <v>0</v>
      </c>
      <c r="O517" s="155">
        <v>0.63249999999999995</v>
      </c>
      <c r="P517" s="115">
        <v>0.30149999999999999</v>
      </c>
      <c r="Q517" s="115">
        <v>0.30149999999999999</v>
      </c>
      <c r="R517" s="65">
        <v>0</v>
      </c>
      <c r="S517" s="12">
        <v>0</v>
      </c>
      <c r="T517" s="200">
        <v>0.90449999999999997</v>
      </c>
      <c r="U517" s="200">
        <v>0.90449999999999997</v>
      </c>
      <c r="V517" s="115">
        <v>0.30149999999999999</v>
      </c>
      <c r="W517" s="155">
        <v>0.63249999999999995</v>
      </c>
      <c r="X517" s="186">
        <v>1</v>
      </c>
      <c r="Y517" s="125">
        <v>1.5076000000000001</v>
      </c>
      <c r="Z517" s="200">
        <v>0.90449999999999997</v>
      </c>
      <c r="AA517" s="115">
        <v>0.30149999999999999</v>
      </c>
      <c r="AB517" s="12">
        <v>0</v>
      </c>
      <c r="AC517" s="155">
        <v>0.63249999999999995</v>
      </c>
      <c r="AD517" s="185">
        <v>0.33329999999999999</v>
      </c>
      <c r="AE517" s="12">
        <v>0</v>
      </c>
      <c r="AF517" s="228">
        <v>1.6667000000000001</v>
      </c>
      <c r="AG517" s="200">
        <v>0.90449999999999997</v>
      </c>
      <c r="AH517" s="185">
        <v>0.33329999999999999</v>
      </c>
      <c r="AI517" s="12">
        <v>0</v>
      </c>
      <c r="AJ517" s="12">
        <v>0</v>
      </c>
      <c r="AK517" s="12">
        <v>0</v>
      </c>
      <c r="AL517" s="12">
        <v>0</v>
      </c>
    </row>
    <row r="518" spans="1:38" hidden="1" x14ac:dyDescent="0.25">
      <c r="A518" t="s">
        <v>527</v>
      </c>
      <c r="B518">
        <f t="shared" si="40"/>
        <v>0.51789047619047612</v>
      </c>
      <c r="C518">
        <f t="shared" si="41"/>
        <v>0.85345944186279987</v>
      </c>
      <c r="D518">
        <f t="shared" si="42"/>
        <v>0.38849008024228232</v>
      </c>
      <c r="E518">
        <f t="shared" si="43"/>
        <v>0.9063805564327585</v>
      </c>
      <c r="F518">
        <f t="shared" si="44"/>
        <v>0.1294003959481938</v>
      </c>
      <c r="G518" s="228">
        <v>1.6667000000000001</v>
      </c>
      <c r="H518" s="217">
        <v>1.8974</v>
      </c>
      <c r="I518" s="12">
        <v>0</v>
      </c>
      <c r="J518" s="12">
        <v>0</v>
      </c>
      <c r="K518" s="12">
        <v>0</v>
      </c>
      <c r="L518" s="12">
        <v>0</v>
      </c>
      <c r="M518" s="12">
        <v>0</v>
      </c>
      <c r="N518" s="12">
        <v>0</v>
      </c>
      <c r="O518" s="12">
        <v>0</v>
      </c>
      <c r="P518" s="12">
        <v>0</v>
      </c>
      <c r="Q518" s="241">
        <v>2.3332999999999999</v>
      </c>
      <c r="R518" s="12">
        <v>0</v>
      </c>
      <c r="S518" s="12">
        <v>0</v>
      </c>
      <c r="T518" s="12">
        <v>0</v>
      </c>
      <c r="U518" s="12">
        <v>0</v>
      </c>
      <c r="V518" s="228">
        <v>1.6667000000000001</v>
      </c>
      <c r="W518" s="12">
        <v>0</v>
      </c>
      <c r="X518" s="87">
        <v>1.4141999999999999</v>
      </c>
      <c r="Y518" s="12">
        <v>0</v>
      </c>
      <c r="Z518" s="12">
        <v>0</v>
      </c>
      <c r="AA518" s="217">
        <v>1.8974</v>
      </c>
      <c r="AB518" s="217">
        <v>1.8974</v>
      </c>
      <c r="AC518" s="12">
        <v>0</v>
      </c>
      <c r="AD518" s="228">
        <v>1.6667000000000001</v>
      </c>
      <c r="AE518" s="217">
        <v>1.8974</v>
      </c>
      <c r="AF518" s="12">
        <v>0</v>
      </c>
      <c r="AG518" s="12">
        <v>0</v>
      </c>
      <c r="AH518" s="12">
        <v>0</v>
      </c>
      <c r="AI518" s="12">
        <v>0</v>
      </c>
      <c r="AJ518" s="217">
        <v>1.8974</v>
      </c>
      <c r="AK518" s="12">
        <v>0</v>
      </c>
      <c r="AL518" s="12">
        <v>0</v>
      </c>
    </row>
    <row r="519" spans="1:38" hidden="1" x14ac:dyDescent="0.25">
      <c r="A519" t="s">
        <v>528</v>
      </c>
      <c r="B519">
        <f t="shared" si="40"/>
        <v>0.51809523809523816</v>
      </c>
      <c r="C519">
        <f t="shared" si="41"/>
        <v>0.85117667524209717</v>
      </c>
      <c r="D519">
        <f t="shared" si="42"/>
        <v>0.38745097733457351</v>
      </c>
      <c r="E519">
        <f t="shared" si="43"/>
        <v>0.90554621542981173</v>
      </c>
      <c r="F519">
        <f t="shared" si="44"/>
        <v>0.13064426076066465</v>
      </c>
      <c r="G519" s="12">
        <v>0</v>
      </c>
      <c r="H519" s="12">
        <v>0</v>
      </c>
      <c r="I519" s="12">
        <v>0</v>
      </c>
      <c r="J519" s="12">
        <v>0</v>
      </c>
      <c r="K519" s="12">
        <v>0</v>
      </c>
      <c r="L519" s="12">
        <v>0</v>
      </c>
      <c r="M519" s="12">
        <v>0</v>
      </c>
      <c r="N519" s="239">
        <v>2.1213000000000002</v>
      </c>
      <c r="O519" s="239">
        <v>2.1213000000000002</v>
      </c>
      <c r="P519" s="228">
        <v>1.6667000000000001</v>
      </c>
      <c r="Q519" s="12">
        <v>0</v>
      </c>
      <c r="R519" s="12">
        <v>0</v>
      </c>
      <c r="S519" s="12">
        <v>0</v>
      </c>
      <c r="T519" s="217">
        <v>1.8897999999999999</v>
      </c>
      <c r="U519" s="87">
        <v>1.4141999999999999</v>
      </c>
      <c r="V519" s="12">
        <v>0</v>
      </c>
      <c r="W519" s="12">
        <v>0</v>
      </c>
      <c r="X519" s="12">
        <v>0</v>
      </c>
      <c r="Y519" s="12">
        <v>0</v>
      </c>
      <c r="Z519" s="228">
        <v>1.6667000000000001</v>
      </c>
      <c r="AA519" s="12">
        <v>0</v>
      </c>
      <c r="AB519" s="12">
        <v>0</v>
      </c>
      <c r="AC519" s="239">
        <v>2.1213000000000002</v>
      </c>
      <c r="AD519" s="217">
        <v>1.8897999999999999</v>
      </c>
      <c r="AE519" s="12">
        <v>0</v>
      </c>
      <c r="AF519" s="252">
        <v>2.4495</v>
      </c>
      <c r="AG519" s="12">
        <v>0</v>
      </c>
      <c r="AH519" s="12">
        <v>0</v>
      </c>
      <c r="AI519" s="12">
        <v>0</v>
      </c>
      <c r="AJ519" s="12">
        <v>0</v>
      </c>
      <c r="AK519" s="12">
        <v>0</v>
      </c>
      <c r="AL519" s="212">
        <v>2.2936999999999999</v>
      </c>
    </row>
    <row r="520" spans="1:38" hidden="1" x14ac:dyDescent="0.25">
      <c r="A520" t="s">
        <v>529</v>
      </c>
      <c r="B520">
        <f t="shared" si="40"/>
        <v>0.51855714285714294</v>
      </c>
      <c r="C520">
        <f t="shared" si="41"/>
        <v>0.77153124212272084</v>
      </c>
      <c r="D520">
        <f t="shared" si="42"/>
        <v>0.35119681083786969</v>
      </c>
      <c r="E520">
        <f t="shared" si="43"/>
        <v>0.86975395369501263</v>
      </c>
      <c r="F520">
        <f t="shared" si="44"/>
        <v>0.16736033201927325</v>
      </c>
      <c r="G520" s="243">
        <v>1.7821</v>
      </c>
      <c r="H520" s="12">
        <v>0</v>
      </c>
      <c r="I520" s="12">
        <v>0</v>
      </c>
      <c r="J520" s="243">
        <v>1.8183</v>
      </c>
      <c r="K520" s="176">
        <v>0.61080000000000001</v>
      </c>
      <c r="L520" s="12">
        <v>0</v>
      </c>
      <c r="M520" s="106">
        <v>0.73380000000000001</v>
      </c>
      <c r="N520" s="197">
        <v>1.1659999999999999</v>
      </c>
      <c r="O520" s="12">
        <v>0</v>
      </c>
      <c r="P520" s="106">
        <v>0.73380000000000001</v>
      </c>
      <c r="Q520" s="120">
        <v>2.2223000000000002</v>
      </c>
      <c r="R520" s="12">
        <v>0</v>
      </c>
      <c r="S520" s="235">
        <v>1.8226</v>
      </c>
      <c r="T520" s="12">
        <v>0</v>
      </c>
      <c r="U520" s="12">
        <v>0</v>
      </c>
      <c r="V520" s="12">
        <v>0</v>
      </c>
      <c r="W520" s="12">
        <v>0</v>
      </c>
      <c r="X520" s="12">
        <v>0</v>
      </c>
      <c r="Y520" s="12">
        <v>0</v>
      </c>
      <c r="Z520" s="12">
        <v>0</v>
      </c>
      <c r="AA520" s="12">
        <v>0</v>
      </c>
      <c r="AB520" s="12">
        <v>0</v>
      </c>
      <c r="AC520" s="12">
        <v>0</v>
      </c>
      <c r="AD520" s="12">
        <v>0</v>
      </c>
      <c r="AE520" s="12">
        <v>0</v>
      </c>
      <c r="AF520" s="12">
        <v>0</v>
      </c>
      <c r="AG520" s="12">
        <v>0</v>
      </c>
      <c r="AH520" s="183">
        <v>1.633</v>
      </c>
      <c r="AI520" s="118">
        <v>1.3338000000000001</v>
      </c>
      <c r="AJ520" s="251">
        <v>2.6817000000000002</v>
      </c>
      <c r="AK520" s="12">
        <v>0</v>
      </c>
      <c r="AL520" s="12">
        <v>0</v>
      </c>
    </row>
    <row r="521" spans="1:38" hidden="1" x14ac:dyDescent="0.25">
      <c r="A521" t="s">
        <v>530</v>
      </c>
      <c r="B521">
        <f t="shared" si="40"/>
        <v>0.52143809523809515</v>
      </c>
      <c r="C521">
        <f t="shared" si="41"/>
        <v>0.63740225484084267</v>
      </c>
      <c r="D521">
        <f t="shared" si="42"/>
        <v>0.29014202782648246</v>
      </c>
      <c r="E521">
        <f t="shared" si="43"/>
        <v>0.81158012306457761</v>
      </c>
      <c r="F521">
        <f t="shared" si="44"/>
        <v>0.23129606741161268</v>
      </c>
      <c r="G521" s="65">
        <v>0</v>
      </c>
      <c r="H521" s="12">
        <v>0</v>
      </c>
      <c r="I521" s="65">
        <v>0</v>
      </c>
      <c r="J521" s="12">
        <v>0</v>
      </c>
      <c r="K521" s="12">
        <v>0</v>
      </c>
      <c r="L521" s="216">
        <v>1.3868</v>
      </c>
      <c r="M521" s="233">
        <v>1.6035999999999999</v>
      </c>
      <c r="N521" s="132">
        <v>0.53449999999999998</v>
      </c>
      <c r="O521" s="12">
        <v>0</v>
      </c>
      <c r="P521" s="12">
        <v>0</v>
      </c>
      <c r="Q521" s="12">
        <v>0</v>
      </c>
      <c r="R521" s="208">
        <v>1.069</v>
      </c>
      <c r="S521" s="12">
        <v>0</v>
      </c>
      <c r="T521" s="193">
        <v>1.2909999999999999</v>
      </c>
      <c r="U521" s="12">
        <v>0</v>
      </c>
      <c r="V521" s="208">
        <v>1.069</v>
      </c>
      <c r="W521" s="119">
        <v>0.83209999999999995</v>
      </c>
      <c r="X521" s="184">
        <v>1.1547000000000001</v>
      </c>
      <c r="Y521" s="201">
        <v>1.7321</v>
      </c>
      <c r="Z521" s="131">
        <v>0.27739999999999998</v>
      </c>
      <c r="AA521" s="12">
        <v>0</v>
      </c>
      <c r="AB521" s="201">
        <v>1.7321</v>
      </c>
      <c r="AC521" s="12">
        <v>0</v>
      </c>
      <c r="AD521" s="119">
        <v>0.83209999999999995</v>
      </c>
      <c r="AE521" s="184">
        <v>1.1547000000000001</v>
      </c>
      <c r="AF521" s="12">
        <v>0</v>
      </c>
      <c r="AG521" s="12">
        <v>0</v>
      </c>
      <c r="AH521" s="131">
        <v>0.27739999999999998</v>
      </c>
      <c r="AI521" s="216">
        <v>1.3868</v>
      </c>
      <c r="AJ521" s="12">
        <v>0</v>
      </c>
      <c r="AK521" s="12">
        <v>0</v>
      </c>
      <c r="AL521" s="12">
        <v>0</v>
      </c>
    </row>
    <row r="522" spans="1:38" hidden="1" x14ac:dyDescent="0.25">
      <c r="A522" t="s">
        <v>531</v>
      </c>
      <c r="B522">
        <f t="shared" si="40"/>
        <v>0.52309047619047622</v>
      </c>
      <c r="C522">
        <f t="shared" si="41"/>
        <v>1.1104918734077984</v>
      </c>
      <c r="D522">
        <f t="shared" si="42"/>
        <v>0.50548984034551381</v>
      </c>
      <c r="E522">
        <f t="shared" si="43"/>
        <v>1.0285803165359901</v>
      </c>
      <c r="F522">
        <f t="shared" si="44"/>
        <v>1.7600635844962409E-2</v>
      </c>
      <c r="G522" s="12">
        <v>0</v>
      </c>
      <c r="H522" s="252">
        <v>2.4748999999999999</v>
      </c>
      <c r="I522" s="12">
        <v>0</v>
      </c>
      <c r="J522" s="12">
        <v>0</v>
      </c>
      <c r="K522" s="12">
        <v>0</v>
      </c>
      <c r="L522" s="12">
        <v>0</v>
      </c>
      <c r="M522" s="265">
        <v>3.0533000000000001</v>
      </c>
      <c r="N522" s="12">
        <v>0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>
        <v>0</v>
      </c>
      <c r="V522" s="253">
        <v>2.9211999999999998</v>
      </c>
      <c r="W522" s="12">
        <v>0</v>
      </c>
      <c r="X522" s="12">
        <v>0</v>
      </c>
      <c r="Y522" s="12">
        <v>0</v>
      </c>
      <c r="Z522" s="12">
        <v>0</v>
      </c>
      <c r="AA522" s="221">
        <v>2.5354999999999999</v>
      </c>
      <c r="AB522" s="253">
        <v>2.9211999999999998</v>
      </c>
      <c r="AC522" s="12">
        <v>0</v>
      </c>
      <c r="AD522" s="261">
        <v>2.7854000000000001</v>
      </c>
      <c r="AE522" s="268">
        <v>3.4125000000000001</v>
      </c>
      <c r="AF522" s="12">
        <v>0</v>
      </c>
      <c r="AG522" s="12">
        <v>0</v>
      </c>
      <c r="AH522" s="12">
        <v>0</v>
      </c>
      <c r="AI522" s="255">
        <v>2.8283999999999998</v>
      </c>
      <c r="AJ522" s="12">
        <v>0</v>
      </c>
      <c r="AK522" s="173">
        <v>0.14000000000000001</v>
      </c>
      <c r="AL522" s="62">
        <v>-0.30149999999999999</v>
      </c>
    </row>
    <row r="523" spans="1:38" hidden="1" x14ac:dyDescent="0.25">
      <c r="A523" t="s">
        <v>532</v>
      </c>
      <c r="B523">
        <f t="shared" si="40"/>
        <v>0.5282190476190477</v>
      </c>
      <c r="C523">
        <f t="shared" si="41"/>
        <v>0.86884401800268363</v>
      </c>
      <c r="D523">
        <f t="shared" si="42"/>
        <v>0.39549305534093704</v>
      </c>
      <c r="E523">
        <f t="shared" si="43"/>
        <v>0.92371210295998474</v>
      </c>
      <c r="F523">
        <f t="shared" si="44"/>
        <v>0.13272599227811066</v>
      </c>
      <c r="G523" s="12">
        <v>0</v>
      </c>
      <c r="H523" s="12">
        <v>0</v>
      </c>
      <c r="I523" s="12">
        <v>0</v>
      </c>
      <c r="J523" s="12">
        <v>0</v>
      </c>
      <c r="K523" s="12">
        <v>0</v>
      </c>
      <c r="L523" s="12">
        <v>0</v>
      </c>
      <c r="M523" s="12">
        <v>0</v>
      </c>
      <c r="N523" s="12">
        <v>0</v>
      </c>
      <c r="O523" s="243">
        <v>1.8</v>
      </c>
      <c r="P523" s="12">
        <v>0</v>
      </c>
      <c r="Q523" s="12">
        <v>0</v>
      </c>
      <c r="R523" s="12">
        <v>0</v>
      </c>
      <c r="S523" s="12">
        <v>0</v>
      </c>
      <c r="T523" s="12">
        <v>0</v>
      </c>
      <c r="U523" s="120">
        <v>2.2000000000000002</v>
      </c>
      <c r="V523" s="12">
        <v>0</v>
      </c>
      <c r="W523" s="135">
        <v>1.4596</v>
      </c>
      <c r="X523" s="243">
        <v>1.8</v>
      </c>
      <c r="Y523" s="183">
        <v>1.633</v>
      </c>
      <c r="Z523" s="120">
        <v>2.2000000000000002</v>
      </c>
      <c r="AA523" s="12">
        <v>0</v>
      </c>
      <c r="AB523" s="12">
        <v>0</v>
      </c>
      <c r="AC523" s="12">
        <v>0</v>
      </c>
      <c r="AD523" s="205">
        <v>2.0411999999999999</v>
      </c>
      <c r="AE523" s="12">
        <v>0</v>
      </c>
      <c r="AF523" s="12">
        <v>0</v>
      </c>
      <c r="AG523" s="243">
        <v>1.8</v>
      </c>
      <c r="AH523" s="12">
        <v>0</v>
      </c>
      <c r="AI523" s="12">
        <v>0</v>
      </c>
      <c r="AJ523" s="12">
        <v>0</v>
      </c>
      <c r="AK523" s="12">
        <v>0</v>
      </c>
      <c r="AL523" s="12">
        <v>0</v>
      </c>
    </row>
    <row r="524" spans="1:38" hidden="1" x14ac:dyDescent="0.25">
      <c r="A524" t="s">
        <v>533</v>
      </c>
      <c r="B524">
        <f t="shared" si="40"/>
        <v>0.52983333333333338</v>
      </c>
      <c r="C524">
        <f t="shared" si="41"/>
        <v>0.62810904016208313</v>
      </c>
      <c r="D524">
        <f t="shared" si="42"/>
        <v>0.2859118072217634</v>
      </c>
      <c r="E524">
        <f t="shared" si="43"/>
        <v>0.81574514055509684</v>
      </c>
      <c r="F524">
        <f t="shared" si="44"/>
        <v>0.24392152611156998</v>
      </c>
      <c r="G524" s="12">
        <v>0</v>
      </c>
      <c r="H524" s="186">
        <v>1</v>
      </c>
      <c r="I524" s="12">
        <v>0</v>
      </c>
      <c r="J524" s="160">
        <v>0.70709999999999995</v>
      </c>
      <c r="K524" s="12">
        <v>0</v>
      </c>
      <c r="L524" s="186">
        <v>1</v>
      </c>
      <c r="M524" s="12">
        <v>0</v>
      </c>
      <c r="N524" s="12">
        <v>0</v>
      </c>
      <c r="O524" s="12">
        <v>0</v>
      </c>
      <c r="P524" s="12">
        <v>0</v>
      </c>
      <c r="Q524" s="144">
        <v>0.8165</v>
      </c>
      <c r="R524" s="184">
        <v>1.1338999999999999</v>
      </c>
      <c r="S524" s="12">
        <v>0</v>
      </c>
      <c r="T524" s="118">
        <v>1.3415999999999999</v>
      </c>
      <c r="U524" s="183">
        <v>1.633</v>
      </c>
      <c r="V524" s="183">
        <v>1.633</v>
      </c>
      <c r="W524" s="172">
        <v>0.44719999999999999</v>
      </c>
      <c r="X524" s="12">
        <v>0</v>
      </c>
      <c r="Y524" s="12">
        <v>0</v>
      </c>
      <c r="Z524" s="12">
        <v>0</v>
      </c>
      <c r="AA524" s="87">
        <v>1.4141999999999999</v>
      </c>
      <c r="AB524" s="118">
        <v>1.3415999999999999</v>
      </c>
      <c r="AC524" s="12">
        <v>0</v>
      </c>
      <c r="AD524" s="183">
        <v>1.633</v>
      </c>
      <c r="AE524" s="144">
        <v>0.8165</v>
      </c>
      <c r="AF524" s="12">
        <v>0</v>
      </c>
      <c r="AG524" s="12">
        <v>0</v>
      </c>
      <c r="AH524" s="118">
        <v>1.3415999999999999</v>
      </c>
      <c r="AI524" s="183">
        <v>1.633</v>
      </c>
      <c r="AJ524" s="160">
        <v>0.70709999999999995</v>
      </c>
      <c r="AK524" s="12">
        <v>0</v>
      </c>
      <c r="AL524" s="12">
        <v>0</v>
      </c>
    </row>
    <row r="525" spans="1:38" hidden="1" x14ac:dyDescent="0.25">
      <c r="A525" t="s">
        <v>534</v>
      </c>
      <c r="B525">
        <f t="shared" si="40"/>
        <v>0.53141904761904757</v>
      </c>
      <c r="C525">
        <f t="shared" si="41"/>
        <v>0.59170878109002878</v>
      </c>
      <c r="D525">
        <f t="shared" si="42"/>
        <v>0.26934260794396619</v>
      </c>
      <c r="E525">
        <f t="shared" si="43"/>
        <v>0.80076165556301371</v>
      </c>
      <c r="F525">
        <f t="shared" si="44"/>
        <v>0.26207643967508137</v>
      </c>
      <c r="G525" s="12">
        <v>0</v>
      </c>
      <c r="H525" s="172">
        <v>0.44719999999999999</v>
      </c>
      <c r="I525" s="12">
        <v>0</v>
      </c>
      <c r="J525" s="12">
        <v>0</v>
      </c>
      <c r="K525" s="12">
        <v>0</v>
      </c>
      <c r="L525" s="172">
        <v>0.44719999999999999</v>
      </c>
      <c r="M525" s="12">
        <v>0</v>
      </c>
      <c r="N525" s="118">
        <v>1.3415999999999999</v>
      </c>
      <c r="O525" s="144">
        <v>0.8165</v>
      </c>
      <c r="P525" s="118">
        <v>1.3415999999999999</v>
      </c>
      <c r="Q525" s="12">
        <v>0</v>
      </c>
      <c r="R525" s="118">
        <v>1.3415999999999999</v>
      </c>
      <c r="S525" s="12">
        <v>0</v>
      </c>
      <c r="T525" s="144">
        <v>0.8165</v>
      </c>
      <c r="U525" s="12">
        <v>0</v>
      </c>
      <c r="V525" s="144">
        <v>0.8165</v>
      </c>
      <c r="W525" s="183">
        <v>1.633</v>
      </c>
      <c r="X525" s="144">
        <v>0.8165</v>
      </c>
      <c r="Y525" s="65">
        <v>0</v>
      </c>
      <c r="Z525" s="118">
        <v>1.3415999999999999</v>
      </c>
      <c r="AA525" s="12">
        <v>0</v>
      </c>
      <c r="AB525" s="12">
        <v>0</v>
      </c>
      <c r="AC525" s="144">
        <v>0.8165</v>
      </c>
      <c r="AD525" s="144">
        <v>0.8165</v>
      </c>
      <c r="AE525" s="12">
        <v>0</v>
      </c>
      <c r="AF525" s="144">
        <v>0.8165</v>
      </c>
      <c r="AG525" s="144">
        <v>0.8165</v>
      </c>
      <c r="AH525" s="12">
        <v>0</v>
      </c>
      <c r="AI525" s="12">
        <v>0</v>
      </c>
      <c r="AJ525" s="12">
        <v>0</v>
      </c>
      <c r="AK525" s="12">
        <v>0</v>
      </c>
      <c r="AL525" s="12">
        <v>0</v>
      </c>
    </row>
    <row r="526" spans="1:38" hidden="1" x14ac:dyDescent="0.25">
      <c r="A526" t="s">
        <v>535</v>
      </c>
      <c r="B526">
        <f t="shared" si="40"/>
        <v>0.53163809523809513</v>
      </c>
      <c r="C526">
        <f t="shared" si="41"/>
        <v>0.76038182939638332</v>
      </c>
      <c r="D526">
        <f t="shared" si="42"/>
        <v>0.34612165901196079</v>
      </c>
      <c r="E526">
        <f t="shared" si="43"/>
        <v>0.87775975425005592</v>
      </c>
      <c r="F526">
        <f t="shared" si="44"/>
        <v>0.18551643622613434</v>
      </c>
      <c r="G526" s="233">
        <v>1.6035999999999999</v>
      </c>
      <c r="H526" s="119">
        <v>0.83209999999999995</v>
      </c>
      <c r="I526" s="193">
        <v>1.2909999999999999</v>
      </c>
      <c r="J526" s="12">
        <v>0</v>
      </c>
      <c r="K526" s="228">
        <v>1.6667000000000001</v>
      </c>
      <c r="L526" s="12">
        <v>0</v>
      </c>
      <c r="M526" s="246">
        <v>2.1381000000000001</v>
      </c>
      <c r="N526" s="12">
        <v>0</v>
      </c>
      <c r="O526" s="12">
        <v>0</v>
      </c>
      <c r="P526" s="12">
        <v>0</v>
      </c>
      <c r="Q526" s="12">
        <v>0</v>
      </c>
      <c r="R526" s="12">
        <v>0</v>
      </c>
      <c r="S526" s="243">
        <v>1.8073999999999999</v>
      </c>
      <c r="T526" s="12">
        <v>0</v>
      </c>
      <c r="U526" s="12">
        <v>0</v>
      </c>
      <c r="V526" s="132">
        <v>0.53449999999999998</v>
      </c>
      <c r="W526" s="12">
        <v>0</v>
      </c>
      <c r="X526" s="12">
        <v>0</v>
      </c>
      <c r="Y526" s="12">
        <v>0</v>
      </c>
      <c r="Z526" s="12">
        <v>0</v>
      </c>
      <c r="AA526" s="193">
        <v>1.2909999999999999</v>
      </c>
      <c r="AB526" s="12">
        <v>0</v>
      </c>
      <c r="AC526" s="12">
        <v>0</v>
      </c>
      <c r="AD526" s="12">
        <v>0</v>
      </c>
      <c r="AE526" s="12">
        <v>0</v>
      </c>
      <c r="AF526" s="12">
        <v>0</v>
      </c>
      <c r="AG526" s="12">
        <v>0</v>
      </c>
      <c r="AH526" s="243">
        <v>1.8073999999999999</v>
      </c>
      <c r="AI526" s="12">
        <v>0</v>
      </c>
      <c r="AJ526" s="12">
        <v>0</v>
      </c>
      <c r="AK526" s="12">
        <v>0</v>
      </c>
      <c r="AL526" s="12">
        <v>0</v>
      </c>
    </row>
    <row r="527" spans="1:38" hidden="1" x14ac:dyDescent="0.25">
      <c r="A527" t="s">
        <v>536</v>
      </c>
      <c r="B527">
        <f t="shared" si="40"/>
        <v>0.53332380952380964</v>
      </c>
      <c r="C527">
        <f t="shared" si="41"/>
        <v>0.67662064327417759</v>
      </c>
      <c r="D527">
        <f t="shared" si="42"/>
        <v>0.30799402420979571</v>
      </c>
      <c r="E527">
        <f t="shared" si="43"/>
        <v>0.84131783373360536</v>
      </c>
      <c r="F527">
        <f t="shared" si="44"/>
        <v>0.22532978531401393</v>
      </c>
      <c r="G527" s="193">
        <v>1.2648999999999999</v>
      </c>
      <c r="H527" s="87">
        <v>1.4141999999999999</v>
      </c>
      <c r="I527" s="200">
        <v>0.90449999999999997</v>
      </c>
      <c r="J527" s="12">
        <v>0</v>
      </c>
      <c r="K527" s="12">
        <v>0</v>
      </c>
      <c r="L527" s="65">
        <v>0</v>
      </c>
      <c r="M527" s="217">
        <v>1.8974</v>
      </c>
      <c r="N527" s="12">
        <v>0</v>
      </c>
      <c r="O527" s="12">
        <v>0</v>
      </c>
      <c r="P527" s="12">
        <v>0</v>
      </c>
      <c r="Q527" s="228">
        <v>1.6667000000000001</v>
      </c>
      <c r="R527" s="193">
        <v>1.2648999999999999</v>
      </c>
      <c r="S527" s="12">
        <v>0</v>
      </c>
      <c r="T527" s="12">
        <v>0</v>
      </c>
      <c r="U527" s="12">
        <v>0</v>
      </c>
      <c r="V527" s="186">
        <v>1</v>
      </c>
      <c r="W527" s="12">
        <v>0</v>
      </c>
      <c r="X527" s="12">
        <v>0</v>
      </c>
      <c r="Y527" s="155">
        <v>0.63249999999999995</v>
      </c>
      <c r="Z527" s="184">
        <v>1.1547000000000001</v>
      </c>
      <c r="AA527" s="12">
        <v>0</v>
      </c>
      <c r="AB527" s="193">
        <v>1.2648999999999999</v>
      </c>
      <c r="AC527" s="12">
        <v>0</v>
      </c>
      <c r="AD527" s="193">
        <v>1.2648999999999999</v>
      </c>
      <c r="AE527" s="12">
        <v>0</v>
      </c>
      <c r="AF527" s="12">
        <v>0</v>
      </c>
      <c r="AG527" s="12">
        <v>0</v>
      </c>
      <c r="AH527" s="12">
        <v>0</v>
      </c>
      <c r="AI527" s="186">
        <v>1</v>
      </c>
      <c r="AJ527" s="12">
        <v>0</v>
      </c>
      <c r="AK527" s="12">
        <v>0</v>
      </c>
      <c r="AL527" s="12">
        <v>0</v>
      </c>
    </row>
    <row r="528" spans="1:38" hidden="1" x14ac:dyDescent="0.25">
      <c r="A528" t="s">
        <v>537</v>
      </c>
      <c r="B528">
        <f t="shared" si="40"/>
        <v>0.53382857142857143</v>
      </c>
      <c r="C528">
        <f t="shared" si="41"/>
        <v>0.85278459070439194</v>
      </c>
      <c r="D528">
        <f t="shared" si="42"/>
        <v>0.38818289167792686</v>
      </c>
      <c r="E528">
        <f t="shared" si="43"/>
        <v>0.92201146310649829</v>
      </c>
      <c r="F528">
        <f t="shared" si="44"/>
        <v>0.14564567975064457</v>
      </c>
      <c r="G528" s="243">
        <v>1.7857000000000001</v>
      </c>
      <c r="H528" s="125">
        <v>1.5109999999999999</v>
      </c>
      <c r="I528" s="12">
        <v>0</v>
      </c>
      <c r="J528" s="248">
        <v>1.9415</v>
      </c>
      <c r="K528" s="196">
        <v>0.68600000000000005</v>
      </c>
      <c r="L528" s="12">
        <v>0</v>
      </c>
      <c r="M528" s="12">
        <v>0</v>
      </c>
      <c r="N528" s="12">
        <v>0</v>
      </c>
      <c r="O528" s="12">
        <v>0</v>
      </c>
      <c r="P528" s="257">
        <v>2.734</v>
      </c>
      <c r="Q528" s="12">
        <v>0</v>
      </c>
      <c r="R528" s="12">
        <v>0</v>
      </c>
      <c r="S528" s="12">
        <v>0</v>
      </c>
      <c r="T528" s="12">
        <v>0</v>
      </c>
      <c r="U528" s="12">
        <v>0</v>
      </c>
      <c r="V528" s="57">
        <v>1.4832000000000001</v>
      </c>
      <c r="W528" s="208">
        <v>1.069</v>
      </c>
      <c r="X528" s="12">
        <v>0</v>
      </c>
      <c r="Y528" s="12">
        <v>0</v>
      </c>
      <c r="Z528" s="12">
        <v>0</v>
      </c>
      <c r="AA528" s="12">
        <v>0</v>
      </c>
      <c r="AB528" s="12">
        <v>0</v>
      </c>
      <c r="AC528" s="12">
        <v>0</v>
      </c>
      <c r="AD528" s="12">
        <v>0</v>
      </c>
      <c r="AE528" s="12">
        <v>0</v>
      </c>
      <c r="AF528" s="12">
        <v>0</v>
      </c>
      <c r="AG528" s="12">
        <v>0</v>
      </c>
      <c r="AH528" s="138">
        <v>0.96150000000000002</v>
      </c>
      <c r="AI528" s="12">
        <v>0</v>
      </c>
      <c r="AJ528" s="241">
        <v>2.3805000000000001</v>
      </c>
      <c r="AK528" s="12">
        <v>0</v>
      </c>
      <c r="AL528" s="12">
        <v>0</v>
      </c>
    </row>
    <row r="529" spans="1:38" hidden="1" x14ac:dyDescent="0.25">
      <c r="A529" t="s">
        <v>538</v>
      </c>
      <c r="B529">
        <f t="shared" si="40"/>
        <v>0.53420000000000001</v>
      </c>
      <c r="C529">
        <f t="shared" si="41"/>
        <v>0.76846803056470725</v>
      </c>
      <c r="D529">
        <f t="shared" si="42"/>
        <v>0.34980245365391921</v>
      </c>
      <c r="E529">
        <f t="shared" si="43"/>
        <v>0.88400245365391927</v>
      </c>
      <c r="F529">
        <f t="shared" si="44"/>
        <v>0.1843975463460808</v>
      </c>
      <c r="G529" s="197">
        <v>1.1795</v>
      </c>
      <c r="H529" s="223">
        <v>1.0210999999999999</v>
      </c>
      <c r="I529" s="65">
        <v>0</v>
      </c>
      <c r="J529" s="152">
        <v>-0.28870000000000001</v>
      </c>
      <c r="K529" s="65">
        <v>0</v>
      </c>
      <c r="L529" s="63">
        <v>-0.44719999999999999</v>
      </c>
      <c r="M529" s="139">
        <v>0.1459</v>
      </c>
      <c r="N529" s="104">
        <v>0.57740000000000002</v>
      </c>
      <c r="O529" s="12">
        <v>0</v>
      </c>
      <c r="P529" s="183">
        <v>1.6397999999999999</v>
      </c>
      <c r="Q529" s="189">
        <v>1.3128</v>
      </c>
      <c r="R529" s="172">
        <v>0.44719999999999999</v>
      </c>
      <c r="S529" s="120">
        <v>2.1880000000000002</v>
      </c>
      <c r="T529" s="65">
        <v>0</v>
      </c>
      <c r="U529" s="12">
        <v>0</v>
      </c>
      <c r="V529" s="172">
        <v>0.43759999999999999</v>
      </c>
      <c r="W529" s="118">
        <v>1.3415999999999999</v>
      </c>
      <c r="X529" s="95">
        <v>-0.1525</v>
      </c>
      <c r="Y529" s="139">
        <v>0.1525</v>
      </c>
      <c r="Z529" s="243">
        <v>1.8090999999999999</v>
      </c>
      <c r="AA529" s="76">
        <v>-0.1459</v>
      </c>
      <c r="AB529" s="76">
        <v>-0.14910000000000001</v>
      </c>
      <c r="AC529" s="12">
        <v>0</v>
      </c>
      <c r="AD529" s="56">
        <v>-0.76249999999999996</v>
      </c>
      <c r="AE529" s="200">
        <v>0.88470000000000004</v>
      </c>
      <c r="AF529" s="12">
        <v>0</v>
      </c>
      <c r="AG529" s="153">
        <v>0.45750000000000002</v>
      </c>
      <c r="AH529" s="223">
        <v>1.0210999999999999</v>
      </c>
      <c r="AI529" s="12">
        <v>0</v>
      </c>
      <c r="AJ529" s="223">
        <v>1.0210999999999999</v>
      </c>
      <c r="AK529" s="35">
        <v>-2.2132999999999998</v>
      </c>
      <c r="AL529" s="12">
        <v>0</v>
      </c>
    </row>
    <row r="530" spans="1:38" hidden="1" x14ac:dyDescent="0.25">
      <c r="A530" t="s">
        <v>539</v>
      </c>
      <c r="B530">
        <f t="shared" si="40"/>
        <v>0.5362190476190476</v>
      </c>
      <c r="C530">
        <f t="shared" si="41"/>
        <v>0.553410098045787</v>
      </c>
      <c r="D530">
        <f t="shared" si="42"/>
        <v>0.25190925643454198</v>
      </c>
      <c r="E530">
        <f t="shared" si="43"/>
        <v>0.78812830405358958</v>
      </c>
      <c r="F530">
        <f t="shared" si="44"/>
        <v>0.28430979118450561</v>
      </c>
      <c r="G530" s="72">
        <v>0.48039999999999999</v>
      </c>
      <c r="H530" s="156">
        <v>0.16900000000000001</v>
      </c>
      <c r="I530" s="177">
        <v>0.92579999999999996</v>
      </c>
      <c r="J530" s="58">
        <v>-1.0674999999999999</v>
      </c>
      <c r="K530" s="12">
        <v>0</v>
      </c>
      <c r="L530" s="115">
        <v>0.30859999999999999</v>
      </c>
      <c r="M530" s="179">
        <v>0.80059999999999998</v>
      </c>
      <c r="N530" s="202">
        <v>1.206</v>
      </c>
      <c r="O530" s="72">
        <v>0.46850000000000003</v>
      </c>
      <c r="P530" s="185">
        <v>0.32440000000000002</v>
      </c>
      <c r="Q530" s="172">
        <v>0.44719999999999999</v>
      </c>
      <c r="R530" s="208">
        <v>1.0674999999999999</v>
      </c>
      <c r="S530" s="115">
        <v>0.30859999999999999</v>
      </c>
      <c r="T530" s="196">
        <v>0.68600000000000005</v>
      </c>
      <c r="U530" s="190">
        <v>0.86599999999999999</v>
      </c>
      <c r="V530" s="155">
        <v>0.63249999999999995</v>
      </c>
      <c r="W530" s="201">
        <v>1.7179</v>
      </c>
      <c r="X530" s="144">
        <v>0.82199999999999995</v>
      </c>
      <c r="Y530" s="204">
        <v>0.31619999999999998</v>
      </c>
      <c r="Z530" s="170">
        <v>0.78090000000000004</v>
      </c>
      <c r="AA530" s="65">
        <v>0</v>
      </c>
      <c r="AB530" s="197">
        <v>1.1832</v>
      </c>
      <c r="AC530" s="170">
        <v>0.78090000000000004</v>
      </c>
      <c r="AD530" s="138">
        <v>0.97330000000000005</v>
      </c>
      <c r="AE530" s="186">
        <v>1</v>
      </c>
      <c r="AF530" s="72">
        <v>0.48039999999999999</v>
      </c>
      <c r="AG530" s="204">
        <v>0.31619999999999998</v>
      </c>
      <c r="AH530" s="177">
        <v>0.92579999999999996</v>
      </c>
      <c r="AI530" s="87">
        <v>1.4056</v>
      </c>
      <c r="AJ530" s="75">
        <v>-0.31619999999999998</v>
      </c>
      <c r="AK530" s="12">
        <v>0</v>
      </c>
      <c r="AL530" s="12">
        <v>0</v>
      </c>
    </row>
    <row r="531" spans="1:38" hidden="1" x14ac:dyDescent="0.25">
      <c r="A531" t="s">
        <v>540</v>
      </c>
      <c r="B531">
        <f t="shared" si="40"/>
        <v>0.53760476190476192</v>
      </c>
      <c r="C531">
        <f t="shared" si="41"/>
        <v>0.81949660186982509</v>
      </c>
      <c r="D531">
        <f t="shared" si="42"/>
        <v>0.37303038082724249</v>
      </c>
      <c r="E531">
        <f t="shared" si="43"/>
        <v>0.91063514273200441</v>
      </c>
      <c r="F531">
        <f t="shared" si="44"/>
        <v>0.16457438107751943</v>
      </c>
      <c r="G531" s="12">
        <v>0</v>
      </c>
      <c r="H531" s="199">
        <v>0.66669999999999996</v>
      </c>
      <c r="I531" s="12">
        <v>0</v>
      </c>
      <c r="J531" s="121">
        <v>1.7614000000000001</v>
      </c>
      <c r="K531" s="12">
        <v>0</v>
      </c>
      <c r="L531" s="196">
        <v>0.68600000000000005</v>
      </c>
      <c r="M531" s="12">
        <v>0</v>
      </c>
      <c r="N531" s="12">
        <v>0</v>
      </c>
      <c r="O531" s="235">
        <v>1.8593</v>
      </c>
      <c r="P531" s="12">
        <v>0</v>
      </c>
      <c r="Q531" s="232">
        <v>2.5954999999999999</v>
      </c>
      <c r="R531" s="12">
        <v>0</v>
      </c>
      <c r="S531" s="12">
        <v>0</v>
      </c>
      <c r="T531" s="202">
        <v>1.2184999999999999</v>
      </c>
      <c r="U531" s="12">
        <v>0</v>
      </c>
      <c r="V531" s="12">
        <v>0</v>
      </c>
      <c r="W531" s="12">
        <v>0</v>
      </c>
      <c r="X531" s="186">
        <v>1</v>
      </c>
      <c r="Y531" s="181">
        <v>-0.16439999999999999</v>
      </c>
      <c r="Z531" s="12">
        <v>0</v>
      </c>
      <c r="AA531" s="228">
        <v>1.6667000000000001</v>
      </c>
      <c r="AB531" s="189">
        <v>1.2978000000000001</v>
      </c>
      <c r="AC531" s="12">
        <v>0</v>
      </c>
      <c r="AD531" s="199">
        <v>0.66669999999999996</v>
      </c>
      <c r="AE531" s="12">
        <v>0</v>
      </c>
      <c r="AF531" s="12">
        <v>0</v>
      </c>
      <c r="AG531" s="12">
        <v>0</v>
      </c>
      <c r="AH531" s="12">
        <v>0</v>
      </c>
      <c r="AI531" s="12">
        <v>0</v>
      </c>
      <c r="AJ531" s="135">
        <v>1.4412</v>
      </c>
      <c r="AK531" s="12">
        <v>0</v>
      </c>
      <c r="AL531" s="12">
        <v>0</v>
      </c>
    </row>
    <row r="532" spans="1:38" hidden="1" x14ac:dyDescent="0.25">
      <c r="A532" t="s">
        <v>541</v>
      </c>
      <c r="B532">
        <f t="shared" si="40"/>
        <v>0.54210476190476187</v>
      </c>
      <c r="C532">
        <f t="shared" si="41"/>
        <v>1.0056959930695708</v>
      </c>
      <c r="D532">
        <f t="shared" si="42"/>
        <v>0.45778732753154994</v>
      </c>
      <c r="E532">
        <f t="shared" si="43"/>
        <v>0.9998920894363118</v>
      </c>
      <c r="F532">
        <f t="shared" si="44"/>
        <v>8.431743437321193E-2</v>
      </c>
      <c r="G532" s="12">
        <v>0</v>
      </c>
      <c r="H532" s="12">
        <v>0</v>
      </c>
      <c r="I532" s="12">
        <v>0</v>
      </c>
      <c r="J532" s="12">
        <v>0</v>
      </c>
      <c r="K532" s="12">
        <v>0</v>
      </c>
      <c r="L532" s="12">
        <v>0</v>
      </c>
      <c r="M532" s="12">
        <v>0</v>
      </c>
      <c r="N532" s="12">
        <v>0</v>
      </c>
      <c r="O532" s="12">
        <v>0</v>
      </c>
      <c r="P532" s="12">
        <v>0</v>
      </c>
      <c r="Q532" s="217">
        <v>1.8974</v>
      </c>
      <c r="R532" s="12">
        <v>0</v>
      </c>
      <c r="S532" s="12">
        <v>0</v>
      </c>
      <c r="T532" s="12">
        <v>0</v>
      </c>
      <c r="U532" s="221">
        <v>2.5297999999999998</v>
      </c>
      <c r="V532" s="221">
        <v>2.5297999999999998</v>
      </c>
      <c r="W532" s="12">
        <v>0</v>
      </c>
      <c r="X532" s="221">
        <v>2.5297999999999998</v>
      </c>
      <c r="Y532" s="12">
        <v>0</v>
      </c>
      <c r="Z532" s="217">
        <v>1.8974</v>
      </c>
      <c r="AA532" s="12">
        <v>0</v>
      </c>
      <c r="AB532" s="12">
        <v>0</v>
      </c>
      <c r="AC532" s="12">
        <v>0</v>
      </c>
      <c r="AD532" s="221">
        <v>2.5297999999999998</v>
      </c>
      <c r="AE532" s="12">
        <v>0</v>
      </c>
      <c r="AF532" s="12">
        <v>0</v>
      </c>
      <c r="AG532" s="12">
        <v>0</v>
      </c>
      <c r="AH532" s="241">
        <v>2.3332999999999999</v>
      </c>
      <c r="AI532" s="12">
        <v>0</v>
      </c>
      <c r="AJ532" s="12">
        <v>0</v>
      </c>
      <c r="AK532" s="12">
        <v>0</v>
      </c>
      <c r="AL532" s="12">
        <v>0</v>
      </c>
    </row>
    <row r="533" spans="1:38" hidden="1" x14ac:dyDescent="0.25">
      <c r="A533" t="s">
        <v>542</v>
      </c>
      <c r="B533">
        <f t="shared" si="40"/>
        <v>0.54216190476190484</v>
      </c>
      <c r="C533">
        <f t="shared" si="41"/>
        <v>0.82053617194867812</v>
      </c>
      <c r="D533">
        <f t="shared" si="42"/>
        <v>0.37350358745375728</v>
      </c>
      <c r="E533">
        <f t="shared" si="43"/>
        <v>0.91566549221566218</v>
      </c>
      <c r="F533">
        <f t="shared" si="44"/>
        <v>0.16865831730814757</v>
      </c>
      <c r="G533" s="65">
        <v>0</v>
      </c>
      <c r="H533" s="12">
        <v>0</v>
      </c>
      <c r="I533" s="12">
        <v>0</v>
      </c>
      <c r="J533" s="172">
        <v>0.44719999999999999</v>
      </c>
      <c r="K533" s="12">
        <v>0</v>
      </c>
      <c r="L533" s="205">
        <v>2</v>
      </c>
      <c r="M533" s="12">
        <v>0</v>
      </c>
      <c r="N533" s="172">
        <v>0.44719999999999999</v>
      </c>
      <c r="O533" s="12">
        <v>0</v>
      </c>
      <c r="P533" s="203">
        <v>2.2361</v>
      </c>
      <c r="Q533" s="12">
        <v>0</v>
      </c>
      <c r="R533" s="12">
        <v>0</v>
      </c>
      <c r="S533" s="65">
        <v>0</v>
      </c>
      <c r="T533" s="201">
        <v>1.7321</v>
      </c>
      <c r="U533" s="217">
        <v>1.8897999999999999</v>
      </c>
      <c r="V533" s="12">
        <v>0</v>
      </c>
      <c r="W533" s="186">
        <v>1</v>
      </c>
      <c r="X533" s="12">
        <v>0</v>
      </c>
      <c r="Y533" s="12">
        <v>0</v>
      </c>
      <c r="Z533" s="12">
        <v>0</v>
      </c>
      <c r="AA533" s="183">
        <v>1.633</v>
      </c>
      <c r="AB533" s="183">
        <v>1.633</v>
      </c>
      <c r="AC533" s="201">
        <v>1.7321</v>
      </c>
      <c r="AD533" s="12">
        <v>0</v>
      </c>
      <c r="AE533" s="12">
        <v>0</v>
      </c>
      <c r="AF533" s="12">
        <v>0</v>
      </c>
      <c r="AG533" s="12">
        <v>0</v>
      </c>
      <c r="AH533" s="12">
        <v>0</v>
      </c>
      <c r="AI533" s="12">
        <v>0</v>
      </c>
      <c r="AJ533" s="184">
        <v>1.1338999999999999</v>
      </c>
      <c r="AK533" s="12">
        <v>0</v>
      </c>
      <c r="AL533" s="12">
        <v>0</v>
      </c>
    </row>
    <row r="534" spans="1:38" hidden="1" x14ac:dyDescent="0.25">
      <c r="A534" t="s">
        <v>543</v>
      </c>
      <c r="B534">
        <f t="shared" si="40"/>
        <v>0.54245238095238091</v>
      </c>
      <c r="C534">
        <f t="shared" si="41"/>
        <v>0.89400157472962405</v>
      </c>
      <c r="D534">
        <f t="shared" si="42"/>
        <v>0.40694463786747964</v>
      </c>
      <c r="E534">
        <f t="shared" si="43"/>
        <v>0.94939701881986061</v>
      </c>
      <c r="F534">
        <f t="shared" si="44"/>
        <v>0.13550774308490127</v>
      </c>
      <c r="G534" s="12">
        <v>0</v>
      </c>
      <c r="H534" s="12">
        <v>0</v>
      </c>
      <c r="I534" s="12">
        <v>0</v>
      </c>
      <c r="J534" s="12">
        <v>0</v>
      </c>
      <c r="K534" s="12">
        <v>0</v>
      </c>
      <c r="L534" s="239">
        <v>2.1105999999999998</v>
      </c>
      <c r="M534" s="12">
        <v>0</v>
      </c>
      <c r="N534" s="193">
        <v>1.2648999999999999</v>
      </c>
      <c r="O534" s="12">
        <v>0</v>
      </c>
      <c r="P534" s="12">
        <v>0</v>
      </c>
      <c r="Q534" s="239">
        <v>2.1105999999999998</v>
      </c>
      <c r="R534" s="12">
        <v>0</v>
      </c>
      <c r="S534" s="217">
        <v>1.8974</v>
      </c>
      <c r="T534" s="12">
        <v>0</v>
      </c>
      <c r="U534" s="239">
        <v>2.1105999999999998</v>
      </c>
      <c r="V534" s="12">
        <v>0</v>
      </c>
      <c r="W534" s="12">
        <v>0</v>
      </c>
      <c r="X534" s="12">
        <v>0</v>
      </c>
      <c r="Y534" s="12">
        <v>0</v>
      </c>
      <c r="Z534" s="12">
        <v>0</v>
      </c>
      <c r="AA534" s="217">
        <v>1.8974</v>
      </c>
      <c r="AB534" s="12">
        <v>0</v>
      </c>
      <c r="AC534" s="12">
        <v>0</v>
      </c>
      <c r="AD534" s="12">
        <v>0</v>
      </c>
      <c r="AE534" s="12">
        <v>0</v>
      </c>
      <c r="AF534" s="12">
        <v>0</v>
      </c>
      <c r="AG534" s="12">
        <v>0</v>
      </c>
      <c r="AH534" s="12">
        <v>0</v>
      </c>
      <c r="AI534" s="12">
        <v>0</v>
      </c>
      <c r="AJ534" s="12">
        <v>0</v>
      </c>
      <c r="AK534" s="19">
        <v>-4.1730999999999998</v>
      </c>
      <c r="AL534" s="252">
        <v>2.4750999999999999</v>
      </c>
    </row>
    <row r="535" spans="1:38" hidden="1" x14ac:dyDescent="0.25">
      <c r="A535" t="s">
        <v>544</v>
      </c>
      <c r="B535">
        <f t="shared" si="40"/>
        <v>0.54490476190476189</v>
      </c>
      <c r="C535">
        <f t="shared" si="41"/>
        <v>0.80463828921832359</v>
      </c>
      <c r="D535">
        <f t="shared" si="42"/>
        <v>0.36626695799645415</v>
      </c>
      <c r="E535">
        <f t="shared" si="43"/>
        <v>0.91117171990121604</v>
      </c>
      <c r="F535">
        <f t="shared" si="44"/>
        <v>0.17863780390830775</v>
      </c>
      <c r="G535" s="12">
        <v>0</v>
      </c>
      <c r="H535" s="12">
        <v>0</v>
      </c>
      <c r="I535" s="216">
        <v>1.395</v>
      </c>
      <c r="J535" s="239">
        <v>2.1111</v>
      </c>
      <c r="K535" s="12">
        <v>0</v>
      </c>
      <c r="L535" s="12">
        <v>0</v>
      </c>
      <c r="M535" s="12">
        <v>0</v>
      </c>
      <c r="N535" s="12">
        <v>0</v>
      </c>
      <c r="O535" s="208">
        <v>1.0681</v>
      </c>
      <c r="P535" s="144">
        <v>0.81930000000000003</v>
      </c>
      <c r="Q535" s="244">
        <v>2.5556000000000001</v>
      </c>
      <c r="R535" s="229">
        <v>1.2536</v>
      </c>
      <c r="S535" s="12">
        <v>0</v>
      </c>
      <c r="T535" s="12">
        <v>0</v>
      </c>
      <c r="U535" s="12">
        <v>0</v>
      </c>
      <c r="V535" s="238">
        <v>1.5427999999999999</v>
      </c>
      <c r="W535" s="160">
        <v>0.69750000000000001</v>
      </c>
      <c r="X535" s="65">
        <v>0</v>
      </c>
      <c r="Y535" s="12">
        <v>0</v>
      </c>
      <c r="Z535" s="12">
        <v>0</v>
      </c>
      <c r="AA535" s="12">
        <v>0</v>
      </c>
      <c r="AB535" s="12">
        <v>0</v>
      </c>
      <c r="AC535" s="12">
        <v>0</v>
      </c>
      <c r="AD535" s="12">
        <v>0</v>
      </c>
      <c r="AE535" s="12">
        <v>0</v>
      </c>
      <c r="AF535" s="12">
        <v>0</v>
      </c>
      <c r="AG535" s="12">
        <v>0</v>
      </c>
      <c r="AH535" s="240">
        <v>1.9630000000000001</v>
      </c>
      <c r="AI535" s="12">
        <v>0</v>
      </c>
      <c r="AJ535" s="12">
        <v>0</v>
      </c>
      <c r="AK535" s="12">
        <v>0</v>
      </c>
      <c r="AL535" s="104">
        <v>0.57740000000000002</v>
      </c>
    </row>
    <row r="536" spans="1:38" hidden="1" x14ac:dyDescent="0.25">
      <c r="A536" t="s">
        <v>545</v>
      </c>
      <c r="B536">
        <f t="shared" si="40"/>
        <v>0.5539857142857143</v>
      </c>
      <c r="C536">
        <f t="shared" si="41"/>
        <v>0.56563726652839474</v>
      </c>
      <c r="D536">
        <f t="shared" si="42"/>
        <v>0.25747499679893038</v>
      </c>
      <c r="E536">
        <f t="shared" si="43"/>
        <v>0.81146071108464468</v>
      </c>
      <c r="F536">
        <f t="shared" si="44"/>
        <v>0.29651071748678393</v>
      </c>
      <c r="G536" s="174">
        <v>0.4264</v>
      </c>
      <c r="H536" s="193">
        <v>1.2791999999999999</v>
      </c>
      <c r="I536" s="199">
        <v>0.65469999999999995</v>
      </c>
      <c r="J536" s="118">
        <v>1.3415999999999999</v>
      </c>
      <c r="K536" s="12">
        <v>0</v>
      </c>
      <c r="L536" s="12">
        <v>0</v>
      </c>
      <c r="M536" s="217">
        <v>1.8766</v>
      </c>
      <c r="N536" s="174">
        <v>0.4264</v>
      </c>
      <c r="O536" s="12">
        <v>0</v>
      </c>
      <c r="P536" s="12">
        <v>0</v>
      </c>
      <c r="Q536" s="119">
        <v>0.8528</v>
      </c>
      <c r="R536" s="174">
        <v>0.4264</v>
      </c>
      <c r="S536" s="134">
        <v>0.2</v>
      </c>
      <c r="T536" s="12">
        <v>0</v>
      </c>
      <c r="U536" s="174">
        <v>0.4264</v>
      </c>
      <c r="V536" s="12">
        <v>0</v>
      </c>
      <c r="W536" s="119">
        <v>0.8528</v>
      </c>
      <c r="X536" s="196">
        <v>0.68820000000000003</v>
      </c>
      <c r="Y536" s="125">
        <v>1.5275000000000001</v>
      </c>
      <c r="Z536" s="199">
        <v>0.65469999999999995</v>
      </c>
      <c r="AA536" s="12">
        <v>0</v>
      </c>
      <c r="AB536" s="118">
        <v>1.3415999999999999</v>
      </c>
      <c r="AC536" s="12">
        <v>0</v>
      </c>
      <c r="AD536" s="200">
        <v>0.89439999999999997</v>
      </c>
      <c r="AE536" s="199">
        <v>0.65469999999999995</v>
      </c>
      <c r="AF536" s="12">
        <v>0</v>
      </c>
      <c r="AG536" s="12">
        <v>0</v>
      </c>
      <c r="AH536" s="147">
        <v>0.40820000000000001</v>
      </c>
      <c r="AI536" s="119">
        <v>0.8528</v>
      </c>
      <c r="AJ536" s="233">
        <v>1.6059000000000001</v>
      </c>
      <c r="AK536" s="12">
        <v>0</v>
      </c>
      <c r="AL536" s="12">
        <v>0</v>
      </c>
    </row>
    <row r="537" spans="1:38" hidden="1" x14ac:dyDescent="0.25">
      <c r="A537" t="s">
        <v>546</v>
      </c>
      <c r="B537">
        <f t="shared" si="40"/>
        <v>0.554752380952381</v>
      </c>
      <c r="C537">
        <f t="shared" si="41"/>
        <v>0.75225847793098854</v>
      </c>
      <c r="D537">
        <f t="shared" si="42"/>
        <v>0.34242395375752083</v>
      </c>
      <c r="E537">
        <f t="shared" si="43"/>
        <v>0.89717633470990177</v>
      </c>
      <c r="F537">
        <f t="shared" si="44"/>
        <v>0.21232842719486017</v>
      </c>
      <c r="G537" s="248">
        <v>1.9379</v>
      </c>
      <c r="H537" s="12">
        <v>0</v>
      </c>
      <c r="I537" s="76">
        <v>-0.14910000000000001</v>
      </c>
      <c r="J537" s="57">
        <v>1.4743999999999999</v>
      </c>
      <c r="K537" s="12">
        <v>0</v>
      </c>
      <c r="L537" s="183">
        <v>1.6397999999999999</v>
      </c>
      <c r="M537" s="12">
        <v>0</v>
      </c>
      <c r="N537" s="12">
        <v>0</v>
      </c>
      <c r="O537" s="155">
        <v>0.63249999999999995</v>
      </c>
      <c r="P537" s="179">
        <v>0.80059999999999998</v>
      </c>
      <c r="Q537" s="87">
        <v>1.4141999999999999</v>
      </c>
      <c r="R537" s="12">
        <v>0</v>
      </c>
      <c r="S537" s="223">
        <v>1.0435000000000001</v>
      </c>
      <c r="T537" s="12">
        <v>0</v>
      </c>
      <c r="U537" s="12">
        <v>0</v>
      </c>
      <c r="V537" s="12">
        <v>0</v>
      </c>
      <c r="W537" s="12">
        <v>0</v>
      </c>
      <c r="X537" s="12">
        <v>0</v>
      </c>
      <c r="Y537" s="12">
        <v>0</v>
      </c>
      <c r="Z537" s="218">
        <v>0.74539999999999995</v>
      </c>
      <c r="AA537" s="239">
        <v>2.1105999999999998</v>
      </c>
      <c r="AB537" s="153">
        <v>0.45750000000000002</v>
      </c>
      <c r="AC537" s="12">
        <v>0</v>
      </c>
      <c r="AD537" s="12">
        <v>0</v>
      </c>
      <c r="AE537" s="139">
        <v>0.1525</v>
      </c>
      <c r="AF537" s="59">
        <v>-0.78090000000000004</v>
      </c>
      <c r="AG537" s="12">
        <v>0</v>
      </c>
      <c r="AH537" s="12">
        <v>0</v>
      </c>
      <c r="AI537" s="208">
        <v>1.0674999999999999</v>
      </c>
      <c r="AJ537" s="235">
        <v>1.8515999999999999</v>
      </c>
      <c r="AK537" s="12">
        <v>0</v>
      </c>
      <c r="AL537" s="12">
        <v>0</v>
      </c>
    </row>
    <row r="538" spans="1:38" hidden="1" x14ac:dyDescent="0.25">
      <c r="A538" t="s">
        <v>547</v>
      </c>
      <c r="B538">
        <f t="shared" si="40"/>
        <v>0.55777619047619043</v>
      </c>
      <c r="C538">
        <f t="shared" si="41"/>
        <v>0.92881085044521416</v>
      </c>
      <c r="D538">
        <f t="shared" si="42"/>
        <v>0.42278963020409177</v>
      </c>
      <c r="E538">
        <f t="shared" si="43"/>
        <v>0.9805658206802822</v>
      </c>
      <c r="F538">
        <f t="shared" si="44"/>
        <v>0.13498656027209865</v>
      </c>
      <c r="G538" s="203">
        <v>2.2629999999999999</v>
      </c>
      <c r="H538" s="12">
        <v>0</v>
      </c>
      <c r="I538" s="227">
        <v>2.0579999999999998</v>
      </c>
      <c r="J538" s="12">
        <v>0</v>
      </c>
      <c r="K538" s="205">
        <v>2.0426000000000002</v>
      </c>
      <c r="L538" s="12">
        <v>0</v>
      </c>
      <c r="M538" s="135">
        <v>1.4605999999999999</v>
      </c>
      <c r="N538" s="12">
        <v>0</v>
      </c>
      <c r="O538" s="12">
        <v>0</v>
      </c>
      <c r="P538" s="12">
        <v>0</v>
      </c>
      <c r="Q538" s="252">
        <v>2.4748999999999999</v>
      </c>
      <c r="R538" s="12">
        <v>0</v>
      </c>
      <c r="S538" s="87">
        <v>1.4141999999999999</v>
      </c>
      <c r="T538" s="12">
        <v>0</v>
      </c>
      <c r="U538" s="12">
        <v>0</v>
      </c>
      <c r="V538" s="12">
        <v>0</v>
      </c>
      <c r="W538" s="12">
        <v>0</v>
      </c>
      <c r="X538" s="12">
        <v>0</v>
      </c>
      <c r="Y538" s="12">
        <v>0</v>
      </c>
      <c r="Z538" s="12">
        <v>0</v>
      </c>
      <c r="AA538" s="12">
        <v>0</v>
      </c>
      <c r="AB538" s="228">
        <v>1.6713</v>
      </c>
      <c r="AC538" s="12">
        <v>0</v>
      </c>
      <c r="AD538" s="12">
        <v>0</v>
      </c>
      <c r="AE538" s="12">
        <v>0</v>
      </c>
      <c r="AF538" s="12">
        <v>0</v>
      </c>
      <c r="AG538" s="12">
        <v>0</v>
      </c>
      <c r="AH538" s="12">
        <v>0</v>
      </c>
      <c r="AI538" s="12">
        <v>0</v>
      </c>
      <c r="AJ538" s="121">
        <v>1.7678</v>
      </c>
      <c r="AK538" s="87">
        <v>1.4141999999999999</v>
      </c>
      <c r="AL538" s="12">
        <v>0</v>
      </c>
    </row>
    <row r="539" spans="1:38" hidden="1" x14ac:dyDescent="0.25">
      <c r="A539" t="s">
        <v>548</v>
      </c>
      <c r="B539">
        <f t="shared" si="40"/>
        <v>0.56176190476190468</v>
      </c>
      <c r="C539">
        <f t="shared" si="41"/>
        <v>0.5797619446602118</v>
      </c>
      <c r="D539">
        <f t="shared" si="42"/>
        <v>0.26390447320011612</v>
      </c>
      <c r="E539">
        <f t="shared" si="43"/>
        <v>0.8256663779620208</v>
      </c>
      <c r="F539">
        <f t="shared" si="44"/>
        <v>0.29785743156178857</v>
      </c>
      <c r="G539" s="217">
        <v>1.8974</v>
      </c>
      <c r="H539" s="87">
        <v>1.4056</v>
      </c>
      <c r="I539" s="72">
        <v>0.46850000000000003</v>
      </c>
      <c r="J539" s="65">
        <v>0</v>
      </c>
      <c r="K539" s="12">
        <v>0</v>
      </c>
      <c r="L539" s="12">
        <v>0</v>
      </c>
      <c r="M539" s="45">
        <v>0.94869999999999999</v>
      </c>
      <c r="N539" s="45">
        <v>0.94869999999999999</v>
      </c>
      <c r="O539" s="115">
        <v>0.30859999999999999</v>
      </c>
      <c r="P539" s="193">
        <v>1.2648999999999999</v>
      </c>
      <c r="Q539" s="139">
        <v>0.1525</v>
      </c>
      <c r="R539" s="193">
        <v>1.2648999999999999</v>
      </c>
      <c r="S539" s="155">
        <v>0.63249999999999995</v>
      </c>
      <c r="T539" s="179">
        <v>0.80059999999999998</v>
      </c>
      <c r="U539" s="12">
        <v>0</v>
      </c>
      <c r="V539" s="208">
        <v>1.0674999999999999</v>
      </c>
      <c r="W539" s="72">
        <v>0.48039999999999999</v>
      </c>
      <c r="X539" s="12">
        <v>0</v>
      </c>
      <c r="Y539" s="12">
        <v>0</v>
      </c>
      <c r="Z539" s="12">
        <v>0</v>
      </c>
      <c r="AA539" s="182">
        <v>0.15620000000000001</v>
      </c>
      <c r="AB539" s="144">
        <v>0.82199999999999995</v>
      </c>
      <c r="AC539" s="12">
        <v>0</v>
      </c>
      <c r="AD539" s="229">
        <v>1.2343999999999999</v>
      </c>
      <c r="AE539" s="65">
        <v>0</v>
      </c>
      <c r="AF539" s="12">
        <v>0</v>
      </c>
      <c r="AG539" s="234">
        <v>1.1209</v>
      </c>
      <c r="AH539" s="177">
        <v>0.92579999999999996</v>
      </c>
      <c r="AI539" s="204">
        <v>0.31619999999999998</v>
      </c>
      <c r="AJ539" s="153">
        <v>0.45750000000000002</v>
      </c>
      <c r="AK539" s="12">
        <v>0</v>
      </c>
      <c r="AL539" s="12">
        <v>0</v>
      </c>
    </row>
    <row r="540" spans="1:38" hidden="1" x14ac:dyDescent="0.25">
      <c r="A540" t="s">
        <v>549</v>
      </c>
      <c r="B540">
        <f t="shared" si="40"/>
        <v>0.5635714285714285</v>
      </c>
      <c r="C540">
        <f t="shared" si="41"/>
        <v>1.0382357054844806</v>
      </c>
      <c r="D540">
        <f t="shared" si="42"/>
        <v>0.47259922703967128</v>
      </c>
      <c r="E540">
        <f t="shared" si="43"/>
        <v>1.0361706556110999</v>
      </c>
      <c r="F540">
        <f t="shared" si="44"/>
        <v>9.0972201531757224E-2</v>
      </c>
      <c r="G540" s="12">
        <v>0</v>
      </c>
      <c r="H540" s="12">
        <v>0</v>
      </c>
      <c r="I540" s="12">
        <v>0</v>
      </c>
      <c r="J540" s="250">
        <v>3.75</v>
      </c>
      <c r="K540" s="120">
        <v>2.2136</v>
      </c>
      <c r="L540" s="12">
        <v>0</v>
      </c>
      <c r="M540" s="12">
        <v>0</v>
      </c>
      <c r="N540" s="12">
        <v>0</v>
      </c>
      <c r="O540" s="207">
        <v>1.0994999999999999</v>
      </c>
      <c r="P540" s="12">
        <v>0</v>
      </c>
      <c r="Q540" s="12">
        <v>0</v>
      </c>
      <c r="R540" s="12">
        <v>0</v>
      </c>
      <c r="S540" s="239">
        <v>2.1086</v>
      </c>
      <c r="T540" s="125">
        <v>1.5109999999999999</v>
      </c>
      <c r="U540" s="12">
        <v>0</v>
      </c>
      <c r="V540" s="12">
        <v>0</v>
      </c>
      <c r="W540" s="12">
        <v>0</v>
      </c>
      <c r="X540" s="12">
        <v>0</v>
      </c>
      <c r="Y540" s="12">
        <v>0</v>
      </c>
      <c r="Z540" s="184">
        <v>1.1523000000000001</v>
      </c>
      <c r="AA540" s="12">
        <v>0</v>
      </c>
      <c r="AB540" s="12">
        <v>0</v>
      </c>
      <c r="AC540" s="12">
        <v>0</v>
      </c>
      <c r="AD540" s="12">
        <v>0</v>
      </c>
      <c r="AE540" s="253">
        <v>2.8976999999999999</v>
      </c>
      <c r="AF540" s="269">
        <v>-5.08</v>
      </c>
      <c r="AG540" s="12">
        <v>0</v>
      </c>
      <c r="AH540" s="221">
        <v>2.5</v>
      </c>
      <c r="AI540" s="12">
        <v>0</v>
      </c>
      <c r="AJ540" s="270">
        <v>4.25</v>
      </c>
      <c r="AK540" s="12">
        <v>0</v>
      </c>
      <c r="AL540" s="12">
        <v>0</v>
      </c>
    </row>
    <row r="541" spans="1:38" hidden="1" x14ac:dyDescent="0.25">
      <c r="A541" t="s">
        <v>550</v>
      </c>
      <c r="B541">
        <f t="shared" si="40"/>
        <v>0.56419999999999992</v>
      </c>
      <c r="C541">
        <f t="shared" si="41"/>
        <v>0.81961196001522574</v>
      </c>
      <c r="D541">
        <f t="shared" si="42"/>
        <v>0.37308289122547006</v>
      </c>
      <c r="E541">
        <f t="shared" si="43"/>
        <v>0.93728289122547004</v>
      </c>
      <c r="F541">
        <f t="shared" si="44"/>
        <v>0.19111710877452986</v>
      </c>
      <c r="G541" s="12">
        <v>0</v>
      </c>
      <c r="H541" s="12">
        <v>0</v>
      </c>
      <c r="I541" s="12">
        <v>0</v>
      </c>
      <c r="J541" s="191">
        <v>0.50770000000000004</v>
      </c>
      <c r="K541" s="249">
        <v>2.3938000000000001</v>
      </c>
      <c r="L541" s="12">
        <v>0</v>
      </c>
      <c r="M541" s="87">
        <v>1.4</v>
      </c>
      <c r="N541" s="12">
        <v>0</v>
      </c>
      <c r="O541" s="184">
        <v>1.1406000000000001</v>
      </c>
      <c r="P541" s="12">
        <v>0</v>
      </c>
      <c r="Q541" s="115">
        <v>0.30459999999999998</v>
      </c>
      <c r="R541" s="183">
        <v>1.6503000000000001</v>
      </c>
      <c r="S541" s="140">
        <v>0.2928</v>
      </c>
      <c r="T541" s="12">
        <v>0</v>
      </c>
      <c r="U541" s="12">
        <v>0</v>
      </c>
      <c r="V541" s="12">
        <v>0</v>
      </c>
      <c r="W541" s="177">
        <v>0.9234</v>
      </c>
      <c r="X541" s="155">
        <v>0.64700000000000002</v>
      </c>
      <c r="Y541" s="244">
        <v>2.5880000000000001</v>
      </c>
      <c r="Z541" s="12">
        <v>0</v>
      </c>
      <c r="AA541" s="65">
        <v>0</v>
      </c>
      <c r="AB541" s="12">
        <v>0</v>
      </c>
      <c r="AC541" s="205">
        <v>2.0369999999999999</v>
      </c>
      <c r="AD541" s="12">
        <v>0</v>
      </c>
      <c r="AE541" s="12">
        <v>0</v>
      </c>
      <c r="AF541" s="113">
        <v>0.60609999999999997</v>
      </c>
      <c r="AG541" s="12">
        <v>0</v>
      </c>
      <c r="AH541" s="12">
        <v>0</v>
      </c>
      <c r="AI541" s="12">
        <v>0</v>
      </c>
      <c r="AJ541" s="176">
        <v>0.61240000000000006</v>
      </c>
      <c r="AK541" s="12">
        <v>0</v>
      </c>
      <c r="AL541" s="104">
        <v>0.57740000000000002</v>
      </c>
    </row>
    <row r="542" spans="1:38" hidden="1" x14ac:dyDescent="0.25">
      <c r="A542" t="s">
        <v>551</v>
      </c>
      <c r="B542">
        <f t="shared" si="40"/>
        <v>0.56671904761904757</v>
      </c>
      <c r="C542">
        <f t="shared" si="41"/>
        <v>0.66262482116130217</v>
      </c>
      <c r="D542">
        <f t="shared" si="42"/>
        <v>0.30162320236520979</v>
      </c>
      <c r="E542">
        <f t="shared" si="43"/>
        <v>0.86834224998425735</v>
      </c>
      <c r="F542">
        <f t="shared" si="44"/>
        <v>0.26509584525383778</v>
      </c>
      <c r="G542" s="192">
        <v>0.55710000000000004</v>
      </c>
      <c r="H542" s="12">
        <v>0</v>
      </c>
      <c r="I542" s="106">
        <v>0.73029999999999995</v>
      </c>
      <c r="J542" s="12">
        <v>0</v>
      </c>
      <c r="K542" s="12">
        <v>0</v>
      </c>
      <c r="L542" s="157">
        <v>0.35360000000000003</v>
      </c>
      <c r="M542" s="12">
        <v>0</v>
      </c>
      <c r="N542" s="208">
        <v>1.0607</v>
      </c>
      <c r="O542" s="12">
        <v>0</v>
      </c>
      <c r="P542" s="12">
        <v>0</v>
      </c>
      <c r="Q542" s="192">
        <v>0.55710000000000004</v>
      </c>
      <c r="R542" s="12">
        <v>0</v>
      </c>
      <c r="S542" s="218">
        <v>0.75590000000000002</v>
      </c>
      <c r="T542" s="228">
        <v>1.6713</v>
      </c>
      <c r="U542" s="233">
        <v>1.6164000000000001</v>
      </c>
      <c r="V542" s="12">
        <v>0</v>
      </c>
      <c r="W542" s="189">
        <v>1.2999000000000001</v>
      </c>
      <c r="X542" s="238">
        <v>1.5667</v>
      </c>
      <c r="Y542" s="201">
        <v>1.7321</v>
      </c>
      <c r="Z542" s="12">
        <v>0</v>
      </c>
      <c r="AA542" s="12">
        <v>0</v>
      </c>
      <c r="AB542" s="12">
        <v>0</v>
      </c>
      <c r="AC542" s="12">
        <v>0</v>
      </c>
      <c r="AD542" s="12">
        <v>0</v>
      </c>
      <c r="AE542" s="12">
        <v>0</v>
      </c>
      <c r="AF542" s="12">
        <v>0</v>
      </c>
      <c r="AG542" s="12">
        <v>0</v>
      </c>
      <c r="AH542" s="218">
        <v>0.75590000000000002</v>
      </c>
      <c r="AI542" s="189">
        <v>1.2999000000000001</v>
      </c>
      <c r="AJ542" s="208">
        <v>1.0607</v>
      </c>
      <c r="AK542" s="247">
        <v>-4.4225000000000003</v>
      </c>
      <c r="AL542" s="12">
        <v>0</v>
      </c>
    </row>
    <row r="543" spans="1:38" hidden="1" x14ac:dyDescent="0.25">
      <c r="A543" t="s">
        <v>552</v>
      </c>
      <c r="B543">
        <f t="shared" si="40"/>
        <v>0.56897142857142857</v>
      </c>
      <c r="C543">
        <f t="shared" si="41"/>
        <v>0.84797755285317367</v>
      </c>
      <c r="D543">
        <f t="shared" si="42"/>
        <v>0.38599475428211638</v>
      </c>
      <c r="E543">
        <f t="shared" si="43"/>
        <v>0.95496618285354495</v>
      </c>
      <c r="F543">
        <f t="shared" si="44"/>
        <v>0.18297667428931219</v>
      </c>
      <c r="G543" s="12">
        <v>0</v>
      </c>
      <c r="H543" s="12">
        <v>0</v>
      </c>
      <c r="I543" s="135">
        <v>1.4342999999999999</v>
      </c>
      <c r="J543" s="232">
        <v>2.6046999999999998</v>
      </c>
      <c r="K543" s="12">
        <v>0</v>
      </c>
      <c r="L543" s="12">
        <v>0</v>
      </c>
      <c r="M543" s="12">
        <v>0</v>
      </c>
      <c r="N543" s="207">
        <v>1.0834999999999999</v>
      </c>
      <c r="O543" s="218">
        <v>0.73850000000000005</v>
      </c>
      <c r="P543" s="218">
        <v>0.73850000000000005</v>
      </c>
      <c r="Q543" s="120">
        <v>2.2238000000000002</v>
      </c>
      <c r="R543" s="12">
        <v>0</v>
      </c>
      <c r="S543" s="202">
        <v>1.2126999999999999</v>
      </c>
      <c r="T543" s="12">
        <v>0</v>
      </c>
      <c r="U543" s="12">
        <v>0</v>
      </c>
      <c r="V543" s="12">
        <v>0</v>
      </c>
      <c r="W543" s="12">
        <v>0</v>
      </c>
      <c r="X543" s="12">
        <v>0</v>
      </c>
      <c r="Y543" s="12">
        <v>0</v>
      </c>
      <c r="Z543" s="12">
        <v>0</v>
      </c>
      <c r="AA543" s="248">
        <v>1.9124000000000001</v>
      </c>
      <c r="AB543" s="241">
        <v>2.3567</v>
      </c>
      <c r="AC543" s="12">
        <v>0</v>
      </c>
      <c r="AD543" s="12">
        <v>0</v>
      </c>
      <c r="AE543" s="212">
        <v>2.2873000000000001</v>
      </c>
      <c r="AF543" s="12">
        <v>0</v>
      </c>
      <c r="AG543" s="12">
        <v>0</v>
      </c>
      <c r="AH543" s="248">
        <v>1.9124000000000001</v>
      </c>
      <c r="AI543" s="12">
        <v>0</v>
      </c>
      <c r="AJ543" s="249">
        <v>2.3904999999999998</v>
      </c>
      <c r="AK543" s="12">
        <v>0</v>
      </c>
      <c r="AL543" s="12">
        <v>0</v>
      </c>
    </row>
    <row r="544" spans="1:38" hidden="1" x14ac:dyDescent="0.25">
      <c r="A544" t="s">
        <v>553</v>
      </c>
      <c r="B544">
        <f t="shared" si="40"/>
        <v>0.56987142857142847</v>
      </c>
      <c r="C544">
        <f t="shared" si="41"/>
        <v>0.96186024200133013</v>
      </c>
      <c r="D544">
        <f t="shared" si="42"/>
        <v>0.43783353287575283</v>
      </c>
      <c r="E544">
        <f t="shared" si="43"/>
        <v>1.0077049614471814</v>
      </c>
      <c r="F544">
        <f t="shared" si="44"/>
        <v>0.13203789569567564</v>
      </c>
      <c r="G544" s="12">
        <v>0</v>
      </c>
      <c r="H544" s="243">
        <v>1.8</v>
      </c>
      <c r="I544" s="12">
        <v>0</v>
      </c>
      <c r="J544" s="12">
        <v>0</v>
      </c>
      <c r="K544" s="12">
        <v>0</v>
      </c>
      <c r="L544" s="12">
        <v>0</v>
      </c>
      <c r="M544" s="125">
        <v>1.5119</v>
      </c>
      <c r="N544" s="12">
        <v>0</v>
      </c>
      <c r="O544" s="12">
        <v>0</v>
      </c>
      <c r="P544" s="12">
        <v>0</v>
      </c>
      <c r="Q544" s="12">
        <v>0</v>
      </c>
      <c r="R544" s="161">
        <v>2.9847999999999999</v>
      </c>
      <c r="S544" s="12">
        <v>0</v>
      </c>
      <c r="T544" s="12">
        <v>0</v>
      </c>
      <c r="U544" s="183">
        <v>1.633</v>
      </c>
      <c r="V544" s="244">
        <v>2.5583999999999998</v>
      </c>
      <c r="W544" s="12">
        <v>0</v>
      </c>
      <c r="X544" s="12">
        <v>0</v>
      </c>
      <c r="Y544" s="193">
        <v>1.2791999999999999</v>
      </c>
      <c r="Z544" s="12">
        <v>0</v>
      </c>
      <c r="AA544" s="134">
        <v>0.2</v>
      </c>
      <c r="AB544" s="238">
        <v>1.5689</v>
      </c>
      <c r="AC544" s="12">
        <v>0</v>
      </c>
      <c r="AD544" s="217">
        <v>1.8766</v>
      </c>
      <c r="AE544" s="212">
        <v>2.2936999999999999</v>
      </c>
      <c r="AF544" s="12">
        <v>0</v>
      </c>
      <c r="AG544" s="12">
        <v>0</v>
      </c>
      <c r="AH544" s="12">
        <v>0</v>
      </c>
      <c r="AI544" s="87">
        <v>1.4</v>
      </c>
      <c r="AJ544" s="12">
        <v>0</v>
      </c>
      <c r="AK544" s="12">
        <v>0</v>
      </c>
      <c r="AL544" s="12">
        <v>0</v>
      </c>
    </row>
    <row r="545" spans="1:38" hidden="1" x14ac:dyDescent="0.25">
      <c r="A545" t="s">
        <v>554</v>
      </c>
      <c r="B545">
        <f t="shared" si="40"/>
        <v>0.57123809523809521</v>
      </c>
      <c r="C545">
        <f t="shared" si="41"/>
        <v>1.2226203047046909</v>
      </c>
      <c r="D545">
        <f t="shared" si="42"/>
        <v>0.55653009033899126</v>
      </c>
      <c r="E545">
        <f t="shared" si="43"/>
        <v>1.1277681855770865</v>
      </c>
      <c r="F545">
        <f t="shared" si="44"/>
        <v>1.4708004899103955E-2</v>
      </c>
      <c r="G545" s="271">
        <v>3.597</v>
      </c>
      <c r="H545" s="12">
        <v>0</v>
      </c>
      <c r="I545" s="161">
        <v>2.9943</v>
      </c>
      <c r="J545" s="265">
        <v>3.048</v>
      </c>
      <c r="K545" s="12">
        <v>0</v>
      </c>
      <c r="L545" s="12">
        <v>0</v>
      </c>
      <c r="M545" s="12">
        <v>0</v>
      </c>
      <c r="N545" s="12">
        <v>0</v>
      </c>
      <c r="O545" s="12">
        <v>0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>
        <v>0</v>
      </c>
      <c r="V545" s="12">
        <v>0</v>
      </c>
      <c r="W545" s="12">
        <v>0</v>
      </c>
      <c r="X545" s="12">
        <v>0</v>
      </c>
      <c r="Y545" s="12">
        <v>0</v>
      </c>
      <c r="Z545" s="12">
        <v>0</v>
      </c>
      <c r="AA545" s="241">
        <v>2.3567</v>
      </c>
      <c r="AB545" s="12">
        <v>0</v>
      </c>
      <c r="AC545" s="12">
        <v>0</v>
      </c>
      <c r="AD545" s="12">
        <v>0</v>
      </c>
      <c r="AE545" s="12">
        <v>0</v>
      </c>
      <c r="AF545" s="12">
        <v>0</v>
      </c>
      <c r="AG545" s="12">
        <v>0</v>
      </c>
      <c r="AH545" s="12">
        <v>0</v>
      </c>
      <c r="AI545" s="12">
        <v>0</v>
      </c>
      <c r="AJ545" s="251">
        <v>2.6888000000000001</v>
      </c>
      <c r="AK545" s="12">
        <v>0</v>
      </c>
      <c r="AL545" s="12">
        <v>0</v>
      </c>
    </row>
    <row r="546" spans="1:38" hidden="1" x14ac:dyDescent="0.25">
      <c r="A546" t="s">
        <v>555</v>
      </c>
      <c r="B546">
        <f t="shared" si="40"/>
        <v>0.57132857142857141</v>
      </c>
      <c r="C546">
        <f t="shared" si="41"/>
        <v>0.68299411794162423</v>
      </c>
      <c r="D546">
        <f t="shared" si="42"/>
        <v>0.31089519509563679</v>
      </c>
      <c r="E546">
        <f t="shared" si="43"/>
        <v>0.8822237665242082</v>
      </c>
      <c r="F546">
        <f t="shared" si="44"/>
        <v>0.26043337633293462</v>
      </c>
      <c r="G546" s="12">
        <v>0</v>
      </c>
      <c r="H546" s="202">
        <v>1.2246999999999999</v>
      </c>
      <c r="I546" s="186">
        <v>1</v>
      </c>
      <c r="J546" s="71">
        <v>-0.57740000000000002</v>
      </c>
      <c r="K546" s="12">
        <v>0</v>
      </c>
      <c r="L546" s="12">
        <v>0</v>
      </c>
      <c r="M546" s="135">
        <v>1.4596</v>
      </c>
      <c r="N546" s="243">
        <v>1.8</v>
      </c>
      <c r="O546" s="144">
        <v>0.8165</v>
      </c>
      <c r="P546" s="104">
        <v>0.57740000000000002</v>
      </c>
      <c r="Q546" s="154">
        <v>0.1857</v>
      </c>
      <c r="R546" s="118">
        <v>1.3472</v>
      </c>
      <c r="S546" s="12">
        <v>0</v>
      </c>
      <c r="T546" s="12">
        <v>0</v>
      </c>
      <c r="U546" s="197">
        <v>1.1767000000000001</v>
      </c>
      <c r="V546" s="138">
        <v>0.96230000000000004</v>
      </c>
      <c r="W546" s="183">
        <v>1.633</v>
      </c>
      <c r="X546" s="151">
        <v>0.39219999999999999</v>
      </c>
      <c r="Y546" s="12">
        <v>0</v>
      </c>
      <c r="Z546" s="12">
        <v>0</v>
      </c>
      <c r="AA546" s="12">
        <v>0</v>
      </c>
      <c r="AB546" s="147">
        <v>0.40820000000000001</v>
      </c>
      <c r="AC546" s="12">
        <v>0</v>
      </c>
      <c r="AD546" s="193">
        <v>1.2791999999999999</v>
      </c>
      <c r="AE546" s="12">
        <v>0</v>
      </c>
      <c r="AF546" s="12">
        <v>0</v>
      </c>
      <c r="AG546" s="135">
        <v>1.4596</v>
      </c>
      <c r="AH546" s="12">
        <v>0</v>
      </c>
      <c r="AI546" s="12">
        <v>0</v>
      </c>
      <c r="AJ546" s="12">
        <v>0</v>
      </c>
      <c r="AK546" s="12">
        <v>0</v>
      </c>
      <c r="AL546" s="12">
        <v>0</v>
      </c>
    </row>
    <row r="547" spans="1:38" hidden="1" x14ac:dyDescent="0.25">
      <c r="A547" t="s">
        <v>556</v>
      </c>
      <c r="B547">
        <f t="shared" si="40"/>
        <v>0.57198571428571432</v>
      </c>
      <c r="C547">
        <f t="shared" si="41"/>
        <v>0.88498384634167993</v>
      </c>
      <c r="D547">
        <f t="shared" si="42"/>
        <v>0.40283981711889316</v>
      </c>
      <c r="E547">
        <f t="shared" si="43"/>
        <v>0.97482553140460748</v>
      </c>
      <c r="F547">
        <f t="shared" si="44"/>
        <v>0.16914589716682116</v>
      </c>
      <c r="G547" s="217">
        <v>1.8766</v>
      </c>
      <c r="H547" s="12">
        <v>0</v>
      </c>
      <c r="I547" s="238">
        <v>1.5689</v>
      </c>
      <c r="J547" s="12">
        <v>0</v>
      </c>
      <c r="K547" s="12">
        <v>0</v>
      </c>
      <c r="L547" s="104">
        <v>0.57740000000000002</v>
      </c>
      <c r="M547" s="12">
        <v>0</v>
      </c>
      <c r="N547" s="241">
        <v>2.3534000000000002</v>
      </c>
      <c r="O547" s="240">
        <v>1.9612000000000001</v>
      </c>
      <c r="P547" s="12">
        <v>0</v>
      </c>
      <c r="Q547" s="12">
        <v>0</v>
      </c>
      <c r="R547" s="12">
        <v>0</v>
      </c>
      <c r="S547" s="12">
        <v>0</v>
      </c>
      <c r="T547" s="12">
        <v>0</v>
      </c>
      <c r="U547" s="12">
        <v>0</v>
      </c>
      <c r="V547" s="205">
        <v>2.0411999999999999</v>
      </c>
      <c r="W547" s="12">
        <v>0</v>
      </c>
      <c r="X547" s="12">
        <v>0</v>
      </c>
      <c r="Y547" s="12">
        <v>0</v>
      </c>
      <c r="Z547" s="12">
        <v>0</v>
      </c>
      <c r="AA547" s="183">
        <v>1.633</v>
      </c>
      <c r="AB547" s="217">
        <v>1.8766</v>
      </c>
      <c r="AC547" s="118">
        <v>1.3472</v>
      </c>
      <c r="AD547" s="239">
        <v>2.117</v>
      </c>
      <c r="AE547" s="12">
        <v>0</v>
      </c>
      <c r="AF547" s="12">
        <v>0</v>
      </c>
      <c r="AG547" s="232">
        <v>2.6457999999999999</v>
      </c>
      <c r="AH547" s="12">
        <v>0</v>
      </c>
      <c r="AI547" s="120">
        <v>2.2000000000000002</v>
      </c>
      <c r="AJ547" s="12">
        <v>0</v>
      </c>
      <c r="AK547" s="12">
        <v>0</v>
      </c>
      <c r="AL547" s="12">
        <v>0</v>
      </c>
    </row>
    <row r="548" spans="1:38" hidden="1" x14ac:dyDescent="0.25">
      <c r="A548" t="s">
        <v>557</v>
      </c>
      <c r="B548">
        <f t="shared" si="40"/>
        <v>0.57222380952380958</v>
      </c>
      <c r="C548">
        <f t="shared" si="41"/>
        <v>1.2149911534265432</v>
      </c>
      <c r="D548">
        <f t="shared" si="42"/>
        <v>0.55305734231272408</v>
      </c>
      <c r="E548">
        <f t="shared" si="43"/>
        <v>1.1252811518365338</v>
      </c>
      <c r="F548">
        <f t="shared" si="44"/>
        <v>1.9166467211085503E-2</v>
      </c>
      <c r="G548" s="12">
        <v>0</v>
      </c>
      <c r="H548" s="12">
        <v>0</v>
      </c>
      <c r="I548" s="12">
        <v>0</v>
      </c>
      <c r="J548" s="221">
        <v>2.5297999999999998</v>
      </c>
      <c r="K548" s="12">
        <v>0</v>
      </c>
      <c r="L548" s="12">
        <v>0</v>
      </c>
      <c r="M548" s="12">
        <v>0</v>
      </c>
      <c r="N548" s="12">
        <v>0</v>
      </c>
      <c r="O548" s="12">
        <v>0</v>
      </c>
      <c r="P548" s="12">
        <v>0</v>
      </c>
      <c r="Q548" s="12">
        <v>0</v>
      </c>
      <c r="R548" s="12">
        <v>0</v>
      </c>
      <c r="S548" s="12">
        <v>0</v>
      </c>
      <c r="T548" s="12">
        <v>0</v>
      </c>
      <c r="U548" s="12">
        <v>0</v>
      </c>
      <c r="V548" s="231">
        <v>3.1623000000000001</v>
      </c>
      <c r="W548" s="12">
        <v>0</v>
      </c>
      <c r="X548" s="231">
        <v>3.1623000000000001</v>
      </c>
      <c r="Y548" s="231">
        <v>3.1623000000000001</v>
      </c>
      <c r="Z548" s="12">
        <v>0</v>
      </c>
      <c r="AA548" s="12">
        <v>0</v>
      </c>
      <c r="AB548" s="12">
        <v>0</v>
      </c>
      <c r="AC548" s="221">
        <v>2.5297999999999998</v>
      </c>
      <c r="AD548" s="231">
        <v>3.1623000000000001</v>
      </c>
      <c r="AE548" s="12">
        <v>0</v>
      </c>
      <c r="AF548" s="221">
        <v>2.5297999999999998</v>
      </c>
      <c r="AG548" s="12">
        <v>0</v>
      </c>
      <c r="AH548" s="12">
        <v>0</v>
      </c>
      <c r="AI548" s="12">
        <v>0</v>
      </c>
      <c r="AJ548" s="12">
        <v>0</v>
      </c>
      <c r="AK548" s="12">
        <v>0</v>
      </c>
      <c r="AL548" s="248">
        <v>1.9415</v>
      </c>
    </row>
    <row r="549" spans="1:38" hidden="1" x14ac:dyDescent="0.25">
      <c r="A549" t="s">
        <v>558</v>
      </c>
      <c r="B549">
        <f t="shared" si="40"/>
        <v>0.57416666666666671</v>
      </c>
      <c r="C549">
        <f t="shared" si="41"/>
        <v>0.7182678778376026</v>
      </c>
      <c r="D549">
        <f t="shared" si="42"/>
        <v>0.32695161809627254</v>
      </c>
      <c r="E549">
        <f t="shared" si="43"/>
        <v>0.90111828476293931</v>
      </c>
      <c r="F549">
        <f t="shared" si="44"/>
        <v>0.24721504857039417</v>
      </c>
      <c r="G549" s="12">
        <v>0</v>
      </c>
      <c r="H549" s="155">
        <v>0.63249999999999995</v>
      </c>
      <c r="I549" s="72">
        <v>0.46850000000000003</v>
      </c>
      <c r="J549" s="249">
        <v>2.4121000000000001</v>
      </c>
      <c r="K549" s="160">
        <v>0.70709999999999995</v>
      </c>
      <c r="L549" s="12">
        <v>0</v>
      </c>
      <c r="M549" s="57">
        <v>1.4743999999999999</v>
      </c>
      <c r="N549" s="12">
        <v>0</v>
      </c>
      <c r="O549" s="12">
        <v>0</v>
      </c>
      <c r="P549" s="75">
        <v>-0.30859999999999999</v>
      </c>
      <c r="Q549" s="12">
        <v>0</v>
      </c>
      <c r="R549" s="229">
        <v>1.2343999999999999</v>
      </c>
      <c r="S549" s="218">
        <v>0.74539999999999995</v>
      </c>
      <c r="T549" s="12">
        <v>0</v>
      </c>
      <c r="U549" s="193">
        <v>1.2648999999999999</v>
      </c>
      <c r="V549" s="12">
        <v>0</v>
      </c>
      <c r="W549" s="179">
        <v>0.80059999999999998</v>
      </c>
      <c r="X549" s="12">
        <v>0</v>
      </c>
      <c r="Y549" s="45">
        <v>0.94869999999999999</v>
      </c>
      <c r="Z549" s="65">
        <v>0</v>
      </c>
      <c r="AA549" s="228">
        <v>1.6775</v>
      </c>
      <c r="AB549" s="12">
        <v>0</v>
      </c>
      <c r="AC549" s="12">
        <v>0</v>
      </c>
      <c r="AD549" s="170">
        <v>0.78090000000000004</v>
      </c>
      <c r="AE549" s="12">
        <v>0</v>
      </c>
      <c r="AF549" s="12">
        <v>0</v>
      </c>
      <c r="AG549" s="12">
        <v>0</v>
      </c>
      <c r="AH549" s="12">
        <v>0</v>
      </c>
      <c r="AI549" s="12">
        <v>0</v>
      </c>
      <c r="AJ549" s="75">
        <v>-0.31619999999999998</v>
      </c>
      <c r="AK549" s="12">
        <v>0</v>
      </c>
      <c r="AL549" s="12">
        <v>0</v>
      </c>
    </row>
    <row r="550" spans="1:38" hidden="1" x14ac:dyDescent="0.25">
      <c r="A550" t="s">
        <v>559</v>
      </c>
      <c r="B550">
        <f t="shared" si="40"/>
        <v>0.57470952380952389</v>
      </c>
      <c r="C550">
        <f t="shared" si="41"/>
        <v>0.6504502286145819</v>
      </c>
      <c r="D550">
        <f t="shared" si="42"/>
        <v>0.29608139427990793</v>
      </c>
      <c r="E550">
        <f t="shared" si="43"/>
        <v>0.87079091808943176</v>
      </c>
      <c r="F550">
        <f t="shared" si="44"/>
        <v>0.27862812952961596</v>
      </c>
      <c r="G550" s="208">
        <v>1.0607</v>
      </c>
      <c r="H550" s="190">
        <v>0.87039999999999995</v>
      </c>
      <c r="I550" s="12">
        <v>0</v>
      </c>
      <c r="J550" s="12">
        <v>0</v>
      </c>
      <c r="K550" s="12">
        <v>0</v>
      </c>
      <c r="L550" s="12">
        <v>0</v>
      </c>
      <c r="M550" s="12">
        <v>0</v>
      </c>
      <c r="N550" s="132">
        <v>0.5222</v>
      </c>
      <c r="O550" s="121">
        <v>1.7678</v>
      </c>
      <c r="P550" s="12">
        <v>0</v>
      </c>
      <c r="Q550" s="12">
        <v>0</v>
      </c>
      <c r="R550" s="223">
        <v>1.0289999999999999</v>
      </c>
      <c r="S550" s="12">
        <v>0</v>
      </c>
      <c r="T550" s="184">
        <v>1.1338999999999999</v>
      </c>
      <c r="U550" s="248">
        <v>1.9149</v>
      </c>
      <c r="V550" s="189">
        <v>1.2999000000000001</v>
      </c>
      <c r="W550" s="202">
        <v>1.2184999999999999</v>
      </c>
      <c r="X550" s="200">
        <v>0.89800000000000002</v>
      </c>
      <c r="Y550" s="12">
        <v>0</v>
      </c>
      <c r="Z550" s="157">
        <v>0.35360000000000003</v>
      </c>
      <c r="AA550" s="12">
        <v>0</v>
      </c>
      <c r="AB550" s="12">
        <v>0</v>
      </c>
      <c r="AC550" s="65">
        <v>0</v>
      </c>
      <c r="AD550" s="12">
        <v>0</v>
      </c>
      <c r="AE550" s="207">
        <v>1.0953999999999999</v>
      </c>
      <c r="AF550" s="12">
        <v>0</v>
      </c>
      <c r="AG550" s="192">
        <v>0.55710000000000004</v>
      </c>
      <c r="AH550" s="233">
        <v>1.6164000000000001</v>
      </c>
      <c r="AI550" s="12">
        <v>0</v>
      </c>
      <c r="AJ550" s="208">
        <v>1.0607</v>
      </c>
      <c r="AK550" s="125">
        <v>1.5076000000000001</v>
      </c>
      <c r="AL550" s="12">
        <v>0</v>
      </c>
    </row>
    <row r="551" spans="1:38" hidden="1" x14ac:dyDescent="0.25">
      <c r="A551" t="s">
        <v>560</v>
      </c>
      <c r="B551">
        <f t="shared" si="40"/>
        <v>0.57736190476190474</v>
      </c>
      <c r="C551">
        <f t="shared" si="41"/>
        <v>0.80329057101163015</v>
      </c>
      <c r="D551">
        <f t="shared" si="42"/>
        <v>0.36565348402384273</v>
      </c>
      <c r="E551">
        <f t="shared" si="43"/>
        <v>0.94301538878574753</v>
      </c>
      <c r="F551">
        <f t="shared" si="44"/>
        <v>0.21170842073806201</v>
      </c>
      <c r="G551" s="243">
        <v>1.7888999999999999</v>
      </c>
      <c r="H551" s="217">
        <v>1.8855999999999999</v>
      </c>
      <c r="I551" s="12">
        <v>0</v>
      </c>
      <c r="J551" s="12">
        <v>0</v>
      </c>
      <c r="K551" s="184">
        <v>1.1547000000000001</v>
      </c>
      <c r="L551" s="201">
        <v>1.6977</v>
      </c>
      <c r="M551" s="227">
        <v>2.0647000000000002</v>
      </c>
      <c r="N551" s="12">
        <v>0</v>
      </c>
      <c r="O551" s="12">
        <v>0</v>
      </c>
      <c r="P551" s="12">
        <v>0</v>
      </c>
      <c r="Q551" s="12">
        <v>0</v>
      </c>
      <c r="R551" s="12">
        <v>0</v>
      </c>
      <c r="S551" s="12">
        <v>0</v>
      </c>
      <c r="T551" s="12">
        <v>0</v>
      </c>
      <c r="U551" s="12">
        <v>0</v>
      </c>
      <c r="V551" s="184">
        <v>1.1471</v>
      </c>
      <c r="W551" s="12">
        <v>0</v>
      </c>
      <c r="X551" s="12">
        <v>0</v>
      </c>
      <c r="Y551" s="201">
        <v>1.6977</v>
      </c>
      <c r="Z551" s="12">
        <v>0</v>
      </c>
      <c r="AA551" s="196">
        <v>0.68820000000000003</v>
      </c>
      <c r="AB551" s="233">
        <v>1.6059000000000001</v>
      </c>
      <c r="AC551" s="12">
        <v>0</v>
      </c>
      <c r="AD551" s="12">
        <v>0</v>
      </c>
      <c r="AE551" s="12">
        <v>0</v>
      </c>
      <c r="AF551" s="12">
        <v>0</v>
      </c>
      <c r="AG551" s="12">
        <v>0</v>
      </c>
      <c r="AH551" s="118">
        <v>1.3415999999999999</v>
      </c>
      <c r="AI551" s="12">
        <v>0</v>
      </c>
      <c r="AJ551" s="125">
        <v>1.5275000000000001</v>
      </c>
      <c r="AK551" s="12">
        <v>0</v>
      </c>
      <c r="AL551" s="12">
        <v>0</v>
      </c>
    </row>
    <row r="552" spans="1:38" hidden="1" x14ac:dyDescent="0.25">
      <c r="A552" t="s">
        <v>561</v>
      </c>
      <c r="B552">
        <f t="shared" si="40"/>
        <v>0.58028571428571429</v>
      </c>
      <c r="C552">
        <f t="shared" si="41"/>
        <v>0.54357867902053914</v>
      </c>
      <c r="D552">
        <f t="shared" si="42"/>
        <v>0.24743404814851302</v>
      </c>
      <c r="E552">
        <f t="shared" si="43"/>
        <v>0.82771976243422729</v>
      </c>
      <c r="F552">
        <f t="shared" si="44"/>
        <v>0.3328516661372013</v>
      </c>
      <c r="G552" s="193">
        <v>1.2909999999999999</v>
      </c>
      <c r="H552" s="12">
        <v>0</v>
      </c>
      <c r="I552" s="170">
        <v>0.77459999999999996</v>
      </c>
      <c r="J552" s="12">
        <v>0</v>
      </c>
      <c r="K552" s="184">
        <v>1.1338999999999999</v>
      </c>
      <c r="L552" s="132">
        <v>0.53449999999999998</v>
      </c>
      <c r="M552" s="202">
        <v>1.2126999999999999</v>
      </c>
      <c r="N552" s="206">
        <v>0.24249999999999999</v>
      </c>
      <c r="O552" s="193">
        <v>1.2909999999999999</v>
      </c>
      <c r="P552" s="12">
        <v>0</v>
      </c>
      <c r="Q552" s="170">
        <v>0.77459999999999996</v>
      </c>
      <c r="R552" s="57">
        <v>1.5</v>
      </c>
      <c r="S552" s="12">
        <v>0</v>
      </c>
      <c r="T552" s="131">
        <v>0.27739999999999998</v>
      </c>
      <c r="U552" s="208">
        <v>1.069</v>
      </c>
      <c r="V552" s="12">
        <v>0</v>
      </c>
      <c r="W552" s="129">
        <v>0.25819999999999999</v>
      </c>
      <c r="X552" s="12">
        <v>0</v>
      </c>
      <c r="Y552" s="131">
        <v>0.27739999999999998</v>
      </c>
      <c r="Z552" s="129">
        <v>0.25819999999999999</v>
      </c>
      <c r="AA552" s="193">
        <v>1.2909999999999999</v>
      </c>
      <c r="AB552" s="202">
        <v>1.2126999999999999</v>
      </c>
      <c r="AC552" s="130">
        <v>-0.27739999999999998</v>
      </c>
      <c r="AD552" s="12">
        <v>0</v>
      </c>
      <c r="AE552" s="170">
        <v>0.77459999999999996</v>
      </c>
      <c r="AF552" s="12">
        <v>0</v>
      </c>
      <c r="AG552" s="132">
        <v>0.53449999999999998</v>
      </c>
      <c r="AH552" s="170">
        <v>0.77459999999999996</v>
      </c>
      <c r="AI552" s="186">
        <v>1</v>
      </c>
      <c r="AJ552" s="12">
        <v>0</v>
      </c>
      <c r="AK552" s="12">
        <v>0</v>
      </c>
      <c r="AL552" s="12">
        <v>0</v>
      </c>
    </row>
    <row r="553" spans="1:38" hidden="1" x14ac:dyDescent="0.25">
      <c r="A553" t="s">
        <v>562</v>
      </c>
      <c r="B553">
        <f t="shared" si="40"/>
        <v>0.58524761904761902</v>
      </c>
      <c r="C553">
        <f t="shared" si="41"/>
        <v>0.62325951466387386</v>
      </c>
      <c r="D553">
        <f t="shared" si="42"/>
        <v>0.28370432968091597</v>
      </c>
      <c r="E553">
        <f t="shared" si="43"/>
        <v>0.86895194872853498</v>
      </c>
      <c r="F553">
        <f t="shared" si="44"/>
        <v>0.30154328936670305</v>
      </c>
      <c r="G553" s="193">
        <v>1.2603</v>
      </c>
      <c r="H553" s="104">
        <v>0.57740000000000002</v>
      </c>
      <c r="I553" s="172">
        <v>0.44719999999999999</v>
      </c>
      <c r="J553" s="12">
        <v>0</v>
      </c>
      <c r="K553" s="121">
        <v>1.7678</v>
      </c>
      <c r="L553" s="12">
        <v>0</v>
      </c>
      <c r="M553" s="104">
        <v>0.58979999999999999</v>
      </c>
      <c r="N553" s="12">
        <v>0</v>
      </c>
      <c r="O553" s="12">
        <v>0</v>
      </c>
      <c r="P553" s="140">
        <v>0.28870000000000001</v>
      </c>
      <c r="Q553" s="234">
        <v>1.1314</v>
      </c>
      <c r="R553" s="57">
        <v>1.4743999999999999</v>
      </c>
      <c r="S553" s="118">
        <v>1.3415999999999999</v>
      </c>
      <c r="T553" s="12">
        <v>0</v>
      </c>
      <c r="U553" s="12">
        <v>0</v>
      </c>
      <c r="V553" s="87">
        <v>1.4141999999999999</v>
      </c>
      <c r="W553" s="12">
        <v>0</v>
      </c>
      <c r="X553" s="234">
        <v>1.1314</v>
      </c>
      <c r="Y553" s="190">
        <v>0.86599999999999999</v>
      </c>
      <c r="Z553" s="12">
        <v>0</v>
      </c>
      <c r="AA553" s="12">
        <v>0</v>
      </c>
      <c r="AB553" s="223">
        <v>1.0210999999999999</v>
      </c>
      <c r="AC553" s="12">
        <v>0</v>
      </c>
      <c r="AD553" s="184">
        <v>1.1547000000000001</v>
      </c>
      <c r="AE553" s="104">
        <v>0.58979999999999999</v>
      </c>
      <c r="AF553" s="12">
        <v>0</v>
      </c>
      <c r="AG553" s="12">
        <v>0</v>
      </c>
      <c r="AH553" s="190">
        <v>0.86599999999999999</v>
      </c>
      <c r="AI553" s="223">
        <v>1.0435000000000001</v>
      </c>
      <c r="AJ553" s="248">
        <v>1.9379</v>
      </c>
      <c r="AK553" s="12">
        <v>0</v>
      </c>
      <c r="AL553" s="12">
        <v>0</v>
      </c>
    </row>
    <row r="554" spans="1:38" hidden="1" x14ac:dyDescent="0.25">
      <c r="A554" t="s">
        <v>563</v>
      </c>
      <c r="B554">
        <f t="shared" si="40"/>
        <v>0.58739047619047624</v>
      </c>
      <c r="C554">
        <f t="shared" si="41"/>
        <v>0.8653245847107095</v>
      </c>
      <c r="D554">
        <f t="shared" si="42"/>
        <v>0.39389102851348506</v>
      </c>
      <c r="E554">
        <f t="shared" si="43"/>
        <v>0.98128150470396136</v>
      </c>
      <c r="F554">
        <f t="shared" si="44"/>
        <v>0.19349944767699118</v>
      </c>
      <c r="G554" s="12">
        <v>0</v>
      </c>
      <c r="H554" s="65">
        <v>0</v>
      </c>
      <c r="I554" s="155">
        <v>0.63959999999999995</v>
      </c>
      <c r="J554" s="212">
        <v>2.2936999999999999</v>
      </c>
      <c r="K554" s="120">
        <v>2.2132000000000001</v>
      </c>
      <c r="L554" s="207">
        <v>1.0783</v>
      </c>
      <c r="M554" s="132">
        <v>0.52410000000000001</v>
      </c>
      <c r="N554" s="12">
        <v>0</v>
      </c>
      <c r="O554" s="12">
        <v>0</v>
      </c>
      <c r="P554" s="99">
        <v>-0.96489999999999998</v>
      </c>
      <c r="Q554" s="121">
        <v>1.7627999999999999</v>
      </c>
      <c r="R554" s="106">
        <v>0.73380000000000001</v>
      </c>
      <c r="S554" s="218">
        <v>0.74199999999999999</v>
      </c>
      <c r="T554" s="198">
        <v>0.5423</v>
      </c>
      <c r="U554" s="12">
        <v>0</v>
      </c>
      <c r="V554" s="106">
        <v>0.73380000000000001</v>
      </c>
      <c r="W554" s="128">
        <v>-0.2132</v>
      </c>
      <c r="X554" s="12">
        <v>0</v>
      </c>
      <c r="Y554" s="12">
        <v>0</v>
      </c>
      <c r="Z554" s="194">
        <v>0.20849999999999999</v>
      </c>
      <c r="AA554" s="205">
        <v>2.0411999999999999</v>
      </c>
      <c r="AB554" s="202">
        <v>1.2074</v>
      </c>
      <c r="AC554" s="99">
        <v>-0.96489999999999998</v>
      </c>
      <c r="AD554" s="194">
        <v>0.20849999999999999</v>
      </c>
      <c r="AE554" s="155">
        <v>0.63249999999999995</v>
      </c>
      <c r="AF554" s="12">
        <v>0</v>
      </c>
      <c r="AG554" s="178">
        <v>-0.3216</v>
      </c>
      <c r="AH554" s="119">
        <v>0.83409999999999995</v>
      </c>
      <c r="AI554" s="147">
        <v>0.41699999999999998</v>
      </c>
      <c r="AJ554" s="12">
        <v>0</v>
      </c>
      <c r="AK554" s="12">
        <v>0</v>
      </c>
      <c r="AL554" s="12">
        <v>0</v>
      </c>
    </row>
    <row r="555" spans="1:38" hidden="1" x14ac:dyDescent="0.25">
      <c r="A555" t="s">
        <v>564</v>
      </c>
      <c r="B555">
        <f t="shared" si="40"/>
        <v>0.58848571428571428</v>
      </c>
      <c r="C555">
        <f t="shared" si="41"/>
        <v>1.1324321671895912</v>
      </c>
      <c r="D555">
        <f t="shared" si="42"/>
        <v>0.51547694233740693</v>
      </c>
      <c r="E555">
        <f t="shared" si="43"/>
        <v>1.1039626566231213</v>
      </c>
      <c r="F555">
        <f t="shared" si="44"/>
        <v>7.3008771948307349E-2</v>
      </c>
      <c r="G555" s="12">
        <v>0</v>
      </c>
      <c r="H555" s="248">
        <v>1.9415</v>
      </c>
      <c r="I555" s="12">
        <v>0</v>
      </c>
      <c r="J555" s="12">
        <v>0</v>
      </c>
      <c r="K555" s="12">
        <v>0</v>
      </c>
      <c r="L555" s="12">
        <v>0</v>
      </c>
      <c r="M555" s="248">
        <v>1.9415</v>
      </c>
      <c r="N555" s="12">
        <v>0</v>
      </c>
      <c r="O555" s="12">
        <v>0</v>
      </c>
      <c r="P555" s="12">
        <v>0</v>
      </c>
      <c r="Q555" s="271">
        <v>3.5762</v>
      </c>
      <c r="R555" s="12">
        <v>0</v>
      </c>
      <c r="S555" s="161">
        <v>2.9937999999999998</v>
      </c>
      <c r="T555" s="12">
        <v>0</v>
      </c>
      <c r="U555" s="12">
        <v>0</v>
      </c>
      <c r="V555" s="217">
        <v>1.9052</v>
      </c>
      <c r="W555" s="12">
        <v>0</v>
      </c>
      <c r="X555" s="12">
        <v>0</v>
      </c>
      <c r="Y555" s="12">
        <v>0</v>
      </c>
      <c r="Z555" s="12">
        <v>0</v>
      </c>
      <c r="AA555" s="12">
        <v>0</v>
      </c>
      <c r="AB555" s="12">
        <v>0</v>
      </c>
      <c r="AC555" s="12">
        <v>0</v>
      </c>
      <c r="AD555" s="12">
        <v>0</v>
      </c>
      <c r="AE555" s="12">
        <v>0</v>
      </c>
      <c r="AF555" s="114">
        <v>-3.266</v>
      </c>
      <c r="AG555" s="12">
        <v>0</v>
      </c>
      <c r="AH555" s="241">
        <v>2.3805000000000001</v>
      </c>
      <c r="AI555" s="12">
        <v>0</v>
      </c>
      <c r="AJ555" s="243">
        <v>1.8204</v>
      </c>
      <c r="AK555" s="12">
        <v>0</v>
      </c>
      <c r="AL555" s="12">
        <v>0</v>
      </c>
    </row>
    <row r="556" spans="1:38" hidden="1" x14ac:dyDescent="0.25">
      <c r="A556" t="s">
        <v>565</v>
      </c>
      <c r="B556">
        <f t="shared" si="40"/>
        <v>0.58902380952380951</v>
      </c>
      <c r="C556">
        <f t="shared" si="41"/>
        <v>0.59069848307301576</v>
      </c>
      <c r="D556">
        <f t="shared" si="42"/>
        <v>0.26888272580025085</v>
      </c>
      <c r="E556">
        <f t="shared" si="43"/>
        <v>0.85790653532406036</v>
      </c>
      <c r="F556">
        <f t="shared" si="44"/>
        <v>0.32014108372355865</v>
      </c>
      <c r="G556" s="238">
        <v>1.5689</v>
      </c>
      <c r="H556" s="113">
        <v>0.6</v>
      </c>
      <c r="I556" s="202">
        <v>1.2246999999999999</v>
      </c>
      <c r="J556" s="87">
        <v>1.4</v>
      </c>
      <c r="K556" s="54">
        <v>-0.65469999999999995</v>
      </c>
      <c r="L556" s="12">
        <v>0</v>
      </c>
      <c r="M556" s="147">
        <v>0.40820000000000001</v>
      </c>
      <c r="N556" s="151">
        <v>0.39219999999999999</v>
      </c>
      <c r="O556" s="144">
        <v>0.8165</v>
      </c>
      <c r="P556" s="65">
        <v>0</v>
      </c>
      <c r="Q556" s="238">
        <v>1.5689</v>
      </c>
      <c r="R556" s="179">
        <v>0.78449999999999998</v>
      </c>
      <c r="S556" s="113">
        <v>0.6</v>
      </c>
      <c r="T556" s="65">
        <v>0</v>
      </c>
      <c r="U556" s="144">
        <v>0.8165</v>
      </c>
      <c r="V556" s="179">
        <v>0.78449999999999998</v>
      </c>
      <c r="W556" s="174">
        <v>0.4264</v>
      </c>
      <c r="X556" s="65">
        <v>0</v>
      </c>
      <c r="Y556" s="12">
        <v>0</v>
      </c>
      <c r="Z556" s="147">
        <v>0.40820000000000001</v>
      </c>
      <c r="AA556" s="202">
        <v>1.2246999999999999</v>
      </c>
      <c r="AB556" s="12">
        <v>0</v>
      </c>
      <c r="AC556" s="12">
        <v>0</v>
      </c>
      <c r="AD556" s="194">
        <v>0.20849999999999999</v>
      </c>
      <c r="AE556" s="151">
        <v>0.39219999999999999</v>
      </c>
      <c r="AF556" s="12">
        <v>0</v>
      </c>
      <c r="AG556" s="12">
        <v>0</v>
      </c>
      <c r="AH556" s="183">
        <v>1.633</v>
      </c>
      <c r="AI556" s="147">
        <v>0.40820000000000001</v>
      </c>
      <c r="AJ556" s="197">
        <v>1.1767000000000001</v>
      </c>
      <c r="AK556" s="12">
        <v>0</v>
      </c>
      <c r="AL556" s="12">
        <v>0</v>
      </c>
    </row>
    <row r="557" spans="1:38" hidden="1" x14ac:dyDescent="0.25">
      <c r="A557" t="s">
        <v>566</v>
      </c>
      <c r="B557">
        <f t="shared" si="40"/>
        <v>0.59434285714285706</v>
      </c>
      <c r="C557">
        <f t="shared" si="41"/>
        <v>0.73649367110072883</v>
      </c>
      <c r="D557">
        <f t="shared" si="42"/>
        <v>0.33524789972368868</v>
      </c>
      <c r="E557">
        <f t="shared" si="43"/>
        <v>0.9295907568665458</v>
      </c>
      <c r="F557">
        <f t="shared" si="44"/>
        <v>0.25909495741916838</v>
      </c>
      <c r="G557" s="118">
        <v>1.3415999999999999</v>
      </c>
      <c r="H557" s="183">
        <v>1.633</v>
      </c>
      <c r="I557" s="12">
        <v>0</v>
      </c>
      <c r="J557" s="12">
        <v>0</v>
      </c>
      <c r="K557" s="12">
        <v>0</v>
      </c>
      <c r="L557" s="12">
        <v>0</v>
      </c>
      <c r="M557" s="144">
        <v>0.8165</v>
      </c>
      <c r="N557" s="12">
        <v>0</v>
      </c>
      <c r="O557" s="12">
        <v>0</v>
      </c>
      <c r="P557" s="12">
        <v>0</v>
      </c>
      <c r="Q557" s="12">
        <v>0</v>
      </c>
      <c r="R557" s="183">
        <v>1.633</v>
      </c>
      <c r="S557" s="183">
        <v>1.633</v>
      </c>
      <c r="T557" s="12">
        <v>0</v>
      </c>
      <c r="U557" s="118">
        <v>1.3415999999999999</v>
      </c>
      <c r="V557" s="183">
        <v>1.633</v>
      </c>
      <c r="W557" s="12">
        <v>0</v>
      </c>
      <c r="X557" s="183">
        <v>1.633</v>
      </c>
      <c r="Y557" s="12">
        <v>0</v>
      </c>
      <c r="Z557" s="12">
        <v>0</v>
      </c>
      <c r="AA557" s="144">
        <v>0.8165</v>
      </c>
      <c r="AB557" s="183">
        <v>1.633</v>
      </c>
      <c r="AC557" s="12">
        <v>0</v>
      </c>
      <c r="AD557" s="183">
        <v>1.633</v>
      </c>
      <c r="AE557" s="12">
        <v>0</v>
      </c>
      <c r="AF557" s="12">
        <v>0</v>
      </c>
      <c r="AG557" s="12">
        <v>0</v>
      </c>
      <c r="AH557" s="118">
        <v>1.3415999999999999</v>
      </c>
      <c r="AI557" s="118">
        <v>1.3415999999999999</v>
      </c>
      <c r="AJ557" s="12">
        <v>0</v>
      </c>
      <c r="AK557" s="12">
        <v>0</v>
      </c>
      <c r="AL557" s="12">
        <v>0</v>
      </c>
    </row>
    <row r="558" spans="1:38" hidden="1" x14ac:dyDescent="0.25">
      <c r="A558" t="s">
        <v>567</v>
      </c>
      <c r="B558">
        <f t="shared" si="40"/>
        <v>0.59589999999999999</v>
      </c>
      <c r="C558">
        <f t="shared" si="41"/>
        <v>0.75756350822884799</v>
      </c>
      <c r="D558">
        <f t="shared" si="42"/>
        <v>0.34483877459728424</v>
      </c>
      <c r="E558">
        <f t="shared" si="43"/>
        <v>0.94073877459728417</v>
      </c>
      <c r="F558">
        <f t="shared" si="44"/>
        <v>0.25106122540271575</v>
      </c>
      <c r="G558" s="12">
        <v>0</v>
      </c>
      <c r="H558" s="12">
        <v>0</v>
      </c>
      <c r="I558" s="243">
        <v>1.8073999999999999</v>
      </c>
      <c r="J558" s="12">
        <v>0</v>
      </c>
      <c r="K558" s="12">
        <v>0</v>
      </c>
      <c r="L558" s="12">
        <v>0</v>
      </c>
      <c r="M558" s="12">
        <v>0</v>
      </c>
      <c r="N558" s="191">
        <v>0.5</v>
      </c>
      <c r="O558" s="202">
        <v>1.2126999999999999</v>
      </c>
      <c r="P558" s="57">
        <v>1.5</v>
      </c>
      <c r="Q558" s="12">
        <v>0</v>
      </c>
      <c r="R558" s="201">
        <v>1.6977</v>
      </c>
      <c r="S558" s="243">
        <v>1.8073999999999999</v>
      </c>
      <c r="T558" s="193">
        <v>1.2909999999999999</v>
      </c>
      <c r="U558" s="201">
        <v>1.6977</v>
      </c>
      <c r="V558" s="12">
        <v>0</v>
      </c>
      <c r="W558" s="186">
        <v>1</v>
      </c>
      <c r="X558" s="12">
        <v>0</v>
      </c>
      <c r="Y558" s="12">
        <v>0</v>
      </c>
      <c r="Z558" s="12">
        <v>0</v>
      </c>
      <c r="AA558" s="12">
        <v>0</v>
      </c>
      <c r="AB558" s="12">
        <v>0</v>
      </c>
      <c r="AC558" s="186">
        <v>1</v>
      </c>
      <c r="AD558" s="12">
        <v>0</v>
      </c>
      <c r="AE558" s="57">
        <v>1.5</v>
      </c>
      <c r="AF558" s="208">
        <v>1.069</v>
      </c>
      <c r="AG558" s="208">
        <v>1.069</v>
      </c>
      <c r="AH558" s="12">
        <v>0</v>
      </c>
      <c r="AI558" s="57">
        <v>1.5</v>
      </c>
      <c r="AJ558" s="241">
        <v>2.3570000000000002</v>
      </c>
      <c r="AK558" s="12">
        <v>0</v>
      </c>
      <c r="AL558" s="12">
        <v>0</v>
      </c>
    </row>
    <row r="559" spans="1:38" hidden="1" x14ac:dyDescent="0.25">
      <c r="A559" t="s">
        <v>568</v>
      </c>
      <c r="B559">
        <f t="shared" si="40"/>
        <v>0.59724761904761903</v>
      </c>
      <c r="C559">
        <f t="shared" si="41"/>
        <v>1.021815262960506</v>
      </c>
      <c r="D559">
        <f t="shared" si="42"/>
        <v>0.46512473121614484</v>
      </c>
      <c r="E559">
        <f t="shared" si="43"/>
        <v>1.0623723502637639</v>
      </c>
      <c r="F559">
        <f t="shared" si="44"/>
        <v>0.13212288783147419</v>
      </c>
      <c r="G559" s="232">
        <v>2.6046999999999998</v>
      </c>
      <c r="H559" s="129">
        <v>0.2626</v>
      </c>
      <c r="I559" s="12">
        <v>0</v>
      </c>
      <c r="J559" s="251">
        <v>2.6678999999999999</v>
      </c>
      <c r="K559" s="12">
        <v>0</v>
      </c>
      <c r="L559" s="12">
        <v>0</v>
      </c>
      <c r="M559" s="217">
        <v>1.8897999999999999</v>
      </c>
      <c r="N559" s="12">
        <v>0</v>
      </c>
      <c r="O559" s="12">
        <v>0</v>
      </c>
      <c r="P559" s="12">
        <v>0</v>
      </c>
      <c r="Q559" s="201">
        <v>1.6977</v>
      </c>
      <c r="R559" s="12">
        <v>0</v>
      </c>
      <c r="S559" s="12">
        <v>0</v>
      </c>
      <c r="T559" s="12">
        <v>0</v>
      </c>
      <c r="U559" s="189">
        <v>1.3242</v>
      </c>
      <c r="V559" s="12">
        <v>0</v>
      </c>
      <c r="W559" s="12">
        <v>0</v>
      </c>
      <c r="X559" s="12">
        <v>0</v>
      </c>
      <c r="Y559" s="12">
        <v>0</v>
      </c>
      <c r="Z559" s="169">
        <v>-0.36649999999999999</v>
      </c>
      <c r="AA559" s="252">
        <v>2.4618000000000002</v>
      </c>
      <c r="AB559" s="221">
        <v>2.5</v>
      </c>
      <c r="AC559" s="12">
        <v>0</v>
      </c>
      <c r="AD559" s="12">
        <v>0</v>
      </c>
      <c r="AE559" s="12">
        <v>0</v>
      </c>
      <c r="AF559" s="12">
        <v>0</v>
      </c>
      <c r="AG559" s="12">
        <v>0</v>
      </c>
      <c r="AH559" s="12">
        <v>0</v>
      </c>
      <c r="AI559" s="12">
        <v>0</v>
      </c>
      <c r="AJ559" s="205">
        <v>2.032</v>
      </c>
      <c r="AK559" s="12">
        <v>0</v>
      </c>
      <c r="AL559" s="12">
        <v>0</v>
      </c>
    </row>
    <row r="560" spans="1:38" hidden="1" x14ac:dyDescent="0.25">
      <c r="A560" t="s">
        <v>569</v>
      </c>
      <c r="B560">
        <f t="shared" si="40"/>
        <v>0.59982857142857127</v>
      </c>
      <c r="C560">
        <f t="shared" si="41"/>
        <v>0.9127013663531226</v>
      </c>
      <c r="D560">
        <f t="shared" si="42"/>
        <v>0.41545668096172522</v>
      </c>
      <c r="E560">
        <f t="shared" si="43"/>
        <v>1.0152852523902964</v>
      </c>
      <c r="F560">
        <f t="shared" si="44"/>
        <v>0.18437189046684604</v>
      </c>
      <c r="G560" s="12">
        <v>0</v>
      </c>
      <c r="H560" s="12">
        <v>0</v>
      </c>
      <c r="I560" s="12">
        <v>0</v>
      </c>
      <c r="J560" s="12">
        <v>0</v>
      </c>
      <c r="K560" s="12">
        <v>0</v>
      </c>
      <c r="L560" s="12">
        <v>0</v>
      </c>
      <c r="M560" s="12">
        <v>0</v>
      </c>
      <c r="N560" s="241">
        <v>2.3332999999999999</v>
      </c>
      <c r="O560" s="239">
        <v>2.1105999999999998</v>
      </c>
      <c r="P560" s="241">
        <v>2.3332999999999999</v>
      </c>
      <c r="Q560" s="12">
        <v>0</v>
      </c>
      <c r="R560" s="217">
        <v>1.8974</v>
      </c>
      <c r="S560" s="12">
        <v>0</v>
      </c>
      <c r="T560" s="12">
        <v>0</v>
      </c>
      <c r="U560" s="125">
        <v>1.5076000000000001</v>
      </c>
      <c r="V560" s="12">
        <v>0</v>
      </c>
      <c r="W560" s="87">
        <v>1.4141999999999999</v>
      </c>
      <c r="X560" s="12">
        <v>0</v>
      </c>
      <c r="Y560" s="12">
        <v>0</v>
      </c>
      <c r="Z560" s="186">
        <v>1</v>
      </c>
      <c r="AA560" s="12">
        <v>0</v>
      </c>
      <c r="AB560" s="12">
        <v>0</v>
      </c>
      <c r="AC560" s="241">
        <v>2.3332999999999999</v>
      </c>
      <c r="AD560" s="221">
        <v>2.5297999999999998</v>
      </c>
      <c r="AE560" s="12">
        <v>0</v>
      </c>
      <c r="AF560" s="12">
        <v>0</v>
      </c>
      <c r="AG560" s="239">
        <v>2.1213000000000002</v>
      </c>
      <c r="AH560" s="12">
        <v>0</v>
      </c>
      <c r="AI560" s="241">
        <v>2.3332999999999999</v>
      </c>
      <c r="AJ560" s="12">
        <v>0</v>
      </c>
      <c r="AK560" s="71">
        <v>-0.57740000000000002</v>
      </c>
      <c r="AL560" s="144">
        <v>0.8165</v>
      </c>
    </row>
    <row r="561" spans="1:38" hidden="1" x14ac:dyDescent="0.25">
      <c r="A561" t="s">
        <v>570</v>
      </c>
      <c r="B561">
        <f t="shared" si="40"/>
        <v>0.6012333333333334</v>
      </c>
      <c r="C561">
        <f t="shared" si="41"/>
        <v>0.74669115458356228</v>
      </c>
      <c r="D561">
        <f t="shared" si="42"/>
        <v>0.33988973855304006</v>
      </c>
      <c r="E561">
        <f t="shared" si="43"/>
        <v>0.94112307188637345</v>
      </c>
      <c r="F561">
        <f t="shared" si="44"/>
        <v>0.26134359478029334</v>
      </c>
      <c r="G561" s="12">
        <v>0</v>
      </c>
      <c r="H561" s="197">
        <v>1.1767000000000001</v>
      </c>
      <c r="I561" s="12">
        <v>0</v>
      </c>
      <c r="J561" s="12">
        <v>0</v>
      </c>
      <c r="K561" s="12">
        <v>0</v>
      </c>
      <c r="L561" s="12">
        <v>0</v>
      </c>
      <c r="M561" s="12">
        <v>0</v>
      </c>
      <c r="N561" s="179">
        <v>0.78449999999999998</v>
      </c>
      <c r="O561" s="243">
        <v>1.8</v>
      </c>
      <c r="P561" s="238">
        <v>1.5689</v>
      </c>
      <c r="Q561" s="71">
        <v>-0.57740000000000002</v>
      </c>
      <c r="R561" s="138">
        <v>0.96230000000000004</v>
      </c>
      <c r="S561" s="154">
        <v>0.1925</v>
      </c>
      <c r="T561" s="144">
        <v>0.8165</v>
      </c>
      <c r="U561" s="118">
        <v>1.3472</v>
      </c>
      <c r="V561" s="12">
        <v>0</v>
      </c>
      <c r="W561" s="184">
        <v>1.1338999999999999</v>
      </c>
      <c r="X561" s="240">
        <v>1.9612000000000001</v>
      </c>
      <c r="Y561" s="12">
        <v>0</v>
      </c>
      <c r="Z561" s="135">
        <v>1.4596</v>
      </c>
      <c r="AA561" s="12">
        <v>0</v>
      </c>
      <c r="AB561" s="12">
        <v>0</v>
      </c>
      <c r="AC561" s="205">
        <v>2.0411999999999999</v>
      </c>
      <c r="AD561" s="87">
        <v>1.4</v>
      </c>
      <c r="AE561" s="12">
        <v>0</v>
      </c>
      <c r="AF561" s="232">
        <v>2.6</v>
      </c>
      <c r="AG561" s="202">
        <v>1.2246999999999999</v>
      </c>
      <c r="AH561" s="12">
        <v>0</v>
      </c>
      <c r="AI561" s="113">
        <v>0.6</v>
      </c>
      <c r="AJ561" s="12">
        <v>0</v>
      </c>
      <c r="AK561" s="12">
        <v>0</v>
      </c>
      <c r="AL561" s="12">
        <v>0</v>
      </c>
    </row>
    <row r="562" spans="1:38" hidden="1" x14ac:dyDescent="0.25">
      <c r="A562" t="s">
        <v>571</v>
      </c>
      <c r="B562">
        <f t="shared" si="40"/>
        <v>0.60632380952380949</v>
      </c>
      <c r="C562">
        <f t="shared" si="41"/>
        <v>0.69713901045972293</v>
      </c>
      <c r="D562">
        <f t="shared" si="42"/>
        <v>0.31733387297513937</v>
      </c>
      <c r="E562">
        <f t="shared" si="43"/>
        <v>0.92365768249894886</v>
      </c>
      <c r="F562">
        <f t="shared" si="44"/>
        <v>0.28898993654867011</v>
      </c>
      <c r="G562" s="106">
        <v>0.71709999999999996</v>
      </c>
      <c r="H562" s="144">
        <v>0.83069999999999999</v>
      </c>
      <c r="I562" s="65">
        <v>0</v>
      </c>
      <c r="J562" s="193">
        <v>1.2875000000000001</v>
      </c>
      <c r="K562" s="139">
        <v>0.14910000000000001</v>
      </c>
      <c r="L562" s="56">
        <v>-0.75</v>
      </c>
      <c r="M562" s="207">
        <v>1.0834999999999999</v>
      </c>
      <c r="N562" s="65">
        <v>0</v>
      </c>
      <c r="O562" s="106">
        <v>0.72760000000000002</v>
      </c>
      <c r="P562" s="153">
        <v>0.45879999999999999</v>
      </c>
      <c r="Q562" s="202">
        <v>1.2126999999999999</v>
      </c>
      <c r="R562" s="45">
        <v>0.95620000000000005</v>
      </c>
      <c r="S562" s="208">
        <v>1.0681</v>
      </c>
      <c r="T562" s="133">
        <v>-0.254</v>
      </c>
      <c r="U562" s="208">
        <v>1.0681</v>
      </c>
      <c r="V562" s="183">
        <v>1.6498999999999999</v>
      </c>
      <c r="W562" s="30">
        <v>-0.5</v>
      </c>
      <c r="X562" s="218">
        <v>0.73850000000000005</v>
      </c>
      <c r="Y562" s="168">
        <v>0.1222</v>
      </c>
      <c r="Z562" s="248">
        <v>1.9402999999999999</v>
      </c>
      <c r="AA562" s="195">
        <v>0.22650000000000001</v>
      </c>
      <c r="AB562" s="119">
        <v>0.85519999999999996</v>
      </c>
      <c r="AC562" s="123">
        <v>-0.378</v>
      </c>
      <c r="AD562" s="234">
        <v>1.1163000000000001</v>
      </c>
      <c r="AE562" s="167">
        <v>-0.124</v>
      </c>
      <c r="AF562" s="48">
        <v>-1.9897</v>
      </c>
      <c r="AG562" s="169">
        <v>-0.36649999999999999</v>
      </c>
      <c r="AH562" s="143">
        <v>-0.23569999999999999</v>
      </c>
      <c r="AI562" s="223">
        <v>1.016</v>
      </c>
      <c r="AJ562" s="167">
        <v>-0.1222</v>
      </c>
      <c r="AK562" s="12">
        <v>0</v>
      </c>
      <c r="AL562" s="63">
        <v>-0.44719999999999999</v>
      </c>
    </row>
    <row r="563" spans="1:38" hidden="1" x14ac:dyDescent="0.25">
      <c r="A563" t="s">
        <v>572</v>
      </c>
      <c r="B563">
        <f t="shared" si="40"/>
        <v>0.60703333333333331</v>
      </c>
      <c r="C563">
        <f t="shared" si="41"/>
        <v>0.77052760906623796</v>
      </c>
      <c r="D563">
        <f t="shared" si="42"/>
        <v>0.35073996254781409</v>
      </c>
      <c r="E563">
        <f t="shared" si="43"/>
        <v>0.95777329588114735</v>
      </c>
      <c r="F563">
        <f t="shared" si="44"/>
        <v>0.25629337078551923</v>
      </c>
      <c r="G563" s="246">
        <v>2.1545999999999998</v>
      </c>
      <c r="H563" s="12">
        <v>0</v>
      </c>
      <c r="I563" s="160">
        <v>0.7107</v>
      </c>
      <c r="J563" s="232">
        <v>2.6263999999999998</v>
      </c>
      <c r="K563" s="193">
        <v>1.2909999999999999</v>
      </c>
      <c r="L563" s="12">
        <v>0</v>
      </c>
      <c r="M563" s="193">
        <v>1.2648999999999999</v>
      </c>
      <c r="N563" s="176">
        <v>0.61890000000000001</v>
      </c>
      <c r="O563" s="12">
        <v>0</v>
      </c>
      <c r="P563" s="213">
        <v>0.2157</v>
      </c>
      <c r="Q563" s="12">
        <v>0</v>
      </c>
      <c r="R563" s="144">
        <v>0.80810000000000004</v>
      </c>
      <c r="S563" s="12">
        <v>0</v>
      </c>
      <c r="T563" s="213">
        <v>0.21820000000000001</v>
      </c>
      <c r="U563" s="177">
        <v>0.93330000000000002</v>
      </c>
      <c r="V563" s="106">
        <v>0.73380000000000001</v>
      </c>
      <c r="W563" s="106">
        <v>0.72589999999999999</v>
      </c>
      <c r="X563" s="12">
        <v>0</v>
      </c>
      <c r="Y563" s="138">
        <v>0.97619999999999996</v>
      </c>
      <c r="Z563" s="61">
        <v>-0.53</v>
      </c>
      <c r="AA563" s="12">
        <v>0</v>
      </c>
      <c r="AB563" s="12">
        <v>0</v>
      </c>
      <c r="AC563" s="12">
        <v>0</v>
      </c>
      <c r="AD563" s="12">
        <v>0</v>
      </c>
      <c r="AE563" s="12">
        <v>0</v>
      </c>
      <c r="AF563" s="12">
        <v>0</v>
      </c>
      <c r="AG563" s="12">
        <v>0</v>
      </c>
      <c r="AH563" s="12">
        <v>0</v>
      </c>
      <c r="AI563" s="12">
        <v>0</v>
      </c>
      <c r="AJ563" s="45">
        <v>0.94350000000000001</v>
      </c>
      <c r="AK563" s="12">
        <v>0</v>
      </c>
      <c r="AL563" s="12">
        <v>0</v>
      </c>
    </row>
    <row r="564" spans="1:38" hidden="1" x14ac:dyDescent="0.25">
      <c r="A564" t="s">
        <v>573</v>
      </c>
      <c r="B564">
        <f t="shared" si="40"/>
        <v>0.60832857142857133</v>
      </c>
      <c r="C564">
        <f t="shared" si="41"/>
        <v>0.65207202987312485</v>
      </c>
      <c r="D564">
        <f t="shared" si="42"/>
        <v>0.29681962936193268</v>
      </c>
      <c r="E564">
        <f t="shared" si="43"/>
        <v>0.90514820079050406</v>
      </c>
      <c r="F564">
        <f t="shared" si="44"/>
        <v>0.31150894206663865</v>
      </c>
      <c r="G564" s="213">
        <v>0.21820000000000001</v>
      </c>
      <c r="H564" s="12">
        <v>0</v>
      </c>
      <c r="I564" s="194">
        <v>0.20849999999999999</v>
      </c>
      <c r="J564" s="113">
        <v>0.6</v>
      </c>
      <c r="K564" s="12">
        <v>0</v>
      </c>
      <c r="L564" s="12">
        <v>0</v>
      </c>
      <c r="M564" s="102">
        <v>-0.2</v>
      </c>
      <c r="N564" s="151">
        <v>0.39219999999999999</v>
      </c>
      <c r="O564" s="125">
        <v>1.5275000000000001</v>
      </c>
      <c r="P564" s="238">
        <v>1.5689</v>
      </c>
      <c r="Q564" s="144">
        <v>0.8165</v>
      </c>
      <c r="R564" s="119">
        <v>0.8528</v>
      </c>
      <c r="S564" s="197">
        <v>1.1767000000000001</v>
      </c>
      <c r="T564" s="12">
        <v>0</v>
      </c>
      <c r="U564" s="174">
        <v>0.4264</v>
      </c>
      <c r="V564" s="199">
        <v>0.65469999999999995</v>
      </c>
      <c r="W564" s="120">
        <v>2.2000000000000002</v>
      </c>
      <c r="X564" s="213">
        <v>0.21820000000000001</v>
      </c>
      <c r="Y564" s="135">
        <v>1.4596</v>
      </c>
      <c r="Z564" s="199">
        <v>0.65469999999999995</v>
      </c>
      <c r="AA564" s="65">
        <v>0</v>
      </c>
      <c r="AB564" s="134">
        <v>0.2</v>
      </c>
      <c r="AC564" s="12">
        <v>0</v>
      </c>
      <c r="AD564" s="128">
        <v>-0.21820000000000001</v>
      </c>
      <c r="AE564" s="118">
        <v>1.3415999999999999</v>
      </c>
      <c r="AF564" s="12">
        <v>0</v>
      </c>
      <c r="AG564" s="174">
        <v>0.4264</v>
      </c>
      <c r="AH564" s="119">
        <v>0.8528</v>
      </c>
      <c r="AI564" s="202">
        <v>1.2246999999999999</v>
      </c>
      <c r="AJ564" s="12">
        <v>0</v>
      </c>
      <c r="AK564" s="217">
        <v>1.8897999999999999</v>
      </c>
      <c r="AL564" s="12">
        <v>0</v>
      </c>
    </row>
    <row r="565" spans="1:38" hidden="1" x14ac:dyDescent="0.25">
      <c r="A565" t="s">
        <v>574</v>
      </c>
      <c r="B565">
        <f t="shared" si="40"/>
        <v>0.61578095238095243</v>
      </c>
      <c r="C565">
        <f t="shared" si="41"/>
        <v>1.1919727830865299</v>
      </c>
      <c r="D565">
        <f t="shared" si="42"/>
        <v>0.54257950575505443</v>
      </c>
      <c r="E565">
        <f t="shared" si="43"/>
        <v>1.158360458136007</v>
      </c>
      <c r="F565">
        <f t="shared" si="44"/>
        <v>7.3201446625898003E-2</v>
      </c>
      <c r="G565" s="271">
        <v>3.5777000000000001</v>
      </c>
      <c r="H565" s="12">
        <v>0</v>
      </c>
      <c r="I565" s="12">
        <v>0</v>
      </c>
      <c r="J565" s="231">
        <v>3.1305000000000001</v>
      </c>
      <c r="K565" s="12">
        <v>0</v>
      </c>
      <c r="L565" s="12">
        <v>0</v>
      </c>
      <c r="M565" s="12">
        <v>0</v>
      </c>
      <c r="N565" s="12">
        <v>0</v>
      </c>
      <c r="O565" s="233">
        <v>1.6059000000000001</v>
      </c>
      <c r="P565" s="12">
        <v>0</v>
      </c>
      <c r="Q565" s="12">
        <v>0</v>
      </c>
      <c r="R565" s="243">
        <v>1.7888999999999999</v>
      </c>
      <c r="S565" s="12">
        <v>0</v>
      </c>
      <c r="T565" s="12">
        <v>0</v>
      </c>
      <c r="U565" s="12">
        <v>0</v>
      </c>
      <c r="V565" s="12">
        <v>0</v>
      </c>
      <c r="W565" s="12">
        <v>0</v>
      </c>
      <c r="X565" s="12">
        <v>0</v>
      </c>
      <c r="Y565" s="12">
        <v>0</v>
      </c>
      <c r="Z565" s="12">
        <v>0</v>
      </c>
      <c r="AA565" s="255">
        <v>2.8283999999999998</v>
      </c>
      <c r="AB565" s="221">
        <v>2.5236000000000001</v>
      </c>
      <c r="AC565" s="12">
        <v>0</v>
      </c>
      <c r="AD565" s="12">
        <v>0</v>
      </c>
      <c r="AE565" s="12">
        <v>0</v>
      </c>
      <c r="AF565" s="12">
        <v>0</v>
      </c>
      <c r="AG565" s="12">
        <v>0</v>
      </c>
      <c r="AH565" s="12">
        <v>0</v>
      </c>
      <c r="AI565" s="251">
        <v>2.6833</v>
      </c>
      <c r="AJ565" s="12">
        <v>0</v>
      </c>
      <c r="AK565" s="12">
        <v>0</v>
      </c>
      <c r="AL565" s="12">
        <v>0</v>
      </c>
    </row>
    <row r="566" spans="1:38" hidden="1" x14ac:dyDescent="0.25">
      <c r="A566" t="s">
        <v>575</v>
      </c>
      <c r="B566">
        <f t="shared" si="40"/>
        <v>0.61660476190476188</v>
      </c>
      <c r="C566">
        <f t="shared" si="41"/>
        <v>1.2849733388192108</v>
      </c>
      <c r="D566">
        <f t="shared" si="42"/>
        <v>0.58491285118071124</v>
      </c>
      <c r="E566">
        <f t="shared" si="43"/>
        <v>1.201517613085473</v>
      </c>
      <c r="F566">
        <f t="shared" si="44"/>
        <v>3.1691910724050643E-2</v>
      </c>
      <c r="G566" s="12">
        <v>0</v>
      </c>
      <c r="H566" s="12">
        <v>0</v>
      </c>
      <c r="I566" s="12">
        <v>0</v>
      </c>
      <c r="J566" s="12">
        <v>0</v>
      </c>
      <c r="K566" s="12">
        <v>0</v>
      </c>
      <c r="L566" s="12">
        <v>0</v>
      </c>
      <c r="M566" s="12">
        <v>0</v>
      </c>
      <c r="N566" s="248">
        <v>1.9379</v>
      </c>
      <c r="O566" s="120">
        <v>2.2136</v>
      </c>
      <c r="P566" s="200">
        <v>0.88470000000000004</v>
      </c>
      <c r="Q566" s="272">
        <v>4.3205</v>
      </c>
      <c r="R566" s="12">
        <v>0</v>
      </c>
      <c r="S566" s="12">
        <v>0</v>
      </c>
      <c r="T566" s="12">
        <v>0</v>
      </c>
      <c r="U566" s="12">
        <v>0</v>
      </c>
      <c r="V566" s="12">
        <v>0</v>
      </c>
      <c r="W566" s="12">
        <v>0</v>
      </c>
      <c r="X566" s="12">
        <v>0</v>
      </c>
      <c r="Y566" s="12">
        <v>0</v>
      </c>
      <c r="Z566" s="12">
        <v>0</v>
      </c>
      <c r="AA566" s="271">
        <v>3.5920000000000001</v>
      </c>
      <c r="AB566" s="12">
        <v>0</v>
      </c>
      <c r="AC566" s="12">
        <v>0</v>
      </c>
      <c r="AD566" s="12">
        <v>0</v>
      </c>
      <c r="AE566" s="12">
        <v>0</v>
      </c>
      <c r="AF566" s="33">
        <v>-3.6829000000000001</v>
      </c>
      <c r="AG566" s="12">
        <v>0</v>
      </c>
      <c r="AH566" s="12">
        <v>0</v>
      </c>
      <c r="AI566" s="12">
        <v>0</v>
      </c>
      <c r="AJ566" s="12">
        <v>0</v>
      </c>
      <c r="AK566" s="12">
        <v>0</v>
      </c>
      <c r="AL566" s="12">
        <v>0</v>
      </c>
    </row>
    <row r="567" spans="1:38" hidden="1" x14ac:dyDescent="0.25">
      <c r="A567" t="s">
        <v>576</v>
      </c>
      <c r="B567">
        <f t="shared" si="40"/>
        <v>0.61922857142857146</v>
      </c>
      <c r="C567">
        <f t="shared" si="41"/>
        <v>0.81773401429979475</v>
      </c>
      <c r="D567">
        <f t="shared" si="42"/>
        <v>0.37222806058455987</v>
      </c>
      <c r="E567">
        <f t="shared" si="43"/>
        <v>0.99145663201313128</v>
      </c>
      <c r="F567">
        <f t="shared" si="44"/>
        <v>0.24700051084401159</v>
      </c>
      <c r="G567" s="12">
        <v>0</v>
      </c>
      <c r="H567" s="202">
        <v>1.206</v>
      </c>
      <c r="I567" s="223">
        <v>1.0435000000000001</v>
      </c>
      <c r="J567" s="12">
        <v>0</v>
      </c>
      <c r="K567" s="12">
        <v>0</v>
      </c>
      <c r="L567" s="12">
        <v>0</v>
      </c>
      <c r="M567" s="139">
        <v>0.1525</v>
      </c>
      <c r="N567" s="234">
        <v>1.1314</v>
      </c>
      <c r="O567" s="113">
        <v>0.60299999999999998</v>
      </c>
      <c r="P567" s="173">
        <v>0.1429</v>
      </c>
      <c r="Q567" s="257">
        <v>2.7143000000000002</v>
      </c>
      <c r="R567" s="12">
        <v>0</v>
      </c>
      <c r="S567" s="239">
        <v>2.1004</v>
      </c>
      <c r="T567" s="170">
        <v>0.76249999999999996</v>
      </c>
      <c r="U567" s="239">
        <v>2.1004</v>
      </c>
      <c r="V567" s="172">
        <v>0.44719999999999999</v>
      </c>
      <c r="W567" s="12">
        <v>0</v>
      </c>
      <c r="X567" s="139">
        <v>0.1525</v>
      </c>
      <c r="Y567" s="12">
        <v>0</v>
      </c>
      <c r="Z567" s="172">
        <v>0.44719999999999999</v>
      </c>
      <c r="AA567" s="12">
        <v>0</v>
      </c>
      <c r="AB567" s="12">
        <v>0</v>
      </c>
      <c r="AC567" s="59">
        <v>-0.78090000000000004</v>
      </c>
      <c r="AD567" s="96">
        <v>-0.43759999999999999</v>
      </c>
      <c r="AE567" s="12">
        <v>0</v>
      </c>
      <c r="AF567" s="109">
        <v>-4.3231000000000002</v>
      </c>
      <c r="AG567" s="93">
        <v>-0.61719999999999997</v>
      </c>
      <c r="AH567" s="190">
        <v>0.86599999999999999</v>
      </c>
      <c r="AI567" s="12">
        <v>0</v>
      </c>
      <c r="AJ567" s="12">
        <v>0</v>
      </c>
      <c r="AK567" s="12">
        <v>0</v>
      </c>
      <c r="AL567" s="12">
        <v>0</v>
      </c>
    </row>
    <row r="568" spans="1:38" hidden="1" x14ac:dyDescent="0.25">
      <c r="A568" t="s">
        <v>577</v>
      </c>
      <c r="B568">
        <f t="shared" si="40"/>
        <v>0.62319047619047629</v>
      </c>
      <c r="C568">
        <f t="shared" si="41"/>
        <v>0.8810472966332521</v>
      </c>
      <c r="D568">
        <f t="shared" si="42"/>
        <v>0.40104792117505433</v>
      </c>
      <c r="E568">
        <f t="shared" si="43"/>
        <v>1.0242383973655307</v>
      </c>
      <c r="F568">
        <f t="shared" si="44"/>
        <v>0.22214255501542196</v>
      </c>
      <c r="G568" s="255">
        <v>2.8401999999999998</v>
      </c>
      <c r="H568" s="12">
        <v>0</v>
      </c>
      <c r="I568" s="228">
        <v>1.6924999999999999</v>
      </c>
      <c r="J568" s="12">
        <v>0</v>
      </c>
      <c r="K568" s="12">
        <v>0</v>
      </c>
      <c r="L568" s="129">
        <v>0.2626</v>
      </c>
      <c r="M568" s="228">
        <v>1.6924999999999999</v>
      </c>
      <c r="N568" s="233">
        <v>1.6125</v>
      </c>
      <c r="O568" s="12">
        <v>0</v>
      </c>
      <c r="P568" s="136">
        <v>0.13250000000000001</v>
      </c>
      <c r="Q568" s="12">
        <v>0</v>
      </c>
      <c r="R568" s="233">
        <v>1.6125</v>
      </c>
      <c r="S568" s="228">
        <v>1.6924999999999999</v>
      </c>
      <c r="T568" s="12">
        <v>0</v>
      </c>
      <c r="U568" s="12">
        <v>0</v>
      </c>
      <c r="V568" s="12">
        <v>0</v>
      </c>
      <c r="W568" s="12">
        <v>0</v>
      </c>
      <c r="X568" s="12">
        <v>0</v>
      </c>
      <c r="Y568" s="12">
        <v>0</v>
      </c>
      <c r="Z568" s="129">
        <v>0.25819999999999999</v>
      </c>
      <c r="AA568" s="193">
        <v>1.2909999999999999</v>
      </c>
      <c r="AB568" s="189">
        <v>1.3130999999999999</v>
      </c>
      <c r="AC568" s="12">
        <v>0</v>
      </c>
      <c r="AD568" s="12">
        <v>0</v>
      </c>
      <c r="AE568" s="12">
        <v>0</v>
      </c>
      <c r="AF568" s="12">
        <v>0</v>
      </c>
      <c r="AG568" s="12">
        <v>0</v>
      </c>
      <c r="AH568" s="12">
        <v>0</v>
      </c>
      <c r="AI568" s="12">
        <v>0</v>
      </c>
      <c r="AJ568" s="12">
        <v>0</v>
      </c>
      <c r="AK568" s="12">
        <v>0</v>
      </c>
      <c r="AL568" s="12">
        <v>0</v>
      </c>
    </row>
    <row r="569" spans="1:38" hidden="1" x14ac:dyDescent="0.25">
      <c r="A569" t="s">
        <v>578</v>
      </c>
      <c r="B569">
        <f t="shared" si="40"/>
        <v>0.62321904761904756</v>
      </c>
      <c r="C569">
        <f t="shared" si="41"/>
        <v>0.66572727044867841</v>
      </c>
      <c r="D569">
        <f t="shared" si="42"/>
        <v>0.30303542034942904</v>
      </c>
      <c r="E569">
        <f t="shared" si="43"/>
        <v>0.92625446796847655</v>
      </c>
      <c r="F569">
        <f t="shared" si="44"/>
        <v>0.32018362726961852</v>
      </c>
      <c r="G569" s="12">
        <v>0</v>
      </c>
      <c r="H569" s="204">
        <v>0.31619999999999998</v>
      </c>
      <c r="I569" s="12">
        <v>0</v>
      </c>
      <c r="J569" s="12">
        <v>0</v>
      </c>
      <c r="K569" s="239">
        <v>2.1213000000000002</v>
      </c>
      <c r="L569" s="12">
        <v>0</v>
      </c>
      <c r="M569" s="208">
        <v>1.0674999999999999</v>
      </c>
      <c r="N569" s="177">
        <v>0.92579999999999996</v>
      </c>
      <c r="O569" s="208">
        <v>1.0674999999999999</v>
      </c>
      <c r="P569" s="118">
        <v>1.3415999999999999</v>
      </c>
      <c r="Q569" s="12">
        <v>0</v>
      </c>
      <c r="R569" s="155">
        <v>0.63249999999999995</v>
      </c>
      <c r="S569" s="138">
        <v>0.97330000000000005</v>
      </c>
      <c r="T569" s="12">
        <v>0</v>
      </c>
      <c r="U569" s="12">
        <v>0</v>
      </c>
      <c r="V569" s="12">
        <v>0</v>
      </c>
      <c r="W569" s="172">
        <v>0.44719999999999999</v>
      </c>
      <c r="X569" s="125">
        <v>1.5076000000000001</v>
      </c>
      <c r="Y569" s="125">
        <v>1.5076000000000001</v>
      </c>
      <c r="Z569" s="197">
        <v>1.1795</v>
      </c>
      <c r="AA569" s="12">
        <v>0</v>
      </c>
      <c r="AB569" s="12">
        <v>0</v>
      </c>
      <c r="AC569" s="12">
        <v>0</v>
      </c>
      <c r="AD569" s="12">
        <v>0</v>
      </c>
      <c r="AE569" s="12">
        <v>0</v>
      </c>
      <c r="AF569" s="12">
        <v>0</v>
      </c>
      <c r="AG569" s="12">
        <v>0</v>
      </c>
      <c r="AH569" s="12">
        <v>0</v>
      </c>
      <c r="AI569" s="12">
        <v>0</v>
      </c>
      <c r="AJ569" s="12">
        <v>0</v>
      </c>
      <c r="AK569" s="273">
        <v>-7.4852999999999996</v>
      </c>
      <c r="AL569" s="12">
        <v>0</v>
      </c>
    </row>
    <row r="570" spans="1:38" hidden="1" x14ac:dyDescent="0.25">
      <c r="A570" t="s">
        <v>579</v>
      </c>
      <c r="B570">
        <f t="shared" si="40"/>
        <v>0.62531428571428571</v>
      </c>
      <c r="C570">
        <f t="shared" si="41"/>
        <v>0.76347532460827727</v>
      </c>
      <c r="D570">
        <f t="shared" si="42"/>
        <v>0.3475298011498868</v>
      </c>
      <c r="E570">
        <f t="shared" si="43"/>
        <v>0.97284408686417256</v>
      </c>
      <c r="F570">
        <f t="shared" si="44"/>
        <v>0.27778448456439891</v>
      </c>
      <c r="G570" s="216">
        <v>1.3868</v>
      </c>
      <c r="H570" s="216">
        <v>1.3868</v>
      </c>
      <c r="I570" s="119">
        <v>0.83209999999999995</v>
      </c>
      <c r="J570" s="12">
        <v>0</v>
      </c>
      <c r="K570" s="12">
        <v>0</v>
      </c>
      <c r="L570" s="12">
        <v>0</v>
      </c>
      <c r="M570" s="216">
        <v>1.3868</v>
      </c>
      <c r="N570" s="233">
        <v>1.6035999999999999</v>
      </c>
      <c r="O570" s="12">
        <v>0</v>
      </c>
      <c r="P570" s="12">
        <v>0</v>
      </c>
      <c r="Q570" s="248">
        <v>1.9415</v>
      </c>
      <c r="R570" s="233">
        <v>1.6035999999999999</v>
      </c>
      <c r="S570" s="12">
        <v>0</v>
      </c>
      <c r="T570" s="12">
        <v>0</v>
      </c>
      <c r="U570" s="233">
        <v>1.6035999999999999</v>
      </c>
      <c r="V570" s="216">
        <v>1.3868</v>
      </c>
      <c r="W570" s="12">
        <v>0</v>
      </c>
      <c r="X570" s="12">
        <v>0</v>
      </c>
      <c r="Y570" s="12">
        <v>0</v>
      </c>
      <c r="Z570" s="12">
        <v>0</v>
      </c>
      <c r="AA570" s="12">
        <v>0</v>
      </c>
      <c r="AB570" s="216">
        <v>1.3868</v>
      </c>
      <c r="AC570" s="12">
        <v>0</v>
      </c>
      <c r="AD570" s="12">
        <v>0</v>
      </c>
      <c r="AE570" s="216">
        <v>1.3868</v>
      </c>
      <c r="AF570" s="12">
        <v>0</v>
      </c>
      <c r="AG570" s="12">
        <v>0</v>
      </c>
      <c r="AH570" s="216">
        <v>1.3868</v>
      </c>
      <c r="AI570" s="12">
        <v>0</v>
      </c>
      <c r="AJ570" s="12">
        <v>0</v>
      </c>
      <c r="AK570" s="12">
        <v>0</v>
      </c>
      <c r="AL570" s="12">
        <v>0</v>
      </c>
    </row>
    <row r="571" spans="1:38" hidden="1" x14ac:dyDescent="0.25">
      <c r="A571" t="s">
        <v>580</v>
      </c>
      <c r="B571">
        <f t="shared" si="40"/>
        <v>0.62595238095238082</v>
      </c>
      <c r="C571">
        <f t="shared" si="41"/>
        <v>0.79490478714060331</v>
      </c>
      <c r="D571">
        <f t="shared" si="42"/>
        <v>0.36183632097056501</v>
      </c>
      <c r="E571">
        <f t="shared" si="43"/>
        <v>0.98778870192294588</v>
      </c>
      <c r="F571">
        <f t="shared" si="44"/>
        <v>0.26411605998181581</v>
      </c>
      <c r="G571" s="85">
        <v>-0.85750000000000004</v>
      </c>
      <c r="H571" s="174">
        <v>0.43030000000000002</v>
      </c>
      <c r="I571" s="12">
        <v>0</v>
      </c>
      <c r="J571" s="96">
        <v>-0.43690000000000001</v>
      </c>
      <c r="K571" s="147">
        <v>0.40410000000000001</v>
      </c>
      <c r="L571" s="196">
        <v>0.68100000000000005</v>
      </c>
      <c r="M571" s="199">
        <v>0.67130000000000001</v>
      </c>
      <c r="N571" s="12">
        <v>0</v>
      </c>
      <c r="O571" s="129">
        <v>0.25259999999999999</v>
      </c>
      <c r="P571" s="239">
        <v>2.1358999999999999</v>
      </c>
      <c r="Q571" s="133">
        <v>-0.25259999999999999</v>
      </c>
      <c r="R571" s="104">
        <v>0.58540000000000003</v>
      </c>
      <c r="S571" s="188">
        <v>0.33810000000000001</v>
      </c>
      <c r="T571" s="189">
        <v>1.3207</v>
      </c>
      <c r="U571" s="197">
        <v>1.1749000000000001</v>
      </c>
      <c r="V571" s="104">
        <v>0.58950000000000002</v>
      </c>
      <c r="W571" s="193">
        <v>1.2815000000000001</v>
      </c>
      <c r="X571" s="183">
        <v>1.6353</v>
      </c>
      <c r="Y571" s="57">
        <v>1.4853000000000001</v>
      </c>
      <c r="Z571" s="217">
        <v>1.8728</v>
      </c>
      <c r="AA571" s="181">
        <v>-0.16669999999999999</v>
      </c>
      <c r="AB571" s="196">
        <v>0.68600000000000005</v>
      </c>
      <c r="AC571" s="12">
        <v>0</v>
      </c>
      <c r="AD571" s="12">
        <v>0</v>
      </c>
      <c r="AE571" s="188">
        <v>0.34050000000000002</v>
      </c>
      <c r="AF571" s="12">
        <v>0</v>
      </c>
      <c r="AG571" s="244">
        <v>2.5916000000000001</v>
      </c>
      <c r="AH571" s="197">
        <v>1.1832</v>
      </c>
      <c r="AI571" s="174">
        <v>0.42720000000000002</v>
      </c>
      <c r="AJ571" s="156">
        <v>0.17030000000000001</v>
      </c>
      <c r="AK571" s="12">
        <v>0</v>
      </c>
      <c r="AL571" s="12">
        <v>0</v>
      </c>
    </row>
    <row r="572" spans="1:38" hidden="1" x14ac:dyDescent="0.25">
      <c r="A572" t="s">
        <v>581</v>
      </c>
      <c r="B572">
        <f t="shared" si="40"/>
        <v>0.63383333333333336</v>
      </c>
      <c r="C572">
        <f t="shared" si="41"/>
        <v>0.69537521262504998</v>
      </c>
      <c r="D572">
        <f t="shared" si="42"/>
        <v>0.31653100182659633</v>
      </c>
      <c r="E572">
        <f t="shared" si="43"/>
        <v>0.95036433515992969</v>
      </c>
      <c r="F572">
        <f t="shared" si="44"/>
        <v>0.31730233150673703</v>
      </c>
      <c r="G572" s="208">
        <v>1.0607</v>
      </c>
      <c r="H572" s="12">
        <v>0</v>
      </c>
      <c r="I572" s="90">
        <v>-0.5222</v>
      </c>
      <c r="J572" s="121">
        <v>1.7678</v>
      </c>
      <c r="K572" s="12">
        <v>0</v>
      </c>
      <c r="L572" s="82">
        <v>-0.35360000000000003</v>
      </c>
      <c r="M572" s="190">
        <v>0.87039999999999995</v>
      </c>
      <c r="N572" s="157">
        <v>0.35360000000000003</v>
      </c>
      <c r="O572" s="82">
        <v>-0.35360000000000003</v>
      </c>
      <c r="P572" s="187">
        <v>0.17960000000000001</v>
      </c>
      <c r="Q572" s="190">
        <v>0.87039999999999995</v>
      </c>
      <c r="R572" s="190">
        <v>0.87039999999999995</v>
      </c>
      <c r="S572" s="196">
        <v>0.68600000000000005</v>
      </c>
      <c r="T572" s="65">
        <v>0</v>
      </c>
      <c r="U572" s="144">
        <v>0.82199999999999995</v>
      </c>
      <c r="V572" s="240">
        <v>1.9757</v>
      </c>
      <c r="W572" s="106">
        <v>0.73029999999999995</v>
      </c>
      <c r="X572" s="202">
        <v>1.2184999999999999</v>
      </c>
      <c r="Y572" s="208">
        <v>1.0607</v>
      </c>
      <c r="Z572" s="191">
        <v>0.5071</v>
      </c>
      <c r="AA572" s="238">
        <v>1.5667</v>
      </c>
      <c r="AB572" s="202">
        <v>1.2184999999999999</v>
      </c>
      <c r="AC572" s="70">
        <v>-0.92849999999999999</v>
      </c>
      <c r="AD572" s="121">
        <v>1.7678</v>
      </c>
      <c r="AE572" s="119">
        <v>0.84519999999999995</v>
      </c>
      <c r="AF572" s="12">
        <v>0</v>
      </c>
      <c r="AG572" s="111">
        <v>-0.1741</v>
      </c>
      <c r="AH572" s="132">
        <v>0.5222</v>
      </c>
      <c r="AI572" s="87">
        <v>1.4141999999999999</v>
      </c>
      <c r="AJ572" s="202">
        <v>1.2184999999999999</v>
      </c>
      <c r="AK572" s="12">
        <v>0</v>
      </c>
      <c r="AL572" s="12">
        <v>0</v>
      </c>
    </row>
    <row r="573" spans="1:38" hidden="1" x14ac:dyDescent="0.25">
      <c r="A573" t="s">
        <v>582</v>
      </c>
      <c r="B573">
        <f t="shared" si="40"/>
        <v>0.63780000000000003</v>
      </c>
      <c r="C573">
        <f t="shared" si="41"/>
        <v>0.58652932151768833</v>
      </c>
      <c r="D573">
        <f t="shared" si="42"/>
        <v>0.26698494621316582</v>
      </c>
      <c r="E573">
        <f t="shared" si="43"/>
        <v>0.90478494621316585</v>
      </c>
      <c r="F573">
        <f t="shared" si="44"/>
        <v>0.37081505378683421</v>
      </c>
      <c r="G573" s="12">
        <v>0</v>
      </c>
      <c r="H573" s="125">
        <v>1.5119</v>
      </c>
      <c r="I573" s="125">
        <v>1.5119</v>
      </c>
      <c r="J573" s="12">
        <v>0</v>
      </c>
      <c r="K573" s="176">
        <v>0.62549999999999994</v>
      </c>
      <c r="L573" s="12">
        <v>0</v>
      </c>
      <c r="M573" s="184">
        <v>1.1338999999999999</v>
      </c>
      <c r="N573" s="12">
        <v>0</v>
      </c>
      <c r="O573" s="166">
        <v>0.36509999999999998</v>
      </c>
      <c r="P573" s="207">
        <v>1.0953999999999999</v>
      </c>
      <c r="Q573" s="12">
        <v>0</v>
      </c>
      <c r="R573" s="184">
        <v>1.1338999999999999</v>
      </c>
      <c r="S573" s="177">
        <v>0.92849999999999999</v>
      </c>
      <c r="T573" s="138">
        <v>0.96230000000000004</v>
      </c>
      <c r="U573" s="12">
        <v>0</v>
      </c>
      <c r="V573" s="125">
        <v>1.5119</v>
      </c>
      <c r="W573" s="12">
        <v>0</v>
      </c>
      <c r="X573" s="198">
        <v>0.53879999999999995</v>
      </c>
      <c r="Y573" s="197">
        <v>1.1767000000000001</v>
      </c>
      <c r="Z573" s="200">
        <v>0.89800000000000002</v>
      </c>
      <c r="AA573" s="12">
        <v>0</v>
      </c>
      <c r="AB573" s="151">
        <v>0.39219999999999999</v>
      </c>
      <c r="AC573" s="65">
        <v>0</v>
      </c>
      <c r="AD573" s="177">
        <v>0.92849999999999999</v>
      </c>
      <c r="AE573" s="125">
        <v>1.5119</v>
      </c>
      <c r="AF573" s="37">
        <v>-1.4605999999999999</v>
      </c>
      <c r="AG573" s="154">
        <v>0.1925</v>
      </c>
      <c r="AH573" s="12">
        <v>0</v>
      </c>
      <c r="AI573" s="125">
        <v>1.5119</v>
      </c>
      <c r="AJ573" s="200">
        <v>0.89800000000000002</v>
      </c>
      <c r="AK573" s="12">
        <v>0</v>
      </c>
      <c r="AL573" s="12">
        <v>0</v>
      </c>
    </row>
    <row r="574" spans="1:38" hidden="1" x14ac:dyDescent="0.25">
      <c r="A574" t="s">
        <v>583</v>
      </c>
      <c r="B574">
        <f t="shared" si="40"/>
        <v>0.64190952380952382</v>
      </c>
      <c r="C574">
        <f t="shared" si="41"/>
        <v>1.0451971765675419</v>
      </c>
      <c r="D574">
        <f t="shared" si="42"/>
        <v>0.47576805068495187</v>
      </c>
      <c r="E574">
        <f t="shared" si="43"/>
        <v>1.1176775744944756</v>
      </c>
      <c r="F574">
        <f t="shared" si="44"/>
        <v>0.16614147312457195</v>
      </c>
      <c r="G574" s="228">
        <v>1.6971000000000001</v>
      </c>
      <c r="H574" s="234">
        <v>1.1314</v>
      </c>
      <c r="I574" s="57">
        <v>1.4743999999999999</v>
      </c>
      <c r="J574" s="212">
        <v>2.3094000000000001</v>
      </c>
      <c r="K574" s="12">
        <v>0</v>
      </c>
      <c r="L574" s="84">
        <v>-0.8165</v>
      </c>
      <c r="M574" s="190">
        <v>0.86599999999999999</v>
      </c>
      <c r="N574" s="12">
        <v>0</v>
      </c>
      <c r="O574" s="184">
        <v>1.1547000000000001</v>
      </c>
      <c r="P574" s="12">
        <v>0</v>
      </c>
      <c r="Q574" s="161">
        <v>2.9405999999999999</v>
      </c>
      <c r="R574" s="12">
        <v>0</v>
      </c>
      <c r="S574" s="244">
        <v>2.5455999999999999</v>
      </c>
      <c r="T574" s="12">
        <v>0</v>
      </c>
      <c r="U574" s="12">
        <v>0</v>
      </c>
      <c r="V574" s="113">
        <v>0.60299999999999998</v>
      </c>
      <c r="W574" s="12">
        <v>0</v>
      </c>
      <c r="X574" s="18">
        <v>-0.71430000000000005</v>
      </c>
      <c r="Y574" s="140">
        <v>0.28870000000000001</v>
      </c>
      <c r="Z574" s="12">
        <v>0</v>
      </c>
      <c r="AA574" s="12">
        <v>0</v>
      </c>
      <c r="AB574" s="12">
        <v>0</v>
      </c>
      <c r="AC574" s="12">
        <v>0</v>
      </c>
      <c r="AD574" s="139">
        <v>0.14910000000000001</v>
      </c>
      <c r="AE574" s="12">
        <v>0</v>
      </c>
      <c r="AF574" s="12">
        <v>0</v>
      </c>
      <c r="AG574" s="12">
        <v>0</v>
      </c>
      <c r="AH574" s="12">
        <v>0</v>
      </c>
      <c r="AI574" s="12">
        <v>0</v>
      </c>
      <c r="AJ574" s="120">
        <v>2.1880000000000002</v>
      </c>
      <c r="AK574" s="12">
        <v>0</v>
      </c>
      <c r="AL574" s="12">
        <v>0</v>
      </c>
    </row>
    <row r="575" spans="1:38" hidden="1" x14ac:dyDescent="0.25">
      <c r="A575" t="s">
        <v>584</v>
      </c>
      <c r="B575">
        <f t="shared" si="40"/>
        <v>0.64223809523809516</v>
      </c>
      <c r="C575">
        <f t="shared" si="41"/>
        <v>0.93704179174473889</v>
      </c>
      <c r="D575">
        <f t="shared" si="42"/>
        <v>0.42653630976386392</v>
      </c>
      <c r="E575">
        <f t="shared" si="43"/>
        <v>1.068774405001959</v>
      </c>
      <c r="F575">
        <f t="shared" si="44"/>
        <v>0.21570178547423124</v>
      </c>
      <c r="G575" s="217">
        <v>1.8974</v>
      </c>
      <c r="H575" s="12">
        <v>0</v>
      </c>
      <c r="I575" s="217">
        <v>1.8974</v>
      </c>
      <c r="J575" s="12">
        <v>0</v>
      </c>
      <c r="K575" s="12">
        <v>0</v>
      </c>
      <c r="L575" s="228">
        <v>1.6667000000000001</v>
      </c>
      <c r="M575" s="217">
        <v>1.8974</v>
      </c>
      <c r="N575" s="12">
        <v>0</v>
      </c>
      <c r="O575" s="12">
        <v>0</v>
      </c>
      <c r="P575" s="12">
        <v>0</v>
      </c>
      <c r="Q575" s="217">
        <v>1.8974</v>
      </c>
      <c r="R575" s="12">
        <v>0</v>
      </c>
      <c r="S575" s="12">
        <v>0</v>
      </c>
      <c r="T575" s="12">
        <v>0</v>
      </c>
      <c r="U575" s="12">
        <v>0</v>
      </c>
      <c r="V575" s="241">
        <v>2.3332999999999999</v>
      </c>
      <c r="W575" s="12">
        <v>0</v>
      </c>
      <c r="X575" s="12">
        <v>0</v>
      </c>
      <c r="Y575" s="12">
        <v>0</v>
      </c>
      <c r="Z575" s="12">
        <v>0</v>
      </c>
      <c r="AA575" s="217">
        <v>1.8974</v>
      </c>
      <c r="AB575" s="217">
        <v>1.8974</v>
      </c>
      <c r="AC575" s="12">
        <v>0</v>
      </c>
      <c r="AD575" s="12">
        <v>0</v>
      </c>
      <c r="AE575" s="12">
        <v>0</v>
      </c>
      <c r="AF575" s="12">
        <v>0</v>
      </c>
      <c r="AG575" s="12">
        <v>0</v>
      </c>
      <c r="AH575" s="12">
        <v>0</v>
      </c>
      <c r="AI575" s="217">
        <v>1.8974</v>
      </c>
      <c r="AJ575" s="12">
        <v>0</v>
      </c>
      <c r="AK575" s="12">
        <v>0</v>
      </c>
      <c r="AL575" s="12">
        <v>0</v>
      </c>
    </row>
    <row r="576" spans="1:38" hidden="1" x14ac:dyDescent="0.25">
      <c r="A576" t="s">
        <v>585</v>
      </c>
      <c r="B576">
        <f t="shared" si="40"/>
        <v>0.64429999999999998</v>
      </c>
      <c r="C576">
        <f t="shared" si="41"/>
        <v>0.96806585623086594</v>
      </c>
      <c r="D576">
        <f t="shared" si="42"/>
        <v>0.44065829460634315</v>
      </c>
      <c r="E576">
        <f t="shared" si="43"/>
        <v>1.0849582946063432</v>
      </c>
      <c r="F576">
        <f t="shared" si="44"/>
        <v>0.20364170539365684</v>
      </c>
      <c r="G576" s="212">
        <v>2.3250000000000002</v>
      </c>
      <c r="H576" s="206">
        <v>0.25</v>
      </c>
      <c r="I576" s="119">
        <v>0.85519999999999996</v>
      </c>
      <c r="J576" s="252">
        <v>2.4579</v>
      </c>
      <c r="K576" s="12">
        <v>0</v>
      </c>
      <c r="L576" s="166">
        <v>0.36120000000000002</v>
      </c>
      <c r="M576" s="208">
        <v>1.0533999999999999</v>
      </c>
      <c r="N576" s="126">
        <v>-0.33750000000000002</v>
      </c>
      <c r="O576" s="138">
        <v>0.97009999999999996</v>
      </c>
      <c r="P576" s="107">
        <v>-0.2462</v>
      </c>
      <c r="Q576" s="251">
        <v>2.6678999999999999</v>
      </c>
      <c r="R576" s="12">
        <v>0</v>
      </c>
      <c r="S576" s="45">
        <v>0.95620000000000005</v>
      </c>
      <c r="T576" s="133">
        <v>-0.25</v>
      </c>
      <c r="U576" s="113">
        <v>0.59340000000000004</v>
      </c>
      <c r="V576" s="166">
        <v>0.37209999999999999</v>
      </c>
      <c r="W576" s="137">
        <v>0.378</v>
      </c>
      <c r="X576" s="12">
        <v>0</v>
      </c>
      <c r="Y576" s="56">
        <v>-0.76200000000000001</v>
      </c>
      <c r="Z576" s="12">
        <v>0</v>
      </c>
      <c r="AA576" s="217">
        <v>1.8855999999999999</v>
      </c>
      <c r="AB576" s="97">
        <v>0.48509999999999998</v>
      </c>
      <c r="AC576" s="25">
        <v>-1.7233000000000001</v>
      </c>
      <c r="AD576" s="171">
        <v>-0.128</v>
      </c>
      <c r="AE576" s="119">
        <v>0.85519999999999996</v>
      </c>
      <c r="AF576" s="12">
        <v>0</v>
      </c>
      <c r="AG576" s="12">
        <v>0</v>
      </c>
      <c r="AH576" s="106">
        <v>0.71709999999999996</v>
      </c>
      <c r="AI576" s="97">
        <v>0.48509999999999998</v>
      </c>
      <c r="AJ576" s="228">
        <v>1.6733</v>
      </c>
      <c r="AK576" s="71">
        <v>-0.57740000000000002</v>
      </c>
      <c r="AL576" s="12">
        <v>0</v>
      </c>
    </row>
    <row r="577" spans="1:38" hidden="1" x14ac:dyDescent="0.25">
      <c r="A577" t="s">
        <v>586</v>
      </c>
      <c r="B577">
        <f t="shared" si="40"/>
        <v>0.64804285714285703</v>
      </c>
      <c r="C577">
        <f t="shared" si="41"/>
        <v>0.51238183669157189</v>
      </c>
      <c r="D577">
        <f t="shared" si="42"/>
        <v>0.23323341577489562</v>
      </c>
      <c r="E577">
        <f t="shared" si="43"/>
        <v>0.88127627291775268</v>
      </c>
      <c r="F577">
        <f t="shared" si="44"/>
        <v>0.41480944136796138</v>
      </c>
      <c r="G577" s="208">
        <v>1.0505</v>
      </c>
      <c r="H577" s="177">
        <v>0.92720000000000002</v>
      </c>
      <c r="I577" s="208">
        <v>1.069</v>
      </c>
      <c r="J577" s="191">
        <v>0.51639999999999997</v>
      </c>
      <c r="K577" s="12">
        <v>0</v>
      </c>
      <c r="L577" s="125">
        <v>1.5109999999999999</v>
      </c>
      <c r="M577" s="218">
        <v>0.75</v>
      </c>
      <c r="N577" s="179">
        <v>0.78779999999999994</v>
      </c>
      <c r="O577" s="65">
        <v>0</v>
      </c>
      <c r="P577" s="243">
        <v>1.7857000000000001</v>
      </c>
      <c r="Q577" s="197">
        <v>1.1920999999999999</v>
      </c>
      <c r="R577" s="191">
        <v>0.51639999999999997</v>
      </c>
      <c r="S577" s="65">
        <v>0</v>
      </c>
      <c r="T577" s="12">
        <v>0</v>
      </c>
      <c r="U577" s="218">
        <v>0.75</v>
      </c>
      <c r="V577" s="191">
        <v>0.51639999999999997</v>
      </c>
      <c r="W577" s="170">
        <v>0.77459999999999996</v>
      </c>
      <c r="X577" s="12">
        <v>0</v>
      </c>
      <c r="Y577" s="192">
        <v>0.55469999999999997</v>
      </c>
      <c r="Z577" s="170">
        <v>0.77459999999999996</v>
      </c>
      <c r="AA577" s="136">
        <v>0.13250000000000001</v>
      </c>
      <c r="AB577" s="12">
        <v>0</v>
      </c>
      <c r="AC577" s="193">
        <v>1.2603</v>
      </c>
      <c r="AD577" s="132">
        <v>0.53449999999999998</v>
      </c>
      <c r="AE577" s="207">
        <v>1.0887</v>
      </c>
      <c r="AF577" s="12">
        <v>0</v>
      </c>
      <c r="AG577" s="147">
        <v>0.40450000000000003</v>
      </c>
      <c r="AH577" s="129">
        <v>0.2626</v>
      </c>
      <c r="AI577" s="136">
        <v>0.1348</v>
      </c>
      <c r="AJ577" s="207">
        <v>1.0994999999999999</v>
      </c>
      <c r="AK577" s="12">
        <v>0</v>
      </c>
      <c r="AL577" s="12">
        <v>0</v>
      </c>
    </row>
    <row r="578" spans="1:38" hidden="1" x14ac:dyDescent="0.25">
      <c r="A578" t="s">
        <v>587</v>
      </c>
      <c r="B578">
        <f t="shared" ref="B578:B641" si="45">SUM(G578:AA578)/21</f>
        <v>0.64913809523809518</v>
      </c>
      <c r="C578">
        <f t="shared" ref="C578:C641" si="46">_xlfn.STDEV.S(G578:AA578)</f>
        <v>1.2127187920025773</v>
      </c>
      <c r="D578">
        <f t="shared" ref="D578:D641" si="47">_xlfn.CONFIDENCE.T(0.05, C578, 21)</f>
        <v>0.55202297579378412</v>
      </c>
      <c r="E578">
        <f t="shared" ref="E578:E641" si="48">B578+D578</f>
        <v>1.2011610710318794</v>
      </c>
      <c r="F578">
        <f t="shared" ref="F578:F641" si="49">B578-D578</f>
        <v>9.711511944431106E-2</v>
      </c>
      <c r="G578" s="12">
        <v>0</v>
      </c>
      <c r="H578" s="12">
        <v>0</v>
      </c>
      <c r="I578" s="12">
        <v>0</v>
      </c>
      <c r="J578" s="274">
        <v>3.3588</v>
      </c>
      <c r="K578" s="12">
        <v>0</v>
      </c>
      <c r="L578" s="267">
        <v>8.7999999999999995E-2</v>
      </c>
      <c r="M578" s="12">
        <v>0</v>
      </c>
      <c r="N578" s="12">
        <v>0</v>
      </c>
      <c r="O578" s="125">
        <v>1.5085</v>
      </c>
      <c r="P578" s="129">
        <v>0.25819999999999999</v>
      </c>
      <c r="Q578" s="259">
        <v>3.2827000000000002</v>
      </c>
      <c r="R578" s="12">
        <v>0</v>
      </c>
      <c r="S578" s="235">
        <v>1.8348</v>
      </c>
      <c r="T578" s="12">
        <v>0</v>
      </c>
      <c r="U578" s="12">
        <v>0</v>
      </c>
      <c r="V578" s="12">
        <v>0</v>
      </c>
      <c r="W578" s="12">
        <v>0</v>
      </c>
      <c r="X578" s="166">
        <v>0.36209999999999998</v>
      </c>
      <c r="Y578" s="12">
        <v>0</v>
      </c>
      <c r="Z578" s="163">
        <v>-0.26829999999999998</v>
      </c>
      <c r="AA578" s="260">
        <v>3.2071000000000001</v>
      </c>
      <c r="AB578" s="12">
        <v>0</v>
      </c>
      <c r="AC578" s="12">
        <v>0</v>
      </c>
      <c r="AD578" s="12">
        <v>0</v>
      </c>
      <c r="AE578" s="12">
        <v>0</v>
      </c>
      <c r="AF578" s="108">
        <v>-3.9020000000000001</v>
      </c>
      <c r="AG578" s="12">
        <v>0</v>
      </c>
      <c r="AH578" s="12">
        <v>0</v>
      </c>
      <c r="AI578" s="12">
        <v>0</v>
      </c>
      <c r="AJ578" s="246">
        <v>2.1553</v>
      </c>
      <c r="AK578" s="275">
        <v>-3.9754999999999998</v>
      </c>
      <c r="AL578" s="12">
        <v>0</v>
      </c>
    </row>
    <row r="579" spans="1:38" hidden="1" x14ac:dyDescent="0.25">
      <c r="A579" t="s">
        <v>588</v>
      </c>
      <c r="B579">
        <f t="shared" si="45"/>
        <v>0.6571285714285714</v>
      </c>
      <c r="C579">
        <f t="shared" si="46"/>
        <v>0.83416851123910041</v>
      </c>
      <c r="D579">
        <f t="shared" si="47"/>
        <v>0.37970895390124398</v>
      </c>
      <c r="E579">
        <f t="shared" si="48"/>
        <v>1.0368375253298154</v>
      </c>
      <c r="F579">
        <f t="shared" si="49"/>
        <v>0.27741961752732741</v>
      </c>
      <c r="G579" s="189">
        <v>1.2978000000000001</v>
      </c>
      <c r="H579" s="233">
        <v>1.5810999999999999</v>
      </c>
      <c r="I579" s="12">
        <v>0</v>
      </c>
      <c r="J579" s="12">
        <v>0</v>
      </c>
      <c r="K579" s="12">
        <v>0</v>
      </c>
      <c r="L579" s="12">
        <v>0</v>
      </c>
      <c r="M579" s="201">
        <v>1.7179</v>
      </c>
      <c r="N579" s="12">
        <v>0</v>
      </c>
      <c r="O579" s="12">
        <v>0</v>
      </c>
      <c r="P579" s="155">
        <v>0.63249999999999995</v>
      </c>
      <c r="Q579" s="246">
        <v>2.1602000000000001</v>
      </c>
      <c r="R579" s="207">
        <v>1.0931999999999999</v>
      </c>
      <c r="S579" s="248">
        <v>1.9379</v>
      </c>
      <c r="T579" s="12">
        <v>0</v>
      </c>
      <c r="U579" s="248">
        <v>1.9379</v>
      </c>
      <c r="V579" s="12">
        <v>0</v>
      </c>
      <c r="W579" s="135">
        <v>1.4412</v>
      </c>
      <c r="X579" s="12">
        <v>0</v>
      </c>
      <c r="Y579" s="12">
        <v>0</v>
      </c>
      <c r="Z579" s="12">
        <v>0</v>
      </c>
      <c r="AA579" s="12">
        <v>0</v>
      </c>
      <c r="AB579" s="193">
        <v>1.2648999999999999</v>
      </c>
      <c r="AC579" s="12">
        <v>0</v>
      </c>
      <c r="AD579" s="12">
        <v>0</v>
      </c>
      <c r="AE579" s="227">
        <v>2.0817000000000001</v>
      </c>
      <c r="AF579" s="93">
        <v>-0.63249999999999995</v>
      </c>
      <c r="AG579" s="12">
        <v>0</v>
      </c>
      <c r="AH579" s="72">
        <v>0.46850000000000003</v>
      </c>
      <c r="AI579" s="202">
        <v>1.206</v>
      </c>
      <c r="AJ579" s="12">
        <v>0</v>
      </c>
      <c r="AK579" s="12">
        <v>0</v>
      </c>
      <c r="AL579" s="12">
        <v>0</v>
      </c>
    </row>
    <row r="580" spans="1:38" hidden="1" x14ac:dyDescent="0.25">
      <c r="A580" t="s">
        <v>589</v>
      </c>
      <c r="B580">
        <f t="shared" si="45"/>
        <v>0.66055238095238089</v>
      </c>
      <c r="C580">
        <f t="shared" si="46"/>
        <v>0.84696261524287342</v>
      </c>
      <c r="D580">
        <f t="shared" si="47"/>
        <v>0.38553276022085692</v>
      </c>
      <c r="E580">
        <f t="shared" si="48"/>
        <v>1.0460851411732377</v>
      </c>
      <c r="F580">
        <f t="shared" si="49"/>
        <v>0.27501962073152397</v>
      </c>
      <c r="G580" s="12">
        <v>0</v>
      </c>
      <c r="H580" s="12">
        <v>0</v>
      </c>
      <c r="I580" s="12">
        <v>0</v>
      </c>
      <c r="J580" s="57">
        <v>1.4796</v>
      </c>
      <c r="K580" s="12">
        <v>0</v>
      </c>
      <c r="L580" s="255">
        <v>2.8734999999999999</v>
      </c>
      <c r="M580" s="12">
        <v>0</v>
      </c>
      <c r="N580" s="72">
        <v>0.48039999999999999</v>
      </c>
      <c r="O580" s="119">
        <v>0.84519999999999995</v>
      </c>
      <c r="P580" s="135">
        <v>1.4605999999999999</v>
      </c>
      <c r="Q580" s="12">
        <v>0</v>
      </c>
      <c r="R580" s="118">
        <v>1.3332999999999999</v>
      </c>
      <c r="S580" s="118">
        <v>1.3332999999999999</v>
      </c>
      <c r="T580" s="177">
        <v>0.92849999999999999</v>
      </c>
      <c r="U580" s="12">
        <v>0</v>
      </c>
      <c r="V580" s="12">
        <v>0</v>
      </c>
      <c r="W580" s="246">
        <v>2.1372</v>
      </c>
      <c r="X580" s="12">
        <v>0</v>
      </c>
      <c r="Y580" s="12">
        <v>0</v>
      </c>
      <c r="Z580" s="186">
        <v>1</v>
      </c>
      <c r="AA580" s="12">
        <v>0</v>
      </c>
      <c r="AB580" s="12">
        <v>0</v>
      </c>
      <c r="AC580" s="200">
        <v>0.89800000000000002</v>
      </c>
      <c r="AD580" s="12">
        <v>0</v>
      </c>
      <c r="AE580" s="12">
        <v>0</v>
      </c>
      <c r="AF580" s="12">
        <v>0</v>
      </c>
      <c r="AG580" s="205">
        <v>2</v>
      </c>
      <c r="AH580" s="249">
        <v>2.4009999999999998</v>
      </c>
      <c r="AI580" s="248">
        <v>1.9149</v>
      </c>
      <c r="AJ580" s="243">
        <v>1.8084</v>
      </c>
      <c r="AK580" s="12">
        <v>0</v>
      </c>
      <c r="AL580" s="12">
        <v>0</v>
      </c>
    </row>
    <row r="581" spans="1:38" hidden="1" x14ac:dyDescent="0.25">
      <c r="A581" t="s">
        <v>590</v>
      </c>
      <c r="B581">
        <f t="shared" si="45"/>
        <v>0.66173809523809524</v>
      </c>
      <c r="C581">
        <f t="shared" si="46"/>
        <v>0.98464121510131319</v>
      </c>
      <c r="D581">
        <f t="shared" si="47"/>
        <v>0.44820330750533904</v>
      </c>
      <c r="E581">
        <f t="shared" si="48"/>
        <v>1.1099414027434342</v>
      </c>
      <c r="F581">
        <f t="shared" si="49"/>
        <v>0.21353478773275619</v>
      </c>
      <c r="G581" s="12">
        <v>0</v>
      </c>
      <c r="H581" s="12">
        <v>0</v>
      </c>
      <c r="I581" s="12">
        <v>0</v>
      </c>
      <c r="J581" s="212">
        <v>2.3237999999999999</v>
      </c>
      <c r="K581" s="12">
        <v>0</v>
      </c>
      <c r="L581" s="12">
        <v>0</v>
      </c>
      <c r="M581" s="57">
        <v>1.5</v>
      </c>
      <c r="N581" s="12">
        <v>0</v>
      </c>
      <c r="O581" s="248">
        <v>1.9415</v>
      </c>
      <c r="P581" s="12">
        <v>0</v>
      </c>
      <c r="Q581" s="212">
        <v>2.3237999999999999</v>
      </c>
      <c r="R581" s="12">
        <v>0</v>
      </c>
      <c r="S581" s="221">
        <v>2.5</v>
      </c>
      <c r="T581" s="12">
        <v>0</v>
      </c>
      <c r="U581" s="12">
        <v>0</v>
      </c>
      <c r="V581" s="57">
        <v>1.5</v>
      </c>
      <c r="W581" s="12">
        <v>0</v>
      </c>
      <c r="X581" s="12">
        <v>0</v>
      </c>
      <c r="Y581" s="12">
        <v>0</v>
      </c>
      <c r="Z581" s="12">
        <v>0</v>
      </c>
      <c r="AA581" s="243">
        <v>1.8073999999999999</v>
      </c>
      <c r="AB581" s="243">
        <v>1.8073999999999999</v>
      </c>
      <c r="AC581" s="12">
        <v>0</v>
      </c>
      <c r="AD581" s="12">
        <v>0</v>
      </c>
      <c r="AE581" s="12">
        <v>0</v>
      </c>
      <c r="AF581" s="12">
        <v>0</v>
      </c>
      <c r="AG581" s="12">
        <v>0</v>
      </c>
      <c r="AH581" s="12">
        <v>0</v>
      </c>
      <c r="AI581" s="12">
        <v>0</v>
      </c>
      <c r="AJ581" s="12">
        <v>0</v>
      </c>
      <c r="AK581" s="12">
        <v>0</v>
      </c>
      <c r="AL581" s="12">
        <v>0</v>
      </c>
    </row>
    <row r="582" spans="1:38" hidden="1" x14ac:dyDescent="0.25">
      <c r="A582" t="s">
        <v>591</v>
      </c>
      <c r="B582">
        <f t="shared" si="45"/>
        <v>0.66300476190476176</v>
      </c>
      <c r="C582">
        <f t="shared" si="46"/>
        <v>0.96317276823848719</v>
      </c>
      <c r="D582">
        <f t="shared" si="47"/>
        <v>0.43843098765588895</v>
      </c>
      <c r="E582">
        <f t="shared" si="48"/>
        <v>1.1014357495606508</v>
      </c>
      <c r="F582">
        <f t="shared" si="49"/>
        <v>0.22457377424887282</v>
      </c>
      <c r="G582" s="12">
        <v>0</v>
      </c>
      <c r="H582" s="217">
        <v>1.8897999999999999</v>
      </c>
      <c r="I582" s="217">
        <v>1.8897999999999999</v>
      </c>
      <c r="J582" s="12">
        <v>0</v>
      </c>
      <c r="K582" s="12">
        <v>0</v>
      </c>
      <c r="L582" s="12">
        <v>0</v>
      </c>
      <c r="M582" s="12">
        <v>0</v>
      </c>
      <c r="N582" s="239">
        <v>2.1213000000000002</v>
      </c>
      <c r="O582" s="12">
        <v>0</v>
      </c>
      <c r="P582" s="12">
        <v>0</v>
      </c>
      <c r="Q582" s="239">
        <v>2.1213000000000002</v>
      </c>
      <c r="R582" s="12">
        <v>0</v>
      </c>
      <c r="S582" s="12">
        <v>0</v>
      </c>
      <c r="T582" s="12">
        <v>0</v>
      </c>
      <c r="U582" s="239">
        <v>2.1213000000000002</v>
      </c>
      <c r="V582" s="12">
        <v>0</v>
      </c>
      <c r="W582" s="217">
        <v>1.8897999999999999</v>
      </c>
      <c r="X582" s="217">
        <v>1.8897999999999999</v>
      </c>
      <c r="Y582" s="12">
        <v>0</v>
      </c>
      <c r="Z582" s="12">
        <v>0</v>
      </c>
      <c r="AA582" s="12">
        <v>0</v>
      </c>
      <c r="AB582" s="12">
        <v>0</v>
      </c>
      <c r="AC582" s="12">
        <v>0</v>
      </c>
      <c r="AD582" s="12">
        <v>0</v>
      </c>
      <c r="AE582" s="217">
        <v>1.8897999999999999</v>
      </c>
      <c r="AF582" s="12">
        <v>0</v>
      </c>
      <c r="AG582" s="12">
        <v>0</v>
      </c>
      <c r="AH582" s="239">
        <v>2.1213000000000002</v>
      </c>
      <c r="AI582" s="12">
        <v>0</v>
      </c>
      <c r="AJ582" s="12">
        <v>0</v>
      </c>
      <c r="AK582" s="12">
        <v>0</v>
      </c>
      <c r="AL582" s="202">
        <v>1.2246999999999999</v>
      </c>
    </row>
    <row r="583" spans="1:38" hidden="1" x14ac:dyDescent="0.25">
      <c r="A583" t="s">
        <v>592</v>
      </c>
      <c r="B583">
        <f t="shared" si="45"/>
        <v>0.66608095238095244</v>
      </c>
      <c r="C583">
        <f t="shared" si="46"/>
        <v>0.95663796737273998</v>
      </c>
      <c r="D583">
        <f t="shared" si="47"/>
        <v>0.43545638196500763</v>
      </c>
      <c r="E583">
        <f t="shared" si="48"/>
        <v>1.10153733434596</v>
      </c>
      <c r="F583">
        <f t="shared" si="49"/>
        <v>0.23062457041594481</v>
      </c>
      <c r="G583" s="12">
        <v>0</v>
      </c>
      <c r="H583" s="189">
        <v>1.3242</v>
      </c>
      <c r="I583" s="12">
        <v>0</v>
      </c>
      <c r="J583" s="12">
        <v>0</v>
      </c>
      <c r="K583" s="253">
        <v>2.8868</v>
      </c>
      <c r="L583" s="12">
        <v>0</v>
      </c>
      <c r="M583" s="233">
        <v>1.5851999999999999</v>
      </c>
      <c r="N583" s="217">
        <v>1.8855999999999999</v>
      </c>
      <c r="O583" s="207">
        <v>1.0834999999999999</v>
      </c>
      <c r="P583" s="125">
        <v>1.5215000000000001</v>
      </c>
      <c r="Q583" s="12">
        <v>0</v>
      </c>
      <c r="R583" s="120">
        <v>2.2238000000000002</v>
      </c>
      <c r="S583" s="12">
        <v>0</v>
      </c>
      <c r="T583" s="201">
        <v>1.7233000000000001</v>
      </c>
      <c r="U583" s="12">
        <v>0</v>
      </c>
      <c r="V583" s="12">
        <v>0</v>
      </c>
      <c r="W583" s="12">
        <v>0</v>
      </c>
      <c r="X583" s="12">
        <v>0</v>
      </c>
      <c r="Y583" s="107">
        <v>-0.2462</v>
      </c>
      <c r="Z583" s="12">
        <v>0</v>
      </c>
      <c r="AA583" s="12">
        <v>0</v>
      </c>
      <c r="AB583" s="120">
        <v>2.2238000000000002</v>
      </c>
      <c r="AC583" s="12">
        <v>0</v>
      </c>
      <c r="AD583" s="12">
        <v>0</v>
      </c>
      <c r="AE583" s="12">
        <v>0</v>
      </c>
      <c r="AF583" s="12">
        <v>0</v>
      </c>
      <c r="AG583" s="12">
        <v>0</v>
      </c>
      <c r="AH583" s="12">
        <v>0</v>
      </c>
      <c r="AI583" s="120">
        <v>2.2238000000000002</v>
      </c>
      <c r="AJ583" s="12">
        <v>0</v>
      </c>
      <c r="AK583" s="12">
        <v>0</v>
      </c>
      <c r="AL583" s="12">
        <v>0</v>
      </c>
    </row>
    <row r="584" spans="1:38" hidden="1" x14ac:dyDescent="0.25">
      <c r="A584" t="s">
        <v>593</v>
      </c>
      <c r="B584">
        <f t="shared" si="45"/>
        <v>0.66864761904761905</v>
      </c>
      <c r="C584">
        <f t="shared" si="46"/>
        <v>0.71017968755734462</v>
      </c>
      <c r="D584">
        <f t="shared" si="47"/>
        <v>0.32326991802141725</v>
      </c>
      <c r="E584">
        <f t="shared" si="48"/>
        <v>0.99191753706903629</v>
      </c>
      <c r="F584">
        <f t="shared" si="49"/>
        <v>0.3453777010262018</v>
      </c>
      <c r="G584" s="201">
        <v>1.7179</v>
      </c>
      <c r="H584" s="184">
        <v>1.1508</v>
      </c>
      <c r="I584" s="246">
        <v>2.1372</v>
      </c>
      <c r="J584" s="12">
        <v>0</v>
      </c>
      <c r="K584" s="12">
        <v>0</v>
      </c>
      <c r="L584" s="12">
        <v>0</v>
      </c>
      <c r="M584" s="125">
        <v>1.5213000000000001</v>
      </c>
      <c r="N584" s="12">
        <v>0</v>
      </c>
      <c r="O584" s="144">
        <v>0.82199999999999995</v>
      </c>
      <c r="P584" s="12">
        <v>0</v>
      </c>
      <c r="Q584" s="12">
        <v>0</v>
      </c>
      <c r="R584" s="118">
        <v>1.3332999999999999</v>
      </c>
      <c r="S584" s="156">
        <v>0.16900000000000001</v>
      </c>
      <c r="T584" s="197">
        <v>1.1832</v>
      </c>
      <c r="U584" s="12">
        <v>0</v>
      </c>
      <c r="V584" s="234">
        <v>1.1209</v>
      </c>
      <c r="W584" s="87">
        <v>1.4056</v>
      </c>
      <c r="X584" s="138">
        <v>0.97330000000000005</v>
      </c>
      <c r="Y584" s="65">
        <v>0</v>
      </c>
      <c r="Z584" s="12">
        <v>0</v>
      </c>
      <c r="AA584" s="191">
        <v>0.5071</v>
      </c>
      <c r="AB584" s="189">
        <v>1.2978000000000001</v>
      </c>
      <c r="AC584" s="30">
        <v>-0.5071</v>
      </c>
      <c r="AD584" s="119">
        <v>0.84519999999999995</v>
      </c>
      <c r="AE584" s="228">
        <v>1.6667000000000001</v>
      </c>
      <c r="AF584" s="12">
        <v>0</v>
      </c>
      <c r="AG584" s="132">
        <v>0.5222</v>
      </c>
      <c r="AH584" s="12">
        <v>0</v>
      </c>
      <c r="AI584" s="12">
        <v>0</v>
      </c>
      <c r="AJ584" s="223">
        <v>1.0289999999999999</v>
      </c>
      <c r="AK584" s="12">
        <v>0</v>
      </c>
      <c r="AL584" s="12">
        <v>0</v>
      </c>
    </row>
    <row r="585" spans="1:38" hidden="1" x14ac:dyDescent="0.25">
      <c r="A585" t="s">
        <v>594</v>
      </c>
      <c r="B585">
        <f t="shared" si="45"/>
        <v>0.67070952380952376</v>
      </c>
      <c r="C585">
        <f t="shared" si="46"/>
        <v>0.68967308480523004</v>
      </c>
      <c r="D585">
        <f t="shared" si="47"/>
        <v>0.3139354243619677</v>
      </c>
      <c r="E585">
        <f t="shared" si="48"/>
        <v>0.9846449481714914</v>
      </c>
      <c r="F585">
        <f t="shared" si="49"/>
        <v>0.35677409944755606</v>
      </c>
      <c r="G585" s="218">
        <v>0.73850000000000005</v>
      </c>
      <c r="H585" s="228">
        <v>1.6645000000000001</v>
      </c>
      <c r="I585" s="129">
        <v>0.25819999999999999</v>
      </c>
      <c r="J585" s="12">
        <v>0</v>
      </c>
      <c r="K585" s="12">
        <v>0</v>
      </c>
      <c r="L585" s="170">
        <v>0.77459999999999996</v>
      </c>
      <c r="M585" s="12">
        <v>0</v>
      </c>
      <c r="N585" s="57">
        <v>1.4771000000000001</v>
      </c>
      <c r="O585" s="57">
        <v>1.5</v>
      </c>
      <c r="P585" s="12">
        <v>0</v>
      </c>
      <c r="Q585" s="12">
        <v>0</v>
      </c>
      <c r="R585" s="200">
        <v>0.89629999999999999</v>
      </c>
      <c r="S585" s="186">
        <v>1</v>
      </c>
      <c r="T585" s="12">
        <v>0</v>
      </c>
      <c r="U585" s="217">
        <v>1.8897999999999999</v>
      </c>
      <c r="V585" s="216">
        <v>1.3858999999999999</v>
      </c>
      <c r="W585" s="12">
        <v>0</v>
      </c>
      <c r="X585" s="57">
        <v>1.5</v>
      </c>
      <c r="Y585" s="12">
        <v>0</v>
      </c>
      <c r="Z585" s="12">
        <v>0</v>
      </c>
      <c r="AA585" s="186">
        <v>1</v>
      </c>
      <c r="AB585" s="12">
        <v>0</v>
      </c>
      <c r="AC585" s="206">
        <v>0.25</v>
      </c>
      <c r="AD585" s="12">
        <v>0</v>
      </c>
      <c r="AE585" s="12">
        <v>0</v>
      </c>
      <c r="AF585" s="12">
        <v>0</v>
      </c>
      <c r="AG585" s="12">
        <v>0</v>
      </c>
      <c r="AH585" s="199">
        <v>0.65090000000000003</v>
      </c>
      <c r="AI585" s="12">
        <v>0</v>
      </c>
      <c r="AJ585" s="218">
        <v>0.73850000000000005</v>
      </c>
      <c r="AK585" s="205">
        <v>2</v>
      </c>
      <c r="AL585" s="12">
        <v>0</v>
      </c>
    </row>
    <row r="586" spans="1:38" hidden="1" x14ac:dyDescent="0.25">
      <c r="A586" t="s">
        <v>595</v>
      </c>
      <c r="B586">
        <f t="shared" si="45"/>
        <v>0.67120952380952392</v>
      </c>
      <c r="C586">
        <f t="shared" si="46"/>
        <v>0.77331519376303592</v>
      </c>
      <c r="D586">
        <f t="shared" si="47"/>
        <v>0.35200885588875308</v>
      </c>
      <c r="E586">
        <f t="shared" si="48"/>
        <v>1.023218379698277</v>
      </c>
      <c r="F586">
        <f t="shared" si="49"/>
        <v>0.31920066792077084</v>
      </c>
      <c r="G586" s="57">
        <v>1.5</v>
      </c>
      <c r="H586" s="170">
        <v>0.77459999999999996</v>
      </c>
      <c r="I586" s="12">
        <v>0</v>
      </c>
      <c r="J586" s="12">
        <v>0</v>
      </c>
      <c r="K586" s="12">
        <v>0</v>
      </c>
      <c r="L586" s="12">
        <v>0</v>
      </c>
      <c r="M586" s="12">
        <v>0</v>
      </c>
      <c r="N586" s="12">
        <v>0</v>
      </c>
      <c r="O586" s="12">
        <v>0</v>
      </c>
      <c r="P586" s="12">
        <v>0</v>
      </c>
      <c r="Q586" s="12">
        <v>0</v>
      </c>
      <c r="R586" s="193">
        <v>1.2909999999999999</v>
      </c>
      <c r="S586" s="193">
        <v>1.2909999999999999</v>
      </c>
      <c r="T586" s="201">
        <v>1.7321</v>
      </c>
      <c r="U586" s="170">
        <v>0.77459999999999996</v>
      </c>
      <c r="V586" s="233">
        <v>1.6035999999999999</v>
      </c>
      <c r="W586" s="12">
        <v>0</v>
      </c>
      <c r="X586" s="246">
        <v>2.1381000000000001</v>
      </c>
      <c r="Y586" s="233">
        <v>1.6035999999999999</v>
      </c>
      <c r="Z586" s="12">
        <v>0</v>
      </c>
      <c r="AA586" s="216">
        <v>1.3868</v>
      </c>
      <c r="AB586" s="201">
        <v>1.7321</v>
      </c>
      <c r="AC586" s="12">
        <v>0</v>
      </c>
      <c r="AD586" s="184">
        <v>1.1547000000000001</v>
      </c>
      <c r="AE586" s="233">
        <v>1.6035999999999999</v>
      </c>
      <c r="AF586" s="12">
        <v>0</v>
      </c>
      <c r="AG586" s="184">
        <v>1.1547000000000001</v>
      </c>
      <c r="AH586" s="12">
        <v>0</v>
      </c>
      <c r="AI586" s="248">
        <v>1.9415</v>
      </c>
      <c r="AJ586" s="12">
        <v>0</v>
      </c>
      <c r="AK586" s="12">
        <v>0</v>
      </c>
      <c r="AL586" s="12">
        <v>0</v>
      </c>
    </row>
    <row r="587" spans="1:38" hidden="1" x14ac:dyDescent="0.25">
      <c r="A587" t="s">
        <v>596</v>
      </c>
      <c r="B587">
        <f t="shared" si="45"/>
        <v>0.67131904761904759</v>
      </c>
      <c r="C587">
        <f t="shared" si="46"/>
        <v>1.1075582858789184</v>
      </c>
      <c r="D587">
        <f t="shared" si="47"/>
        <v>0.50415448731221113</v>
      </c>
      <c r="E587">
        <f t="shared" si="48"/>
        <v>1.1754735349312586</v>
      </c>
      <c r="F587">
        <f t="shared" si="49"/>
        <v>0.16716456030683646</v>
      </c>
      <c r="G587" s="261">
        <v>2.7854000000000001</v>
      </c>
      <c r="H587" s="12">
        <v>0</v>
      </c>
      <c r="I587" s="12">
        <v>0</v>
      </c>
      <c r="J587" s="252">
        <v>2.4748999999999999</v>
      </c>
      <c r="K587" s="12">
        <v>0</v>
      </c>
      <c r="L587" s="12">
        <v>0</v>
      </c>
      <c r="M587" s="251">
        <v>2.6941000000000002</v>
      </c>
      <c r="N587" s="12">
        <v>0</v>
      </c>
      <c r="O587" s="249">
        <v>2.4140000000000001</v>
      </c>
      <c r="P587" s="12">
        <v>0</v>
      </c>
      <c r="Q587" s="12">
        <v>0</v>
      </c>
      <c r="R587" s="12">
        <v>0</v>
      </c>
      <c r="S587" s="12">
        <v>0</v>
      </c>
      <c r="T587" s="12">
        <v>0</v>
      </c>
      <c r="U587" s="12">
        <v>0</v>
      </c>
      <c r="V587" s="12">
        <v>0</v>
      </c>
      <c r="W587" s="12">
        <v>0</v>
      </c>
      <c r="X587" s="228">
        <v>1.6713</v>
      </c>
      <c r="Y587" s="12">
        <v>0</v>
      </c>
      <c r="Z587" s="227">
        <v>2.0579999999999998</v>
      </c>
      <c r="AA587" s="12">
        <v>0</v>
      </c>
      <c r="AB587" s="12">
        <v>0</v>
      </c>
      <c r="AC587" s="12">
        <v>0</v>
      </c>
      <c r="AD587" s="12">
        <v>0</v>
      </c>
      <c r="AE587" s="125">
        <v>1.5119</v>
      </c>
      <c r="AF587" s="12">
        <v>0</v>
      </c>
      <c r="AG587" s="12">
        <v>0</v>
      </c>
      <c r="AH587" s="12">
        <v>0</v>
      </c>
      <c r="AI587" s="12">
        <v>0</v>
      </c>
      <c r="AJ587" s="12">
        <v>0</v>
      </c>
      <c r="AK587" s="12">
        <v>0</v>
      </c>
      <c r="AL587" s="12">
        <v>0</v>
      </c>
    </row>
    <row r="588" spans="1:38" hidden="1" x14ac:dyDescent="0.25">
      <c r="A588" t="s">
        <v>597</v>
      </c>
      <c r="B588">
        <f t="shared" si="45"/>
        <v>0.67425238095238083</v>
      </c>
      <c r="C588">
        <f t="shared" si="46"/>
        <v>1.1115964981138831</v>
      </c>
      <c r="D588">
        <f t="shared" si="47"/>
        <v>0.50599265948331351</v>
      </c>
      <c r="E588">
        <f t="shared" si="48"/>
        <v>1.1802450404356943</v>
      </c>
      <c r="F588">
        <f t="shared" si="49"/>
        <v>0.16825972146906731</v>
      </c>
      <c r="G588" s="251">
        <v>2.6539999999999999</v>
      </c>
      <c r="H588" s="244">
        <v>2.5924999999999998</v>
      </c>
      <c r="I588" s="243">
        <v>1.8090999999999999</v>
      </c>
      <c r="J588" s="12">
        <v>0</v>
      </c>
      <c r="K588" s="12">
        <v>0</v>
      </c>
      <c r="L588" s="12">
        <v>0</v>
      </c>
      <c r="M588" s="12">
        <v>0</v>
      </c>
      <c r="N588" s="12">
        <v>0</v>
      </c>
      <c r="O588" s="12">
        <v>0</v>
      </c>
      <c r="P588" s="12">
        <v>0</v>
      </c>
      <c r="Q588" s="232">
        <v>2.5981000000000001</v>
      </c>
      <c r="R588" s="12">
        <v>0</v>
      </c>
      <c r="S588" s="235">
        <v>1.8515999999999999</v>
      </c>
      <c r="T588" s="12">
        <v>0</v>
      </c>
      <c r="U588" s="12">
        <v>0</v>
      </c>
      <c r="V588" s="251">
        <v>2.6539999999999999</v>
      </c>
      <c r="W588" s="12">
        <v>0</v>
      </c>
      <c r="X588" s="12">
        <v>0</v>
      </c>
      <c r="Y588" s="12">
        <v>0</v>
      </c>
      <c r="Z588" s="12">
        <v>0</v>
      </c>
      <c r="AA588" s="12">
        <v>0</v>
      </c>
      <c r="AB588" s="12">
        <v>0</v>
      </c>
      <c r="AC588" s="12">
        <v>0</v>
      </c>
      <c r="AD588" s="240">
        <v>1.9824999999999999</v>
      </c>
      <c r="AE588" s="12">
        <v>0</v>
      </c>
      <c r="AF588" s="12">
        <v>0</v>
      </c>
      <c r="AG588" s="12">
        <v>0</v>
      </c>
      <c r="AH588" s="246">
        <v>2.1602000000000001</v>
      </c>
      <c r="AI588" s="240">
        <v>1.9824999999999999</v>
      </c>
      <c r="AJ588" s="249">
        <v>2.4121000000000001</v>
      </c>
      <c r="AK588" s="59">
        <v>-0.77459999999999996</v>
      </c>
      <c r="AL588" s="12">
        <v>0</v>
      </c>
    </row>
    <row r="589" spans="1:38" hidden="1" x14ac:dyDescent="0.25">
      <c r="A589" t="s">
        <v>598</v>
      </c>
      <c r="B589">
        <f t="shared" si="45"/>
        <v>0.67740476190476184</v>
      </c>
      <c r="C589">
        <f t="shared" si="46"/>
        <v>1.2874203538379336</v>
      </c>
      <c r="D589">
        <f t="shared" si="47"/>
        <v>0.58602671906282489</v>
      </c>
      <c r="E589">
        <f t="shared" si="48"/>
        <v>1.2634314809675868</v>
      </c>
      <c r="F589">
        <f t="shared" si="49"/>
        <v>9.1378042841936957E-2</v>
      </c>
      <c r="G589" s="268">
        <v>3.4016999999999999</v>
      </c>
      <c r="H589" s="12">
        <v>0</v>
      </c>
      <c r="I589" s="12">
        <v>0</v>
      </c>
      <c r="J589" s="232">
        <v>2.6046999999999998</v>
      </c>
      <c r="K589" s="12">
        <v>0</v>
      </c>
      <c r="L589" s="12">
        <v>0</v>
      </c>
      <c r="M589" s="12">
        <v>0</v>
      </c>
      <c r="N589" s="12">
        <v>0</v>
      </c>
      <c r="O589" s="12">
        <v>0</v>
      </c>
      <c r="P589" s="233">
        <v>1.6125</v>
      </c>
      <c r="Q589" s="12">
        <v>0</v>
      </c>
      <c r="R589" s="12">
        <v>0</v>
      </c>
      <c r="S589" s="274">
        <v>3.3565999999999998</v>
      </c>
      <c r="T589" s="12">
        <v>0</v>
      </c>
      <c r="U589" s="12">
        <v>0</v>
      </c>
      <c r="V589" s="12">
        <v>0</v>
      </c>
      <c r="W589" s="12">
        <v>0</v>
      </c>
      <c r="X589" s="12">
        <v>0</v>
      </c>
      <c r="Y589" s="12">
        <v>0</v>
      </c>
      <c r="Z589" s="12">
        <v>0</v>
      </c>
      <c r="AA589" s="259">
        <v>3.25</v>
      </c>
      <c r="AB589" s="12">
        <v>0</v>
      </c>
      <c r="AC589" s="12">
        <v>0</v>
      </c>
      <c r="AD589" s="240">
        <v>1.9528000000000001</v>
      </c>
      <c r="AE589" s="12">
        <v>0</v>
      </c>
      <c r="AF589" s="12">
        <v>0</v>
      </c>
      <c r="AG589" s="12">
        <v>0</v>
      </c>
      <c r="AH589" s="12">
        <v>0</v>
      </c>
      <c r="AI589" s="12">
        <v>0</v>
      </c>
      <c r="AJ589" s="259">
        <v>3.302</v>
      </c>
      <c r="AK589" s="12">
        <v>0</v>
      </c>
      <c r="AL589" s="12">
        <v>0</v>
      </c>
    </row>
    <row r="590" spans="1:38" hidden="1" x14ac:dyDescent="0.25">
      <c r="A590" t="s">
        <v>599</v>
      </c>
      <c r="B590">
        <f t="shared" si="45"/>
        <v>0.68414285714285716</v>
      </c>
      <c r="C590">
        <f t="shared" si="46"/>
        <v>1.3349423068325568</v>
      </c>
      <c r="D590">
        <f t="shared" si="47"/>
        <v>0.60765845271832875</v>
      </c>
      <c r="E590">
        <f t="shared" si="48"/>
        <v>1.291801309861186</v>
      </c>
      <c r="F590">
        <f t="shared" si="49"/>
        <v>7.6484404424528418E-2</v>
      </c>
      <c r="G590" s="248">
        <v>1.9415</v>
      </c>
      <c r="H590" s="106">
        <v>0.72929999999999995</v>
      </c>
      <c r="I590" s="240">
        <v>1.9799</v>
      </c>
      <c r="J590" s="274">
        <v>3.371</v>
      </c>
      <c r="K590" s="12">
        <v>0</v>
      </c>
      <c r="L590" s="131">
        <v>0.2828</v>
      </c>
      <c r="M590" s="106">
        <v>0.72929999999999995</v>
      </c>
      <c r="N590" s="130">
        <v>-0.2722</v>
      </c>
      <c r="O590" s="152">
        <v>-0.2828</v>
      </c>
      <c r="P590" s="85">
        <v>-0.84850000000000003</v>
      </c>
      <c r="Q590" s="265">
        <v>3.0508999999999999</v>
      </c>
      <c r="R590" s="132">
        <v>0.53449999999999998</v>
      </c>
      <c r="S590" s="234">
        <v>1.1314</v>
      </c>
      <c r="T590" s="140">
        <v>0.2949</v>
      </c>
      <c r="U590" s="216">
        <v>1.3868</v>
      </c>
      <c r="V590" s="12">
        <v>0</v>
      </c>
      <c r="W590" s="192">
        <v>0.55469999999999997</v>
      </c>
      <c r="X590" s="63">
        <v>-0.44719999999999999</v>
      </c>
      <c r="Y590" s="18">
        <v>-0.71430000000000005</v>
      </c>
      <c r="Z590" s="15">
        <v>-1.7693000000000001</v>
      </c>
      <c r="AA590" s="257">
        <v>2.7143000000000002</v>
      </c>
      <c r="AB590" s="104">
        <v>0.57740000000000002</v>
      </c>
      <c r="AC590" s="91">
        <v>-1.8571</v>
      </c>
      <c r="AD590" s="63">
        <v>-0.44719999999999999</v>
      </c>
      <c r="AE590" s="234">
        <v>1.1314</v>
      </c>
      <c r="AF590" s="12">
        <v>0</v>
      </c>
      <c r="AG590" s="99">
        <v>-0.98019999999999996</v>
      </c>
      <c r="AH590" s="193">
        <v>1.2603</v>
      </c>
      <c r="AI590" s="228">
        <v>1.6971000000000001</v>
      </c>
      <c r="AJ590" s="174">
        <v>0.42859999999999998</v>
      </c>
      <c r="AK590" s="12">
        <v>0</v>
      </c>
      <c r="AL590" s="12">
        <v>0</v>
      </c>
    </row>
    <row r="591" spans="1:38" hidden="1" x14ac:dyDescent="0.25">
      <c r="A591" t="s">
        <v>600</v>
      </c>
      <c r="B591">
        <f t="shared" si="45"/>
        <v>0.68626666666666669</v>
      </c>
      <c r="C591">
        <f t="shared" si="46"/>
        <v>0.80450946565800774</v>
      </c>
      <c r="D591">
        <f t="shared" si="47"/>
        <v>0.36620831821484368</v>
      </c>
      <c r="E591">
        <f t="shared" si="48"/>
        <v>1.0524749848815103</v>
      </c>
      <c r="F591">
        <f t="shared" si="49"/>
        <v>0.32005834845182302</v>
      </c>
      <c r="G591" s="121">
        <v>1.7528999999999999</v>
      </c>
      <c r="H591" s="125">
        <v>1.5109999999999999</v>
      </c>
      <c r="I591" s="234">
        <v>1.1314</v>
      </c>
      <c r="J591" s="12">
        <v>0</v>
      </c>
      <c r="K591" s="12">
        <v>0</v>
      </c>
      <c r="L591" s="65">
        <v>0</v>
      </c>
      <c r="M591" s="186">
        <v>1</v>
      </c>
      <c r="N591" s="171">
        <v>-0.13020000000000001</v>
      </c>
      <c r="O591" s="186">
        <v>1</v>
      </c>
      <c r="P591" s="136">
        <v>0.13739999999999999</v>
      </c>
      <c r="Q591" s="251">
        <v>2.6726000000000001</v>
      </c>
      <c r="R591" s="118">
        <v>1.3363</v>
      </c>
      <c r="S591" s="179">
        <v>0.80179999999999996</v>
      </c>
      <c r="T591" s="172">
        <v>0.43759999999999999</v>
      </c>
      <c r="U591" s="164">
        <v>0.2722</v>
      </c>
      <c r="V591" s="216">
        <v>1.3868</v>
      </c>
      <c r="W591" s="94">
        <v>-0.42009999999999997</v>
      </c>
      <c r="X591" s="138">
        <v>0.98019999999999996</v>
      </c>
      <c r="Y591" s="139">
        <v>0.1459</v>
      </c>
      <c r="Z591" s="71">
        <v>-0.56569999999999998</v>
      </c>
      <c r="AA591" s="138">
        <v>0.96150000000000002</v>
      </c>
      <c r="AB591" s="12">
        <v>0</v>
      </c>
      <c r="AC591" s="12">
        <v>0</v>
      </c>
      <c r="AD591" s="172">
        <v>0.43759999999999999</v>
      </c>
      <c r="AE591" s="119">
        <v>0.83209999999999995</v>
      </c>
      <c r="AF591" s="12">
        <v>0</v>
      </c>
      <c r="AG591" s="79">
        <v>-1.206</v>
      </c>
      <c r="AH591" s="234">
        <v>1.1093999999999999</v>
      </c>
      <c r="AI591" s="45">
        <v>0.94389999999999996</v>
      </c>
      <c r="AJ591" s="246">
        <v>2.1429</v>
      </c>
      <c r="AK591" s="12">
        <v>0</v>
      </c>
      <c r="AL591" s="12">
        <v>0</v>
      </c>
    </row>
    <row r="592" spans="1:38" hidden="1" x14ac:dyDescent="0.25">
      <c r="A592" t="s">
        <v>601</v>
      </c>
      <c r="B592">
        <f t="shared" si="45"/>
        <v>0.6863285714285714</v>
      </c>
      <c r="C592">
        <f t="shared" si="46"/>
        <v>1.2619052354051223</v>
      </c>
      <c r="D592">
        <f t="shared" si="47"/>
        <v>0.57441237639913723</v>
      </c>
      <c r="E592">
        <f t="shared" si="48"/>
        <v>1.2607409478277085</v>
      </c>
      <c r="F592">
        <f t="shared" si="49"/>
        <v>0.11191619502943417</v>
      </c>
      <c r="G592" s="12">
        <v>0</v>
      </c>
      <c r="H592" s="12">
        <v>0</v>
      </c>
      <c r="I592" s="12">
        <v>0</v>
      </c>
      <c r="J592" s="12">
        <v>0</v>
      </c>
      <c r="K592" s="12">
        <v>0</v>
      </c>
      <c r="L592" s="12">
        <v>0</v>
      </c>
      <c r="M592" s="231">
        <v>3.1568000000000001</v>
      </c>
      <c r="N592" s="12">
        <v>0</v>
      </c>
      <c r="O592" s="12">
        <v>0</v>
      </c>
      <c r="P592" s="12">
        <v>0</v>
      </c>
      <c r="Q592" s="265">
        <v>3.0236999999999998</v>
      </c>
      <c r="R592" s="232">
        <v>2.6</v>
      </c>
      <c r="S592" s="253">
        <v>2.8868</v>
      </c>
      <c r="T592" s="12">
        <v>0</v>
      </c>
      <c r="U592" s="12">
        <v>0</v>
      </c>
      <c r="V592" s="257">
        <v>2.7456</v>
      </c>
      <c r="W592" s="12">
        <v>0</v>
      </c>
      <c r="X592" s="12">
        <v>0</v>
      </c>
      <c r="Y592" s="12">
        <v>0</v>
      </c>
      <c r="Z592" s="12">
        <v>0</v>
      </c>
      <c r="AA592" s="12">
        <v>0</v>
      </c>
      <c r="AB592" s="241">
        <v>2.3534000000000002</v>
      </c>
      <c r="AC592" s="12">
        <v>0</v>
      </c>
      <c r="AD592" s="12">
        <v>0</v>
      </c>
      <c r="AE592" s="12">
        <v>0</v>
      </c>
      <c r="AF592" s="12">
        <v>0</v>
      </c>
      <c r="AG592" s="12">
        <v>0</v>
      </c>
      <c r="AH592" s="12">
        <v>0</v>
      </c>
      <c r="AI592" s="232">
        <v>2.6</v>
      </c>
      <c r="AJ592" s="12">
        <v>0</v>
      </c>
      <c r="AK592" s="172">
        <v>0.44719999999999999</v>
      </c>
      <c r="AL592" s="12">
        <v>0</v>
      </c>
    </row>
    <row r="593" spans="1:38" hidden="1" x14ac:dyDescent="0.25">
      <c r="A593" t="s">
        <v>602</v>
      </c>
      <c r="B593">
        <f t="shared" si="45"/>
        <v>0.69009047619047637</v>
      </c>
      <c r="C593">
        <f t="shared" si="46"/>
        <v>0.76489585036445429</v>
      </c>
      <c r="D593">
        <f t="shared" si="47"/>
        <v>0.34817641672168115</v>
      </c>
      <c r="E593">
        <f t="shared" si="48"/>
        <v>1.0382668929121575</v>
      </c>
      <c r="F593">
        <f t="shared" si="49"/>
        <v>0.34191405946879522</v>
      </c>
      <c r="G593" s="12">
        <v>0</v>
      </c>
      <c r="H593" s="189">
        <v>1.3128</v>
      </c>
      <c r="I593" s="239">
        <v>2.1105999999999998</v>
      </c>
      <c r="J593" s="227">
        <v>2.0642</v>
      </c>
      <c r="K593" s="12">
        <v>0</v>
      </c>
      <c r="L593" s="176">
        <v>0.61719999999999997</v>
      </c>
      <c r="M593" s="153">
        <v>0.45750000000000002</v>
      </c>
      <c r="N593" s="197">
        <v>1.1795</v>
      </c>
      <c r="O593" s="172">
        <v>0.43759999999999999</v>
      </c>
      <c r="P593" s="172">
        <v>0.44719999999999999</v>
      </c>
      <c r="Q593" s="201">
        <v>1.7321</v>
      </c>
      <c r="R593" s="12">
        <v>0</v>
      </c>
      <c r="S593" s="125">
        <v>1.5076000000000001</v>
      </c>
      <c r="T593" s="12">
        <v>0</v>
      </c>
      <c r="U593" s="12">
        <v>0</v>
      </c>
      <c r="V593" s="233">
        <v>1.6045</v>
      </c>
      <c r="W593" s="12">
        <v>0</v>
      </c>
      <c r="X593" s="12">
        <v>0</v>
      </c>
      <c r="Y593" s="12">
        <v>0</v>
      </c>
      <c r="Z593" s="12">
        <v>0</v>
      </c>
      <c r="AA593" s="223">
        <v>1.0210999999999999</v>
      </c>
      <c r="AB593" s="12">
        <v>0</v>
      </c>
      <c r="AC593" s="12">
        <v>0</v>
      </c>
      <c r="AD593" s="234">
        <v>1.1314</v>
      </c>
      <c r="AE593" s="12">
        <v>0</v>
      </c>
      <c r="AF593" s="12">
        <v>0</v>
      </c>
      <c r="AG593" s="12">
        <v>0</v>
      </c>
      <c r="AH593" s="217">
        <v>1.8962000000000001</v>
      </c>
      <c r="AI593" s="12">
        <v>0</v>
      </c>
      <c r="AJ593" s="118">
        <v>1.3415999999999999</v>
      </c>
      <c r="AK593" s="12">
        <v>0</v>
      </c>
      <c r="AL593" s="12">
        <v>0</v>
      </c>
    </row>
    <row r="594" spans="1:38" hidden="1" x14ac:dyDescent="0.25">
      <c r="A594" t="s">
        <v>603</v>
      </c>
      <c r="B594">
        <f t="shared" si="45"/>
        <v>0.7004285714285714</v>
      </c>
      <c r="C594">
        <f t="shared" si="46"/>
        <v>0.87622281421043657</v>
      </c>
      <c r="D594">
        <f t="shared" si="47"/>
        <v>0.39885184310545541</v>
      </c>
      <c r="E594">
        <f t="shared" si="48"/>
        <v>1.0992804145340269</v>
      </c>
      <c r="F594">
        <f t="shared" si="49"/>
        <v>0.30157672832311599</v>
      </c>
      <c r="G594" s="228">
        <v>1.6667000000000001</v>
      </c>
      <c r="H594" s="233">
        <v>1.5810999999999999</v>
      </c>
      <c r="I594" s="190">
        <v>0.87039999999999995</v>
      </c>
      <c r="J594" s="233">
        <v>1.5810999999999999</v>
      </c>
      <c r="K594" s="12">
        <v>0</v>
      </c>
      <c r="L594" s="196">
        <v>0.68600000000000005</v>
      </c>
      <c r="M594" s="183">
        <v>1.6222000000000001</v>
      </c>
      <c r="N594" s="49">
        <v>-1.0931999999999999</v>
      </c>
      <c r="O594" s="191">
        <v>0.5071</v>
      </c>
      <c r="P594" s="181">
        <v>-0.16009999999999999</v>
      </c>
      <c r="Q594" s="252">
        <v>2.4660000000000002</v>
      </c>
      <c r="R594" s="119">
        <v>0.84519999999999995</v>
      </c>
      <c r="S594" s="82">
        <v>-0.34300000000000003</v>
      </c>
      <c r="T594" s="112">
        <v>-0.17960000000000001</v>
      </c>
      <c r="U594" s="144">
        <v>0.82199999999999995</v>
      </c>
      <c r="V594" s="57">
        <v>1.4796</v>
      </c>
      <c r="W594" s="188">
        <v>0.34300000000000003</v>
      </c>
      <c r="X594" s="97">
        <v>0.49320000000000003</v>
      </c>
      <c r="Y594" s="111">
        <v>-0.16900000000000001</v>
      </c>
      <c r="Z594" s="156">
        <v>0.16900000000000001</v>
      </c>
      <c r="AA594" s="125">
        <v>1.5213000000000001</v>
      </c>
      <c r="AB594" s="202">
        <v>1.2184999999999999</v>
      </c>
      <c r="AC594" s="64">
        <v>-1.6164000000000001</v>
      </c>
      <c r="AD594" s="223">
        <v>1.0289999999999999</v>
      </c>
      <c r="AE594" s="119">
        <v>0.84519999999999995</v>
      </c>
      <c r="AF594" s="12">
        <v>0</v>
      </c>
      <c r="AG594" s="69">
        <v>-0.68600000000000005</v>
      </c>
      <c r="AH594" s="190">
        <v>0.87039999999999995</v>
      </c>
      <c r="AI594" s="228">
        <v>1.6667000000000001</v>
      </c>
      <c r="AJ594" s="138">
        <v>0.97330000000000005</v>
      </c>
      <c r="AK594" s="104">
        <v>0.57740000000000002</v>
      </c>
      <c r="AL594" s="12">
        <v>0</v>
      </c>
    </row>
    <row r="595" spans="1:38" hidden="1" x14ac:dyDescent="0.25">
      <c r="A595" t="s">
        <v>604</v>
      </c>
      <c r="B595">
        <f t="shared" si="45"/>
        <v>0.70171428571428573</v>
      </c>
      <c r="C595">
        <f t="shared" si="46"/>
        <v>0.70190823922056533</v>
      </c>
      <c r="D595">
        <f t="shared" si="47"/>
        <v>0.3195047998793511</v>
      </c>
      <c r="E595">
        <f t="shared" si="48"/>
        <v>1.0212190855936369</v>
      </c>
      <c r="F595">
        <f t="shared" si="49"/>
        <v>0.38220948583493464</v>
      </c>
      <c r="G595" s="138">
        <v>0.97009999999999996</v>
      </c>
      <c r="H595" s="12">
        <v>0</v>
      </c>
      <c r="I595" s="12">
        <v>0</v>
      </c>
      <c r="J595" s="229">
        <v>1.25</v>
      </c>
      <c r="K595" s="12">
        <v>0</v>
      </c>
      <c r="L595" s="168">
        <v>0.124</v>
      </c>
      <c r="M595" s="217">
        <v>1.8897999999999999</v>
      </c>
      <c r="N595" s="12">
        <v>0</v>
      </c>
      <c r="O595" s="151">
        <v>0.3906</v>
      </c>
      <c r="P595" s="12">
        <v>0</v>
      </c>
      <c r="Q595" s="121">
        <v>1.75</v>
      </c>
      <c r="R595" s="118">
        <v>1.3439000000000001</v>
      </c>
      <c r="S595" s="233">
        <v>1.5882000000000001</v>
      </c>
      <c r="T595" s="12">
        <v>0</v>
      </c>
      <c r="U595" s="12">
        <v>0</v>
      </c>
      <c r="V595" s="207">
        <v>1.0994999999999999</v>
      </c>
      <c r="W595" s="238">
        <v>1.5757000000000001</v>
      </c>
      <c r="X595" s="189">
        <v>1.3242</v>
      </c>
      <c r="Y595" s="191">
        <v>0.5</v>
      </c>
      <c r="Z595" s="12">
        <v>0</v>
      </c>
      <c r="AA595" s="177">
        <v>0.93</v>
      </c>
      <c r="AB595" s="217">
        <v>1.8897999999999999</v>
      </c>
      <c r="AC595" s="12">
        <v>0</v>
      </c>
      <c r="AD595" s="216">
        <v>1.3858999999999999</v>
      </c>
      <c r="AE595" s="125">
        <v>1.524</v>
      </c>
      <c r="AF595" s="12">
        <v>0</v>
      </c>
      <c r="AG595" s="151">
        <v>0.39739999999999998</v>
      </c>
      <c r="AH595" s="135">
        <v>1.4552</v>
      </c>
      <c r="AI595" s="186">
        <v>1</v>
      </c>
      <c r="AJ595" s="183">
        <v>1.6377999999999999</v>
      </c>
      <c r="AK595" s="12">
        <v>0</v>
      </c>
      <c r="AL595" s="12">
        <v>0</v>
      </c>
    </row>
    <row r="596" spans="1:38" hidden="1" x14ac:dyDescent="0.25">
      <c r="A596" t="s">
        <v>605</v>
      </c>
      <c r="B596">
        <f t="shared" si="45"/>
        <v>0.7020142857142857</v>
      </c>
      <c r="C596">
        <f t="shared" si="46"/>
        <v>1.083238955764477</v>
      </c>
      <c r="D596">
        <f t="shared" si="47"/>
        <v>0.49308446096511643</v>
      </c>
      <c r="E596">
        <f t="shared" si="48"/>
        <v>1.1950987466794021</v>
      </c>
      <c r="F596">
        <f t="shared" si="49"/>
        <v>0.20892982474916927</v>
      </c>
      <c r="G596" s="261">
        <v>2.7854000000000001</v>
      </c>
      <c r="H596" s="12">
        <v>0</v>
      </c>
      <c r="I596" s="238">
        <v>1.5717000000000001</v>
      </c>
      <c r="J596" s="243">
        <v>1.7961</v>
      </c>
      <c r="K596" s="12">
        <v>0</v>
      </c>
      <c r="L596" s="12">
        <v>0</v>
      </c>
      <c r="M596" s="12">
        <v>0</v>
      </c>
      <c r="N596" s="12">
        <v>0</v>
      </c>
      <c r="O596" s="12">
        <v>0</v>
      </c>
      <c r="P596" s="12">
        <v>0</v>
      </c>
      <c r="Q596" s="253">
        <v>2.8971</v>
      </c>
      <c r="R596" s="223">
        <v>1.0258</v>
      </c>
      <c r="S596" s="120">
        <v>2.2094</v>
      </c>
      <c r="T596" s="12">
        <v>0</v>
      </c>
      <c r="U596" s="12">
        <v>0</v>
      </c>
      <c r="V596" s="12">
        <v>0</v>
      </c>
      <c r="W596" s="12">
        <v>0</v>
      </c>
      <c r="X596" s="12">
        <v>0</v>
      </c>
      <c r="Y596" s="12">
        <v>0</v>
      </c>
      <c r="Z596" s="12">
        <v>0</v>
      </c>
      <c r="AA596" s="252">
        <v>2.4567999999999999</v>
      </c>
      <c r="AB596" s="12">
        <v>0</v>
      </c>
      <c r="AC596" s="12">
        <v>0</v>
      </c>
      <c r="AD596" s="12">
        <v>0</v>
      </c>
      <c r="AE596" s="12">
        <v>0</v>
      </c>
      <c r="AF596" s="12">
        <v>0</v>
      </c>
      <c r="AG596" s="12">
        <v>0</v>
      </c>
      <c r="AH596" s="12">
        <v>0</v>
      </c>
      <c r="AI596" s="12">
        <v>0</v>
      </c>
      <c r="AJ596" s="244">
        <v>2.5775999999999999</v>
      </c>
      <c r="AK596" s="135">
        <v>1.4320999999999999</v>
      </c>
      <c r="AL596" s="12">
        <v>0</v>
      </c>
    </row>
    <row r="597" spans="1:38" hidden="1" x14ac:dyDescent="0.25">
      <c r="A597" t="s">
        <v>606</v>
      </c>
      <c r="B597">
        <f t="shared" si="45"/>
        <v>0.70270952380952378</v>
      </c>
      <c r="C597">
        <f t="shared" si="46"/>
        <v>0.67193853580871654</v>
      </c>
      <c r="D597">
        <f t="shared" si="47"/>
        <v>0.30586275444378336</v>
      </c>
      <c r="E597">
        <f t="shared" si="48"/>
        <v>1.0085722782533071</v>
      </c>
      <c r="F597">
        <f t="shared" si="49"/>
        <v>0.39684676936574043</v>
      </c>
      <c r="G597" s="201">
        <v>1.7321</v>
      </c>
      <c r="H597" s="186">
        <v>1</v>
      </c>
      <c r="I597" s="186">
        <v>1</v>
      </c>
      <c r="J597" s="12">
        <v>0</v>
      </c>
      <c r="K597" s="12">
        <v>0</v>
      </c>
      <c r="L597" s="12">
        <v>0</v>
      </c>
      <c r="M597" s="186">
        <v>1</v>
      </c>
      <c r="N597" s="205">
        <v>2</v>
      </c>
      <c r="O597" s="12">
        <v>0</v>
      </c>
      <c r="P597" s="118">
        <v>1.3415999999999999</v>
      </c>
      <c r="Q597" s="12">
        <v>0</v>
      </c>
      <c r="R597" s="12">
        <v>0</v>
      </c>
      <c r="S597" s="12">
        <v>0</v>
      </c>
      <c r="T597" s="186">
        <v>1</v>
      </c>
      <c r="U597" s="118">
        <v>1.3415999999999999</v>
      </c>
      <c r="V597" s="118">
        <v>1.3415999999999999</v>
      </c>
      <c r="W597" s="186">
        <v>1</v>
      </c>
      <c r="X597" s="186">
        <v>1</v>
      </c>
      <c r="Y597" s="186">
        <v>1</v>
      </c>
      <c r="Z597" s="12">
        <v>0</v>
      </c>
      <c r="AA597" s="12">
        <v>0</v>
      </c>
      <c r="AB597" s="201">
        <v>1.7321</v>
      </c>
      <c r="AC597" s="12">
        <v>0</v>
      </c>
      <c r="AD597" s="12">
        <v>0</v>
      </c>
      <c r="AE597" s="12">
        <v>0</v>
      </c>
      <c r="AF597" s="12">
        <v>0</v>
      </c>
      <c r="AG597" s="12">
        <v>0</v>
      </c>
      <c r="AH597" s="118">
        <v>1.3415999999999999</v>
      </c>
      <c r="AI597" s="201">
        <v>1.7321</v>
      </c>
      <c r="AJ597" s="12">
        <v>0</v>
      </c>
      <c r="AK597" s="12">
        <v>0</v>
      </c>
      <c r="AL597" s="12">
        <v>0</v>
      </c>
    </row>
    <row r="598" spans="1:38" hidden="1" x14ac:dyDescent="0.25">
      <c r="A598" t="s">
        <v>608</v>
      </c>
      <c r="B598">
        <f t="shared" si="45"/>
        <v>0.70274285714285711</v>
      </c>
      <c r="C598">
        <f t="shared" si="46"/>
        <v>0.6865856891688239</v>
      </c>
      <c r="D598">
        <f t="shared" si="47"/>
        <v>0.31253005871751577</v>
      </c>
      <c r="E598">
        <f t="shared" si="48"/>
        <v>1.0152729158603728</v>
      </c>
      <c r="F598">
        <f t="shared" si="49"/>
        <v>0.39021279842534135</v>
      </c>
      <c r="G598" s="118">
        <v>1.3415999999999999</v>
      </c>
      <c r="H598" s="12">
        <v>0</v>
      </c>
      <c r="I598" s="118">
        <v>1.3415999999999999</v>
      </c>
      <c r="J598" s="12">
        <v>0</v>
      </c>
      <c r="K598" s="12">
        <v>0</v>
      </c>
      <c r="L598" s="118">
        <v>1.3415999999999999</v>
      </c>
      <c r="M598" s="118">
        <v>1.3415999999999999</v>
      </c>
      <c r="N598" s="12">
        <v>0</v>
      </c>
      <c r="O598" s="12">
        <v>0</v>
      </c>
      <c r="P598" s="12">
        <v>0</v>
      </c>
      <c r="Q598" s="118">
        <v>1.3415999999999999</v>
      </c>
      <c r="R598" s="12">
        <v>0</v>
      </c>
      <c r="S598" s="118">
        <v>1.3415999999999999</v>
      </c>
      <c r="T598" s="118">
        <v>1.3415999999999999</v>
      </c>
      <c r="U598" s="12">
        <v>0</v>
      </c>
      <c r="V598" s="118">
        <v>1.3415999999999999</v>
      </c>
      <c r="W598" s="12">
        <v>0</v>
      </c>
      <c r="X598" s="118">
        <v>1.3415999999999999</v>
      </c>
      <c r="Y598" s="118">
        <v>1.3415999999999999</v>
      </c>
      <c r="Z598" s="12">
        <v>0</v>
      </c>
      <c r="AA598" s="118">
        <v>1.3415999999999999</v>
      </c>
      <c r="AB598" s="118">
        <v>1.3415999999999999</v>
      </c>
      <c r="AC598" s="12">
        <v>0</v>
      </c>
      <c r="AD598" s="118">
        <v>1.3415999999999999</v>
      </c>
      <c r="AE598" s="12">
        <v>0</v>
      </c>
      <c r="AF598" s="12">
        <v>0</v>
      </c>
      <c r="AG598" s="12">
        <v>0</v>
      </c>
      <c r="AH598" s="12">
        <v>0</v>
      </c>
      <c r="AI598" s="118">
        <v>1.3415999999999999</v>
      </c>
      <c r="AJ598" s="12">
        <v>0</v>
      </c>
      <c r="AK598" s="12">
        <v>0</v>
      </c>
      <c r="AL598" s="12">
        <v>0</v>
      </c>
    </row>
    <row r="599" spans="1:38" hidden="1" x14ac:dyDescent="0.25">
      <c r="A599" t="s">
        <v>607</v>
      </c>
      <c r="B599">
        <f t="shared" si="45"/>
        <v>0.70274285714285711</v>
      </c>
      <c r="C599">
        <f t="shared" si="46"/>
        <v>0.6865856891688239</v>
      </c>
      <c r="D599">
        <f t="shared" si="47"/>
        <v>0.31253005871751577</v>
      </c>
      <c r="E599">
        <f t="shared" si="48"/>
        <v>1.0152729158603728</v>
      </c>
      <c r="F599">
        <f t="shared" si="49"/>
        <v>0.39021279842534135</v>
      </c>
      <c r="G599" s="118">
        <v>1.3415999999999999</v>
      </c>
      <c r="H599" s="118">
        <v>1.3415999999999999</v>
      </c>
      <c r="I599" s="118">
        <v>1.3415999999999999</v>
      </c>
      <c r="J599" s="12">
        <v>0</v>
      </c>
      <c r="K599" s="12">
        <v>0</v>
      </c>
      <c r="L599" s="118">
        <v>1.3415999999999999</v>
      </c>
      <c r="M599" s="118">
        <v>1.3415999999999999</v>
      </c>
      <c r="N599" s="12">
        <v>0</v>
      </c>
      <c r="O599" s="12">
        <v>0</v>
      </c>
      <c r="P599" s="12">
        <v>0</v>
      </c>
      <c r="Q599" s="118">
        <v>1.3415999999999999</v>
      </c>
      <c r="R599" s="12">
        <v>0</v>
      </c>
      <c r="S599" s="118">
        <v>1.3415999999999999</v>
      </c>
      <c r="T599" s="118">
        <v>1.3415999999999999</v>
      </c>
      <c r="U599" s="118">
        <v>1.3415999999999999</v>
      </c>
      <c r="V599" s="118">
        <v>1.3415999999999999</v>
      </c>
      <c r="W599" s="12">
        <v>0</v>
      </c>
      <c r="X599" s="118">
        <v>1.3415999999999999</v>
      </c>
      <c r="Y599" s="12">
        <v>0</v>
      </c>
      <c r="Z599" s="12">
        <v>0</v>
      </c>
      <c r="AA599" s="12">
        <v>0</v>
      </c>
      <c r="AB599" s="12">
        <v>0</v>
      </c>
      <c r="AC599" s="12">
        <v>0</v>
      </c>
      <c r="AD599" s="12">
        <v>0</v>
      </c>
      <c r="AE599" s="12">
        <v>0</v>
      </c>
      <c r="AF599" s="12">
        <v>0</v>
      </c>
      <c r="AG599" s="12">
        <v>0</v>
      </c>
      <c r="AH599" s="118">
        <v>1.3415999999999999</v>
      </c>
      <c r="AI599" s="12">
        <v>0</v>
      </c>
      <c r="AJ599" s="12">
        <v>0</v>
      </c>
      <c r="AK599" s="12">
        <v>0</v>
      </c>
      <c r="AL599" s="12">
        <v>0</v>
      </c>
    </row>
    <row r="600" spans="1:38" hidden="1" x14ac:dyDescent="0.25">
      <c r="A600" t="s">
        <v>609</v>
      </c>
      <c r="B600">
        <f t="shared" si="45"/>
        <v>0.71069047619047609</v>
      </c>
      <c r="C600">
        <f t="shared" si="46"/>
        <v>1.1312788652249994</v>
      </c>
      <c r="D600">
        <f t="shared" si="47"/>
        <v>0.51495196557718736</v>
      </c>
      <c r="E600">
        <f t="shared" si="48"/>
        <v>1.2256424417676635</v>
      </c>
      <c r="F600">
        <f t="shared" si="49"/>
        <v>0.19573851061328873</v>
      </c>
      <c r="G600" s="12">
        <v>0</v>
      </c>
      <c r="H600" s="12">
        <v>0</v>
      </c>
      <c r="I600" s="12">
        <v>0</v>
      </c>
      <c r="J600" s="237">
        <v>3.5714000000000001</v>
      </c>
      <c r="K600" s="12">
        <v>0</v>
      </c>
      <c r="L600" s="135">
        <v>1.4434</v>
      </c>
      <c r="M600" s="12">
        <v>0</v>
      </c>
      <c r="N600" s="125">
        <v>1.5403</v>
      </c>
      <c r="O600" s="172">
        <v>0.43759999999999999</v>
      </c>
      <c r="P600" s="12">
        <v>0</v>
      </c>
      <c r="Q600" s="12">
        <v>0</v>
      </c>
      <c r="R600" s="12">
        <v>0</v>
      </c>
      <c r="S600" s="240">
        <v>1.9799</v>
      </c>
      <c r="T600" s="121">
        <v>1.7693000000000001</v>
      </c>
      <c r="U600" s="12">
        <v>0</v>
      </c>
      <c r="V600" s="12">
        <v>0</v>
      </c>
      <c r="W600" s="190">
        <v>0.86599999999999999</v>
      </c>
      <c r="X600" s="12">
        <v>0</v>
      </c>
      <c r="Y600" s="12">
        <v>0</v>
      </c>
      <c r="Z600" s="12">
        <v>0</v>
      </c>
      <c r="AA600" s="274">
        <v>3.3166000000000002</v>
      </c>
      <c r="AB600" s="12">
        <v>0</v>
      </c>
      <c r="AC600" s="200">
        <v>0.88470000000000004</v>
      </c>
      <c r="AD600" s="12">
        <v>0</v>
      </c>
      <c r="AE600" s="12">
        <v>0</v>
      </c>
      <c r="AF600" s="276">
        <v>-4.7180999999999997</v>
      </c>
      <c r="AG600" s="12">
        <v>0</v>
      </c>
      <c r="AH600" s="12">
        <v>0</v>
      </c>
      <c r="AI600" s="12">
        <v>0</v>
      </c>
      <c r="AJ600" s="12">
        <v>0</v>
      </c>
      <c r="AK600" s="12">
        <v>0</v>
      </c>
      <c r="AL600" s="12">
        <v>0</v>
      </c>
    </row>
    <row r="601" spans="1:38" hidden="1" x14ac:dyDescent="0.25">
      <c r="A601" t="s">
        <v>610</v>
      </c>
      <c r="B601">
        <f t="shared" si="45"/>
        <v>0.71155714285714278</v>
      </c>
      <c r="C601">
        <f t="shared" si="46"/>
        <v>0.83781595507093842</v>
      </c>
      <c r="D601">
        <f t="shared" si="47"/>
        <v>0.38136925042783365</v>
      </c>
      <c r="E601">
        <f t="shared" si="48"/>
        <v>1.0929263932849764</v>
      </c>
      <c r="F601">
        <f t="shared" si="49"/>
        <v>0.33018789242930913</v>
      </c>
      <c r="G601" s="12">
        <v>0</v>
      </c>
      <c r="H601" s="12">
        <v>0</v>
      </c>
      <c r="I601" s="186">
        <v>1</v>
      </c>
      <c r="J601" s="241">
        <v>2.3332999999999999</v>
      </c>
      <c r="K601" s="12">
        <v>0</v>
      </c>
      <c r="L601" s="186">
        <v>1</v>
      </c>
      <c r="M601" s="12">
        <v>0</v>
      </c>
      <c r="N601" s="12">
        <v>0</v>
      </c>
      <c r="O601" s="12">
        <v>0</v>
      </c>
      <c r="P601" s="186">
        <v>1</v>
      </c>
      <c r="Q601" s="12">
        <v>0</v>
      </c>
      <c r="R601" s="12">
        <v>0</v>
      </c>
      <c r="S601" s="12">
        <v>0</v>
      </c>
      <c r="T601" s="186">
        <v>1</v>
      </c>
      <c r="U601" s="193">
        <v>1.2648999999999999</v>
      </c>
      <c r="V601" s="228">
        <v>1.6667000000000001</v>
      </c>
      <c r="W601" s="12">
        <v>0</v>
      </c>
      <c r="X601" s="239">
        <v>2.1213000000000002</v>
      </c>
      <c r="Y601" s="228">
        <v>1.6667000000000001</v>
      </c>
      <c r="Z601" s="217">
        <v>1.8897999999999999</v>
      </c>
      <c r="AA601" s="12">
        <v>0</v>
      </c>
      <c r="AB601" s="12">
        <v>0</v>
      </c>
      <c r="AC601" s="87">
        <v>1.4141999999999999</v>
      </c>
      <c r="AD601" s="12">
        <v>0</v>
      </c>
      <c r="AE601" s="12">
        <v>0</v>
      </c>
      <c r="AF601" s="12">
        <v>0</v>
      </c>
      <c r="AG601" s="87">
        <v>1.4141999999999999</v>
      </c>
      <c r="AH601" s="12">
        <v>0</v>
      </c>
      <c r="AI601" s="12">
        <v>0</v>
      </c>
      <c r="AJ601" s="228">
        <v>1.6667000000000001</v>
      </c>
      <c r="AK601" s="12">
        <v>0</v>
      </c>
      <c r="AL601" s="12">
        <v>0</v>
      </c>
    </row>
    <row r="602" spans="1:38" hidden="1" x14ac:dyDescent="0.25">
      <c r="A602" t="s">
        <v>611</v>
      </c>
      <c r="B602">
        <f t="shared" si="45"/>
        <v>0.72202380952380951</v>
      </c>
      <c r="C602">
        <f t="shared" si="46"/>
        <v>0.84034723472191064</v>
      </c>
      <c r="D602">
        <f t="shared" si="47"/>
        <v>0.38252147511067913</v>
      </c>
      <c r="E602">
        <f t="shared" si="48"/>
        <v>1.1045452846344888</v>
      </c>
      <c r="F602">
        <f t="shared" si="49"/>
        <v>0.33950233441313038</v>
      </c>
      <c r="G602" s="144">
        <v>0.8165</v>
      </c>
      <c r="H602" s="12">
        <v>0</v>
      </c>
      <c r="I602" s="12">
        <v>0</v>
      </c>
      <c r="J602" s="160">
        <v>0.70350000000000001</v>
      </c>
      <c r="K602" s="157">
        <v>0.35599999999999998</v>
      </c>
      <c r="L602" s="12">
        <v>0</v>
      </c>
      <c r="M602" s="197">
        <v>1.1659999999999999</v>
      </c>
      <c r="N602" s="12">
        <v>0</v>
      </c>
      <c r="O602" s="205">
        <v>2.0411999999999999</v>
      </c>
      <c r="P602" s="174">
        <v>0.42159999999999997</v>
      </c>
      <c r="Q602" s="148">
        <v>-0.10050000000000001</v>
      </c>
      <c r="R602" s="12">
        <v>0</v>
      </c>
      <c r="S602" s="12">
        <v>0</v>
      </c>
      <c r="T602" s="243">
        <v>1.7821</v>
      </c>
      <c r="U602" s="12">
        <v>0</v>
      </c>
      <c r="V602" s="234">
        <v>1.1054999999999999</v>
      </c>
      <c r="W602" s="12">
        <v>0</v>
      </c>
      <c r="X602" s="87">
        <v>1.4289000000000001</v>
      </c>
      <c r="Y602" s="251">
        <v>2.65</v>
      </c>
      <c r="Z602" s="240">
        <v>1.9917</v>
      </c>
      <c r="AA602" s="179">
        <v>0.8</v>
      </c>
      <c r="AB602" s="12">
        <v>0</v>
      </c>
      <c r="AC602" s="12">
        <v>0</v>
      </c>
      <c r="AD602" s="189">
        <v>1.294</v>
      </c>
      <c r="AE602" s="12">
        <v>0</v>
      </c>
      <c r="AF602" s="238">
        <v>1.5553999999999999</v>
      </c>
      <c r="AG602" s="12">
        <v>0</v>
      </c>
      <c r="AH602" s="12">
        <v>0</v>
      </c>
      <c r="AI602" s="12">
        <v>0</v>
      </c>
      <c r="AJ602" s="12">
        <v>0</v>
      </c>
      <c r="AK602" s="12">
        <v>0</v>
      </c>
      <c r="AL602" s="12">
        <v>0</v>
      </c>
    </row>
    <row r="603" spans="1:38" hidden="1" x14ac:dyDescent="0.25">
      <c r="A603" t="s">
        <v>612</v>
      </c>
      <c r="B603">
        <f t="shared" si="45"/>
        <v>0.72519047619047627</v>
      </c>
      <c r="C603">
        <f t="shared" si="46"/>
        <v>0.90440818600052575</v>
      </c>
      <c r="D603">
        <f t="shared" si="47"/>
        <v>0.41168167052465982</v>
      </c>
      <c r="E603">
        <f t="shared" si="48"/>
        <v>1.1368721467151361</v>
      </c>
      <c r="F603">
        <f t="shared" si="49"/>
        <v>0.31350880566581646</v>
      </c>
      <c r="G603" s="239">
        <v>2.117</v>
      </c>
      <c r="H603" s="12">
        <v>0</v>
      </c>
      <c r="I603" s="12">
        <v>0</v>
      </c>
      <c r="J603" s="138">
        <v>0.96230000000000004</v>
      </c>
      <c r="K603" s="12">
        <v>0</v>
      </c>
      <c r="L603" s="87">
        <v>1.4</v>
      </c>
      <c r="M603" s="201">
        <v>1.7321</v>
      </c>
      <c r="N603" s="87">
        <v>1.4</v>
      </c>
      <c r="O603" s="12">
        <v>0</v>
      </c>
      <c r="P603" s="12">
        <v>0</v>
      </c>
      <c r="Q603" s="241">
        <v>2.3534000000000002</v>
      </c>
      <c r="R603" s="12">
        <v>0</v>
      </c>
      <c r="S603" s="243">
        <v>1.8</v>
      </c>
      <c r="T603" s="12">
        <v>0</v>
      </c>
      <c r="U603" s="118">
        <v>1.3472</v>
      </c>
      <c r="V603" s="12">
        <v>0</v>
      </c>
      <c r="W603" s="12">
        <v>0</v>
      </c>
      <c r="X603" s="12">
        <v>0</v>
      </c>
      <c r="Y603" s="12">
        <v>0</v>
      </c>
      <c r="Z603" s="12">
        <v>0</v>
      </c>
      <c r="AA603" s="239">
        <v>2.117</v>
      </c>
      <c r="AB603" s="217">
        <v>1.8766</v>
      </c>
      <c r="AC603" s="12">
        <v>0</v>
      </c>
      <c r="AD603" s="12">
        <v>0</v>
      </c>
      <c r="AE603" s="238">
        <v>1.5689</v>
      </c>
      <c r="AF603" s="12">
        <v>0</v>
      </c>
      <c r="AG603" s="12">
        <v>0</v>
      </c>
      <c r="AH603" s="12">
        <v>0</v>
      </c>
      <c r="AI603" s="205">
        <v>2.0411999999999999</v>
      </c>
      <c r="AJ603" s="12">
        <v>0</v>
      </c>
      <c r="AK603" s="12">
        <v>0</v>
      </c>
      <c r="AL603" s="12">
        <v>0</v>
      </c>
    </row>
    <row r="604" spans="1:38" hidden="1" x14ac:dyDescent="0.25">
      <c r="A604" t="s">
        <v>613</v>
      </c>
      <c r="B604">
        <f t="shared" si="45"/>
        <v>0.73397619047619034</v>
      </c>
      <c r="C604">
        <f t="shared" si="46"/>
        <v>1.2263438436689613</v>
      </c>
      <c r="D604">
        <f t="shared" si="47"/>
        <v>0.55822502495458048</v>
      </c>
      <c r="E604">
        <f t="shared" si="48"/>
        <v>1.2922012154307709</v>
      </c>
      <c r="F604">
        <f t="shared" si="49"/>
        <v>0.17575116552160985</v>
      </c>
      <c r="G604" s="12">
        <v>0</v>
      </c>
      <c r="H604" s="12">
        <v>0</v>
      </c>
      <c r="I604" s="159">
        <v>0.1125</v>
      </c>
      <c r="J604" s="272">
        <v>4.3460000000000001</v>
      </c>
      <c r="K604" s="201">
        <v>1.7321</v>
      </c>
      <c r="L604" s="12">
        <v>0</v>
      </c>
      <c r="M604" s="189">
        <v>1.3092999999999999</v>
      </c>
      <c r="N604" s="233">
        <v>1.59</v>
      </c>
      <c r="O604" s="12">
        <v>0</v>
      </c>
      <c r="P604" s="211">
        <v>-0.1125</v>
      </c>
      <c r="Q604" s="258">
        <v>3.0619000000000001</v>
      </c>
      <c r="R604" s="12">
        <v>0</v>
      </c>
      <c r="S604" s="12">
        <v>0</v>
      </c>
      <c r="T604" s="248">
        <v>1.9373</v>
      </c>
      <c r="U604" s="202">
        <v>1.2074</v>
      </c>
      <c r="V604" s="12">
        <v>0</v>
      </c>
      <c r="W604" s="71">
        <v>-0.56979999999999997</v>
      </c>
      <c r="X604" s="12">
        <v>0</v>
      </c>
      <c r="Y604" s="153">
        <v>0.45290000000000002</v>
      </c>
      <c r="Z604" s="188">
        <v>0.34639999999999999</v>
      </c>
      <c r="AA604" s="12">
        <v>0</v>
      </c>
      <c r="AB604" s="12">
        <v>0</v>
      </c>
      <c r="AC604" s="12">
        <v>0</v>
      </c>
      <c r="AD604" s="12">
        <v>0</v>
      </c>
      <c r="AE604" s="12">
        <v>0</v>
      </c>
      <c r="AF604" s="60">
        <v>-2.1652999999999998</v>
      </c>
      <c r="AG604" s="12">
        <v>0</v>
      </c>
      <c r="AH604" s="12">
        <v>0</v>
      </c>
      <c r="AI604" s="12">
        <v>0</v>
      </c>
      <c r="AJ604" s="12">
        <v>0</v>
      </c>
      <c r="AK604" s="12">
        <v>0</v>
      </c>
      <c r="AL604" s="12">
        <v>0</v>
      </c>
    </row>
    <row r="605" spans="1:38" hidden="1" x14ac:dyDescent="0.25">
      <c r="A605" t="s">
        <v>614</v>
      </c>
      <c r="B605">
        <f t="shared" si="45"/>
        <v>0.73695238095238091</v>
      </c>
      <c r="C605">
        <f t="shared" si="46"/>
        <v>0.79487006272663674</v>
      </c>
      <c r="D605">
        <f t="shared" si="47"/>
        <v>0.36182051460683345</v>
      </c>
      <c r="E605">
        <f t="shared" si="48"/>
        <v>1.0987728955592144</v>
      </c>
      <c r="F605">
        <f t="shared" si="49"/>
        <v>0.37513186634554746</v>
      </c>
      <c r="G605" s="78">
        <v>-0.89439999999999997</v>
      </c>
      <c r="H605" s="118">
        <v>1.3415999999999999</v>
      </c>
      <c r="I605" s="143">
        <v>-0.22939999999999999</v>
      </c>
      <c r="J605" s="199">
        <v>0.65469999999999995</v>
      </c>
      <c r="K605" s="12">
        <v>0</v>
      </c>
      <c r="L605" s="12">
        <v>0</v>
      </c>
      <c r="M605" s="201">
        <v>1.6977</v>
      </c>
      <c r="N605" s="45">
        <v>0.94279999999999997</v>
      </c>
      <c r="O605" s="243">
        <v>1.7888999999999999</v>
      </c>
      <c r="P605" s="45">
        <v>0.94279999999999997</v>
      </c>
      <c r="Q605" s="128">
        <v>-0.21820000000000001</v>
      </c>
      <c r="R605" s="200">
        <v>0.89439999999999997</v>
      </c>
      <c r="S605" s="12">
        <v>0</v>
      </c>
      <c r="T605" s="233">
        <v>1.6059000000000001</v>
      </c>
      <c r="U605" s="196">
        <v>0.68820000000000003</v>
      </c>
      <c r="V605" s="118">
        <v>1.3415999999999999</v>
      </c>
      <c r="W605" s="172">
        <v>0.44719999999999999</v>
      </c>
      <c r="X605" s="243">
        <v>1.7888999999999999</v>
      </c>
      <c r="Y605" s="243">
        <v>1.7888999999999999</v>
      </c>
      <c r="Z605" s="200">
        <v>0.89439999999999997</v>
      </c>
      <c r="AA605" s="12">
        <v>0</v>
      </c>
      <c r="AB605" s="45">
        <v>0.94279999999999997</v>
      </c>
      <c r="AC605" s="12">
        <v>0</v>
      </c>
      <c r="AD605" s="233">
        <v>1.6059000000000001</v>
      </c>
      <c r="AE605" s="45">
        <v>0.94279999999999997</v>
      </c>
      <c r="AF605" s="12">
        <v>0</v>
      </c>
      <c r="AG605" s="87">
        <v>1.4141999999999999</v>
      </c>
      <c r="AH605" s="65">
        <v>0</v>
      </c>
      <c r="AI605" s="196">
        <v>0.68820000000000003</v>
      </c>
      <c r="AJ605" s="172">
        <v>0.44719999999999999</v>
      </c>
      <c r="AK605" s="193">
        <v>1.2648999999999999</v>
      </c>
      <c r="AL605" s="12">
        <v>0</v>
      </c>
    </row>
    <row r="606" spans="1:38" hidden="1" x14ac:dyDescent="0.25">
      <c r="A606" t="s">
        <v>615</v>
      </c>
      <c r="B606">
        <f t="shared" si="45"/>
        <v>0.73817142857142848</v>
      </c>
      <c r="C606">
        <f t="shared" si="46"/>
        <v>0.89163501845926685</v>
      </c>
      <c r="D606">
        <f t="shared" si="47"/>
        <v>0.40586739436852409</v>
      </c>
      <c r="E606">
        <f t="shared" si="48"/>
        <v>1.1440388229399525</v>
      </c>
      <c r="F606">
        <f t="shared" si="49"/>
        <v>0.33230403420290439</v>
      </c>
      <c r="G606" s="233">
        <v>1.6035999999999999</v>
      </c>
      <c r="H606" s="192">
        <v>0.56569999999999998</v>
      </c>
      <c r="I606" s="12">
        <v>0</v>
      </c>
      <c r="J606" s="252">
        <v>2.4495</v>
      </c>
      <c r="K606" s="12">
        <v>0</v>
      </c>
      <c r="L606" s="174">
        <v>0.42009999999999997</v>
      </c>
      <c r="M606" s="12">
        <v>0</v>
      </c>
      <c r="N606" s="12">
        <v>0</v>
      </c>
      <c r="O606" s="177">
        <v>0.92720000000000002</v>
      </c>
      <c r="P606" s="192">
        <v>0.55469999999999997</v>
      </c>
      <c r="Q606" s="246">
        <v>2.1381000000000001</v>
      </c>
      <c r="R606" s="246">
        <v>2.1381000000000001</v>
      </c>
      <c r="S606" s="217">
        <v>1.9052</v>
      </c>
      <c r="T606" s="174">
        <v>0.42859999999999998</v>
      </c>
      <c r="U606" s="12">
        <v>0</v>
      </c>
      <c r="V606" s="174">
        <v>0.42859999999999998</v>
      </c>
      <c r="W606" s="12">
        <v>0</v>
      </c>
      <c r="X606" s="12">
        <v>0</v>
      </c>
      <c r="Y606" s="152">
        <v>-0.2828</v>
      </c>
      <c r="Z606" s="164">
        <v>0.2722</v>
      </c>
      <c r="AA606" s="240">
        <v>1.9528000000000001</v>
      </c>
      <c r="AB606" s="160">
        <v>0.70009999999999994</v>
      </c>
      <c r="AC606" s="12">
        <v>0</v>
      </c>
      <c r="AD606" s="172">
        <v>0.44719999999999999</v>
      </c>
      <c r="AE606" s="229">
        <v>1.2362</v>
      </c>
      <c r="AF606" s="12">
        <v>0</v>
      </c>
      <c r="AG606" s="12">
        <v>0</v>
      </c>
      <c r="AH606" s="12">
        <v>0</v>
      </c>
      <c r="AI606" s="248">
        <v>1.9415</v>
      </c>
      <c r="AJ606" s="227">
        <v>2.0604</v>
      </c>
      <c r="AK606" s="12">
        <v>0</v>
      </c>
      <c r="AL606" s="12">
        <v>0</v>
      </c>
    </row>
    <row r="607" spans="1:38" hidden="1" x14ac:dyDescent="0.25">
      <c r="A607" t="s">
        <v>616</v>
      </c>
      <c r="B607">
        <f t="shared" si="45"/>
        <v>0.73830476190476191</v>
      </c>
      <c r="C607">
        <f t="shared" si="46"/>
        <v>0.92769407914257496</v>
      </c>
      <c r="D607">
        <f t="shared" si="47"/>
        <v>0.42228128200182968</v>
      </c>
      <c r="E607">
        <f t="shared" si="48"/>
        <v>1.1605860439065916</v>
      </c>
      <c r="F607">
        <f t="shared" si="49"/>
        <v>0.31602347990293223</v>
      </c>
      <c r="G607" s="229">
        <v>1.2343999999999999</v>
      </c>
      <c r="H607" s="45">
        <v>0.94869999999999999</v>
      </c>
      <c r="I607" s="200">
        <v>0.90449999999999997</v>
      </c>
      <c r="J607" s="118">
        <v>1.3415999999999999</v>
      </c>
      <c r="K607" s="261">
        <v>2.7854000000000001</v>
      </c>
      <c r="L607" s="12">
        <v>0</v>
      </c>
      <c r="M607" s="170">
        <v>0.78090000000000004</v>
      </c>
      <c r="N607" s="75">
        <v>-0.30859999999999999</v>
      </c>
      <c r="O607" s="207">
        <v>1.0931999999999999</v>
      </c>
      <c r="P607" s="78">
        <v>-0.90449999999999997</v>
      </c>
      <c r="Q607" s="239">
        <v>2.1105999999999998</v>
      </c>
      <c r="R607" s="72">
        <v>0.46850000000000003</v>
      </c>
      <c r="S607" s="182">
        <v>0.15620000000000001</v>
      </c>
      <c r="T607" s="199">
        <v>0.66669999999999996</v>
      </c>
      <c r="U607" s="87">
        <v>1.4056</v>
      </c>
      <c r="V607" s="138">
        <v>0.97330000000000005</v>
      </c>
      <c r="W607" s="155">
        <v>0.64890000000000003</v>
      </c>
      <c r="X607" s="177">
        <v>0.92579999999999996</v>
      </c>
      <c r="Y607" s="12">
        <v>0</v>
      </c>
      <c r="Z607" s="50">
        <v>-1.2343999999999999</v>
      </c>
      <c r="AA607" s="125">
        <v>1.5076000000000001</v>
      </c>
      <c r="AB607" s="113">
        <v>0.60299999999999998</v>
      </c>
      <c r="AC607" s="12">
        <v>0</v>
      </c>
      <c r="AD607" s="72">
        <v>0.48039999999999999</v>
      </c>
      <c r="AE607" s="12">
        <v>0</v>
      </c>
      <c r="AF607" s="12">
        <v>0</v>
      </c>
      <c r="AG607" s="25">
        <v>-1.7150000000000001</v>
      </c>
      <c r="AH607" s="170">
        <v>0.78090000000000004</v>
      </c>
      <c r="AI607" s="227">
        <v>2.0817000000000001</v>
      </c>
      <c r="AJ607" s="244">
        <v>2.5924999999999998</v>
      </c>
      <c r="AK607" s="123">
        <v>-0.378</v>
      </c>
      <c r="AL607" s="12">
        <v>0</v>
      </c>
    </row>
    <row r="608" spans="1:38" hidden="1" x14ac:dyDescent="0.25">
      <c r="A608" t="s">
        <v>617</v>
      </c>
      <c r="B608">
        <f t="shared" si="45"/>
        <v>0.73892857142857138</v>
      </c>
      <c r="C608">
        <f t="shared" si="46"/>
        <v>1.1439067029888659</v>
      </c>
      <c r="D608">
        <f t="shared" si="47"/>
        <v>0.52070008841178095</v>
      </c>
      <c r="E608">
        <f t="shared" si="48"/>
        <v>1.2596286598403523</v>
      </c>
      <c r="F608">
        <f t="shared" si="49"/>
        <v>0.21822848301679043</v>
      </c>
      <c r="G608" s="120">
        <v>2.2187999999999999</v>
      </c>
      <c r="H608" s="212">
        <v>2.3094000000000001</v>
      </c>
      <c r="I608" s="12">
        <v>0</v>
      </c>
      <c r="J608" s="259">
        <v>3.2437</v>
      </c>
      <c r="K608" s="12">
        <v>0</v>
      </c>
      <c r="L608" s="12">
        <v>0</v>
      </c>
      <c r="M608" s="261">
        <v>2.7713999999999999</v>
      </c>
      <c r="N608" s="234">
        <v>1.1314</v>
      </c>
      <c r="O608" s="12">
        <v>0</v>
      </c>
      <c r="P608" s="12">
        <v>0</v>
      </c>
      <c r="Q608" s="249">
        <v>2.4285999999999999</v>
      </c>
      <c r="R608" s="12">
        <v>0</v>
      </c>
      <c r="S608" s="87">
        <v>1.4141999999999999</v>
      </c>
      <c r="T608" s="12">
        <v>0</v>
      </c>
      <c r="U608" s="12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0</v>
      </c>
      <c r="AA608" s="12">
        <v>0</v>
      </c>
      <c r="AB608" s="12">
        <v>0</v>
      </c>
      <c r="AC608" s="12">
        <v>0</v>
      </c>
      <c r="AD608" s="12">
        <v>0</v>
      </c>
      <c r="AE608" s="12">
        <v>0</v>
      </c>
      <c r="AF608" s="12">
        <v>0</v>
      </c>
      <c r="AG608" s="12">
        <v>0</v>
      </c>
      <c r="AH608" s="12">
        <v>0</v>
      </c>
      <c r="AI608" s="12">
        <v>0</v>
      </c>
      <c r="AJ608" s="12">
        <v>0</v>
      </c>
      <c r="AK608" s="12">
        <v>0</v>
      </c>
      <c r="AL608" s="12">
        <v>0</v>
      </c>
    </row>
    <row r="609" spans="1:38" hidden="1" x14ac:dyDescent="0.25">
      <c r="A609" t="s">
        <v>618</v>
      </c>
      <c r="B609">
        <f t="shared" si="45"/>
        <v>0.74390476190476185</v>
      </c>
      <c r="C609">
        <f t="shared" si="46"/>
        <v>0.67089738967758006</v>
      </c>
      <c r="D609">
        <f t="shared" si="47"/>
        <v>0.30538883040687037</v>
      </c>
      <c r="E609">
        <f t="shared" si="48"/>
        <v>1.0492935923116322</v>
      </c>
      <c r="F609">
        <f t="shared" si="49"/>
        <v>0.43851593149789148</v>
      </c>
      <c r="G609" s="12">
        <v>0</v>
      </c>
      <c r="H609" s="208">
        <v>1.069</v>
      </c>
      <c r="I609" s="184">
        <v>1.1471</v>
      </c>
      <c r="J609" s="217">
        <v>1.8855999999999999</v>
      </c>
      <c r="K609" s="12">
        <v>0</v>
      </c>
      <c r="L609" s="202">
        <v>1.2126999999999999</v>
      </c>
      <c r="M609" s="45">
        <v>0.94279999999999997</v>
      </c>
      <c r="N609" s="12">
        <v>0</v>
      </c>
      <c r="O609" s="12">
        <v>0</v>
      </c>
      <c r="P609" s="172">
        <v>0.44719999999999999</v>
      </c>
      <c r="Q609" s="227">
        <v>2.0647000000000002</v>
      </c>
      <c r="R609" s="200">
        <v>0.89439999999999997</v>
      </c>
      <c r="S609" s="202">
        <v>1.2126999999999999</v>
      </c>
      <c r="T609" s="170">
        <v>0.77459999999999996</v>
      </c>
      <c r="U609" s="12">
        <v>0</v>
      </c>
      <c r="V609" s="200">
        <v>0.89439999999999997</v>
      </c>
      <c r="W609" s="12">
        <v>0</v>
      </c>
      <c r="X609" s="129">
        <v>0.25819999999999999</v>
      </c>
      <c r="Y609" s="202">
        <v>1.2126999999999999</v>
      </c>
      <c r="Z609" s="12">
        <v>0</v>
      </c>
      <c r="AA609" s="233">
        <v>1.6059000000000001</v>
      </c>
      <c r="AB609" s="45">
        <v>0.94279999999999997</v>
      </c>
      <c r="AC609" s="106">
        <v>0.72760000000000002</v>
      </c>
      <c r="AD609" s="65">
        <v>0</v>
      </c>
      <c r="AE609" s="196">
        <v>0.68820000000000003</v>
      </c>
      <c r="AF609" s="12">
        <v>0</v>
      </c>
      <c r="AG609" s="196">
        <v>0.68820000000000003</v>
      </c>
      <c r="AH609" s="12">
        <v>0</v>
      </c>
      <c r="AI609" s="45">
        <v>0.94279999999999997</v>
      </c>
      <c r="AJ609" s="12">
        <v>0</v>
      </c>
      <c r="AK609" s="12">
        <v>0</v>
      </c>
      <c r="AL609" s="12">
        <v>0</v>
      </c>
    </row>
    <row r="610" spans="1:38" hidden="1" x14ac:dyDescent="0.25">
      <c r="A610" t="s">
        <v>619</v>
      </c>
      <c r="B610">
        <f t="shared" si="45"/>
        <v>0.74644761904761903</v>
      </c>
      <c r="C610">
        <f t="shared" si="46"/>
        <v>1.035381730386937</v>
      </c>
      <c r="D610">
        <f t="shared" si="47"/>
        <v>0.47130011315063375</v>
      </c>
      <c r="E610">
        <f t="shared" si="48"/>
        <v>1.2177477321982528</v>
      </c>
      <c r="F610">
        <f t="shared" si="49"/>
        <v>0.27514750589698528</v>
      </c>
      <c r="G610" s="251">
        <v>2.6726000000000001</v>
      </c>
      <c r="H610" s="135">
        <v>1.4570000000000001</v>
      </c>
      <c r="I610" s="12">
        <v>0</v>
      </c>
      <c r="J610" s="12">
        <v>0</v>
      </c>
      <c r="K610" s="12">
        <v>0</v>
      </c>
      <c r="L610" s="12">
        <v>0</v>
      </c>
      <c r="M610" s="12">
        <v>0</v>
      </c>
      <c r="N610" s="208">
        <v>1.0505</v>
      </c>
      <c r="O610" s="12">
        <v>0</v>
      </c>
      <c r="P610" s="12">
        <v>0</v>
      </c>
      <c r="Q610" s="253">
        <v>2.8887</v>
      </c>
      <c r="R610" s="12">
        <v>0</v>
      </c>
      <c r="S610" s="241">
        <v>2.3351000000000002</v>
      </c>
      <c r="T610" s="12">
        <v>0</v>
      </c>
      <c r="U610" s="45">
        <v>0.94389999999999996</v>
      </c>
      <c r="V610" s="12">
        <v>0</v>
      </c>
      <c r="W610" s="179">
        <v>0.80179999999999996</v>
      </c>
      <c r="X610" s="138">
        <v>0.98019999999999996</v>
      </c>
      <c r="Y610" s="12">
        <v>0</v>
      </c>
      <c r="Z610" s="12">
        <v>0</v>
      </c>
      <c r="AA610" s="244">
        <v>2.5455999999999999</v>
      </c>
      <c r="AB610" s="12">
        <v>0</v>
      </c>
      <c r="AC610" s="12">
        <v>0</v>
      </c>
      <c r="AD610" s="243">
        <v>1.8204</v>
      </c>
      <c r="AE610" s="12">
        <v>0</v>
      </c>
      <c r="AF610" s="12">
        <v>0</v>
      </c>
      <c r="AG610" s="12">
        <v>0</v>
      </c>
      <c r="AH610" s="229">
        <v>1.2362</v>
      </c>
      <c r="AI610" s="121">
        <v>1.7528999999999999</v>
      </c>
      <c r="AJ610" s="241">
        <v>2.3805000000000001</v>
      </c>
      <c r="AK610" s="12">
        <v>0</v>
      </c>
      <c r="AL610" s="12">
        <v>0</v>
      </c>
    </row>
    <row r="611" spans="1:38" hidden="1" x14ac:dyDescent="0.25">
      <c r="A611" t="s">
        <v>620</v>
      </c>
      <c r="B611">
        <f t="shared" si="45"/>
        <v>0.74659047619047625</v>
      </c>
      <c r="C611">
        <f t="shared" si="46"/>
        <v>0.99064026109620729</v>
      </c>
      <c r="D611">
        <f t="shared" si="47"/>
        <v>0.4509340405028518</v>
      </c>
      <c r="E611">
        <f t="shared" si="48"/>
        <v>1.1975245166933282</v>
      </c>
      <c r="F611">
        <f t="shared" si="49"/>
        <v>0.29565643568762445</v>
      </c>
      <c r="G611" s="221">
        <v>2.4944000000000002</v>
      </c>
      <c r="H611" s="12">
        <v>0</v>
      </c>
      <c r="I611" s="138">
        <v>0.97609999999999997</v>
      </c>
      <c r="J611" s="261">
        <v>2.7644000000000002</v>
      </c>
      <c r="K611" s="12">
        <v>0</v>
      </c>
      <c r="L611" s="12">
        <v>0</v>
      </c>
      <c r="M611" s="187">
        <v>0.17960000000000001</v>
      </c>
      <c r="N611" s="153">
        <v>0.45079999999999998</v>
      </c>
      <c r="O611" s="65">
        <v>0</v>
      </c>
      <c r="P611" s="65">
        <v>0</v>
      </c>
      <c r="Q611" s="252">
        <v>2.4748999999999999</v>
      </c>
      <c r="R611" s="144">
        <v>0.8115</v>
      </c>
      <c r="S611" s="125">
        <v>1.5085</v>
      </c>
      <c r="T611" s="198">
        <v>0.55230000000000001</v>
      </c>
      <c r="U611" s="12">
        <v>0</v>
      </c>
      <c r="V611" s="118">
        <v>1.3525</v>
      </c>
      <c r="W611" s="12">
        <v>0</v>
      </c>
      <c r="X611" s="176">
        <v>0.62109999999999999</v>
      </c>
      <c r="Y611" s="130">
        <v>-0.2727</v>
      </c>
      <c r="Z611" s="169">
        <v>-0.35630000000000001</v>
      </c>
      <c r="AA611" s="239">
        <v>2.1213000000000002</v>
      </c>
      <c r="AB611" s="118">
        <v>1.3525</v>
      </c>
      <c r="AC611" s="12">
        <v>0</v>
      </c>
      <c r="AD611" s="106">
        <v>0.72430000000000005</v>
      </c>
      <c r="AE611" s="177">
        <v>0.91290000000000004</v>
      </c>
      <c r="AF611" s="12">
        <v>0</v>
      </c>
      <c r="AG611" s="163">
        <v>-0.26829999999999998</v>
      </c>
      <c r="AH611" s="125">
        <v>1.5327999999999999</v>
      </c>
      <c r="AI611" s="12">
        <v>0</v>
      </c>
      <c r="AJ611" s="249">
        <v>2.4344999999999999</v>
      </c>
      <c r="AK611" s="12">
        <v>0</v>
      </c>
      <c r="AL611" s="12">
        <v>0</v>
      </c>
    </row>
    <row r="612" spans="1:38" hidden="1" x14ac:dyDescent="0.25">
      <c r="A612" t="s">
        <v>621</v>
      </c>
      <c r="B612">
        <f t="shared" si="45"/>
        <v>0.74812857142857148</v>
      </c>
      <c r="C612">
        <f t="shared" si="46"/>
        <v>0.68802704753727328</v>
      </c>
      <c r="D612">
        <f t="shared" si="47"/>
        <v>0.31318615718072407</v>
      </c>
      <c r="E612">
        <f t="shared" si="48"/>
        <v>1.0613147286092954</v>
      </c>
      <c r="F612">
        <f t="shared" si="49"/>
        <v>0.43494241424784741</v>
      </c>
      <c r="G612" s="57">
        <v>1.4771000000000001</v>
      </c>
      <c r="H612" s="207">
        <v>1.0994999999999999</v>
      </c>
      <c r="I612" s="207">
        <v>1.0994999999999999</v>
      </c>
      <c r="J612" s="12">
        <v>0</v>
      </c>
      <c r="K612" s="12">
        <v>0</v>
      </c>
      <c r="L612" s="12">
        <v>0</v>
      </c>
      <c r="M612" s="176">
        <v>0.62019999999999997</v>
      </c>
      <c r="N612" s="216">
        <v>1.3644000000000001</v>
      </c>
      <c r="O612" s="12">
        <v>0</v>
      </c>
      <c r="P612" s="137">
        <v>0.378</v>
      </c>
      <c r="Q612" s="239">
        <v>2.1086</v>
      </c>
      <c r="R612" s="233">
        <v>1.6125</v>
      </c>
      <c r="S612" s="240">
        <v>1.9695</v>
      </c>
      <c r="T612" s="129">
        <v>0.25819999999999999</v>
      </c>
      <c r="U612" s="216">
        <v>1.3644000000000001</v>
      </c>
      <c r="V612" s="176">
        <v>0.62990000000000002</v>
      </c>
      <c r="W612" s="137">
        <v>0.378</v>
      </c>
      <c r="X612" s="206">
        <v>0.25</v>
      </c>
      <c r="Y612" s="12">
        <v>0</v>
      </c>
      <c r="Z612" s="129">
        <v>0.25819999999999999</v>
      </c>
      <c r="AA612" s="119">
        <v>0.8427</v>
      </c>
      <c r="AB612" s="135">
        <v>1.4552</v>
      </c>
      <c r="AC612" s="12">
        <v>0</v>
      </c>
      <c r="AD612" s="168">
        <v>0.124</v>
      </c>
      <c r="AE612" s="12">
        <v>0</v>
      </c>
      <c r="AF612" s="12">
        <v>0</v>
      </c>
      <c r="AG612" s="105">
        <v>-0.3841</v>
      </c>
      <c r="AH612" s="218">
        <v>0.73850000000000005</v>
      </c>
      <c r="AI612" s="184">
        <v>1.1523000000000001</v>
      </c>
      <c r="AJ612" s="12">
        <v>0</v>
      </c>
      <c r="AK612" s="12">
        <v>0</v>
      </c>
      <c r="AL612" s="118">
        <v>1.3415999999999999</v>
      </c>
    </row>
    <row r="613" spans="1:38" hidden="1" x14ac:dyDescent="0.25">
      <c r="A613" t="s">
        <v>622</v>
      </c>
      <c r="B613">
        <f t="shared" si="45"/>
        <v>0.74929999999999997</v>
      </c>
      <c r="C613">
        <f t="shared" si="46"/>
        <v>0.90974058665094182</v>
      </c>
      <c r="D613">
        <f t="shared" si="47"/>
        <v>0.41410895019953531</v>
      </c>
      <c r="E613">
        <f t="shared" si="48"/>
        <v>1.1634089501995353</v>
      </c>
      <c r="F613">
        <f t="shared" si="49"/>
        <v>0.33519104980046466</v>
      </c>
      <c r="G613" s="217">
        <v>1.8897999999999999</v>
      </c>
      <c r="H613" s="217">
        <v>1.8897999999999999</v>
      </c>
      <c r="I613" s="203">
        <v>2.2677999999999998</v>
      </c>
      <c r="J613" s="12">
        <v>0</v>
      </c>
      <c r="K613" s="12">
        <v>0</v>
      </c>
      <c r="L613" s="87">
        <v>1.4</v>
      </c>
      <c r="M613" s="217">
        <v>1.8897999999999999</v>
      </c>
      <c r="N613" s="201">
        <v>1.7321</v>
      </c>
      <c r="O613" s="12">
        <v>0</v>
      </c>
      <c r="P613" s="12">
        <v>0</v>
      </c>
      <c r="Q613" s="12">
        <v>0</v>
      </c>
      <c r="R613" s="243">
        <v>1.8</v>
      </c>
      <c r="S613" s="12">
        <v>0</v>
      </c>
      <c r="T613" s="12">
        <v>0</v>
      </c>
      <c r="U613" s="12">
        <v>0</v>
      </c>
      <c r="V613" s="12">
        <v>0</v>
      </c>
      <c r="W613" s="201">
        <v>1.7321</v>
      </c>
      <c r="X613" s="12">
        <v>0</v>
      </c>
      <c r="Y613" s="12">
        <v>0</v>
      </c>
      <c r="Z613" s="184">
        <v>1.1338999999999999</v>
      </c>
      <c r="AA613" s="12">
        <v>0</v>
      </c>
      <c r="AB613" s="240">
        <v>1.9612000000000001</v>
      </c>
      <c r="AC613" s="12">
        <v>0</v>
      </c>
      <c r="AD613" s="12">
        <v>0</v>
      </c>
      <c r="AE613" s="257">
        <v>2.7456</v>
      </c>
      <c r="AF613" s="12">
        <v>0</v>
      </c>
      <c r="AG613" s="12">
        <v>0</v>
      </c>
      <c r="AH613" s="12">
        <v>0</v>
      </c>
      <c r="AI613" s="252">
        <v>2.4495</v>
      </c>
      <c r="AJ613" s="232">
        <v>2.6457999999999999</v>
      </c>
      <c r="AK613" s="12">
        <v>0</v>
      </c>
      <c r="AL613" s="12">
        <v>0</v>
      </c>
    </row>
    <row r="614" spans="1:38" hidden="1" x14ac:dyDescent="0.25">
      <c r="A614" t="s">
        <v>623</v>
      </c>
      <c r="B614">
        <f t="shared" si="45"/>
        <v>0.75111428571428562</v>
      </c>
      <c r="C614">
        <f t="shared" si="46"/>
        <v>1.1680681034450493</v>
      </c>
      <c r="D614">
        <f t="shared" si="47"/>
        <v>0.53169822604032635</v>
      </c>
      <c r="E614">
        <f t="shared" si="48"/>
        <v>1.2828125117546119</v>
      </c>
      <c r="F614">
        <f t="shared" si="49"/>
        <v>0.21941605967395927</v>
      </c>
      <c r="G614" s="12">
        <v>0</v>
      </c>
      <c r="H614" s="12">
        <v>0</v>
      </c>
      <c r="I614" s="239">
        <v>2.1320000000000001</v>
      </c>
      <c r="J614" s="12">
        <v>0</v>
      </c>
      <c r="K614" s="106">
        <v>0.72760000000000002</v>
      </c>
      <c r="L614" s="12">
        <v>0</v>
      </c>
      <c r="M614" s="217">
        <v>1.8766</v>
      </c>
      <c r="N614" s="257">
        <v>2.7456</v>
      </c>
      <c r="O614" s="12">
        <v>0</v>
      </c>
      <c r="P614" s="12">
        <v>0</v>
      </c>
      <c r="Q614" s="265">
        <v>3</v>
      </c>
      <c r="R614" s="232">
        <v>2.6457999999999999</v>
      </c>
      <c r="S614" s="232">
        <v>2.6457999999999999</v>
      </c>
      <c r="T614" s="12">
        <v>0</v>
      </c>
      <c r="U614" s="12">
        <v>0</v>
      </c>
      <c r="V614" s="12">
        <v>0</v>
      </c>
      <c r="W614" s="12">
        <v>0</v>
      </c>
      <c r="X614" s="12">
        <v>0</v>
      </c>
      <c r="Y614" s="12">
        <v>0</v>
      </c>
      <c r="Z614" s="12">
        <v>0</v>
      </c>
      <c r="AA614" s="12">
        <v>0</v>
      </c>
      <c r="AB614" s="12">
        <v>0</v>
      </c>
      <c r="AC614" s="12">
        <v>0</v>
      </c>
      <c r="AD614" s="12">
        <v>0</v>
      </c>
      <c r="AE614" s="12">
        <v>0</v>
      </c>
      <c r="AF614" s="12">
        <v>0</v>
      </c>
      <c r="AG614" s="12">
        <v>0</v>
      </c>
      <c r="AH614" s="12">
        <v>0</v>
      </c>
      <c r="AI614" s="12">
        <v>0</v>
      </c>
      <c r="AJ614" s="12">
        <v>0</v>
      </c>
      <c r="AK614" s="12">
        <v>0</v>
      </c>
      <c r="AL614" s="65">
        <v>0</v>
      </c>
    </row>
    <row r="615" spans="1:38" hidden="1" x14ac:dyDescent="0.25">
      <c r="A615" t="s">
        <v>624</v>
      </c>
      <c r="B615">
        <f t="shared" si="45"/>
        <v>0.75529999999999986</v>
      </c>
      <c r="C615">
        <f t="shared" si="46"/>
        <v>0.92191140572182961</v>
      </c>
      <c r="D615">
        <f t="shared" si="47"/>
        <v>0.41964904061923169</v>
      </c>
      <c r="E615">
        <f t="shared" si="48"/>
        <v>1.1749490406192316</v>
      </c>
      <c r="F615">
        <f t="shared" si="49"/>
        <v>0.33565095938076817</v>
      </c>
      <c r="G615" s="12">
        <v>0</v>
      </c>
      <c r="H615" s="176">
        <v>0.61080000000000001</v>
      </c>
      <c r="I615" s="207">
        <v>1.0834999999999999</v>
      </c>
      <c r="J615" s="231">
        <v>3.1703999999999999</v>
      </c>
      <c r="K615" s="241">
        <v>2.3635000000000002</v>
      </c>
      <c r="L615" s="12">
        <v>0</v>
      </c>
      <c r="M615" s="12">
        <v>0</v>
      </c>
      <c r="N615" s="104">
        <v>0.57740000000000002</v>
      </c>
      <c r="O615" s="135">
        <v>1.4552</v>
      </c>
      <c r="P615" s="72">
        <v>0.47139999999999999</v>
      </c>
      <c r="Q615" s="12">
        <v>0</v>
      </c>
      <c r="R615" s="238">
        <v>1.5649999999999999</v>
      </c>
      <c r="S615" s="238">
        <v>1.5649999999999999</v>
      </c>
      <c r="T615" s="206">
        <v>0.25</v>
      </c>
      <c r="U615" s="183">
        <v>1.6274999999999999</v>
      </c>
      <c r="V615" s="12">
        <v>0</v>
      </c>
      <c r="W615" s="166">
        <v>0.36649999999999999</v>
      </c>
      <c r="X615" s="234">
        <v>1.1163000000000001</v>
      </c>
      <c r="Y615" s="12">
        <v>0</v>
      </c>
      <c r="Z615" s="169">
        <v>-0.36120000000000002</v>
      </c>
      <c r="AA615" s="12">
        <v>0</v>
      </c>
      <c r="AB615" s="12">
        <v>0</v>
      </c>
      <c r="AC615" s="123">
        <v>-0.378</v>
      </c>
      <c r="AD615" s="12">
        <v>0</v>
      </c>
      <c r="AE615" s="202">
        <v>1.1952</v>
      </c>
      <c r="AF615" s="29">
        <v>-3.0224000000000002</v>
      </c>
      <c r="AG615" s="137">
        <v>0.378</v>
      </c>
      <c r="AH615" s="12">
        <v>0</v>
      </c>
      <c r="AI615" s="12">
        <v>0</v>
      </c>
      <c r="AJ615" s="251">
        <v>2.6919</v>
      </c>
      <c r="AK615" s="277">
        <v>-9.0617999999999999</v>
      </c>
      <c r="AL615" s="12">
        <v>0</v>
      </c>
    </row>
    <row r="616" spans="1:38" hidden="1" x14ac:dyDescent="0.25">
      <c r="A616" t="s">
        <v>625</v>
      </c>
      <c r="B616">
        <f t="shared" si="45"/>
        <v>0.76374285714285695</v>
      </c>
      <c r="C616">
        <f t="shared" si="46"/>
        <v>0.82312591295100701</v>
      </c>
      <c r="D616">
        <f t="shared" si="47"/>
        <v>0.37468242342469166</v>
      </c>
      <c r="E616">
        <f t="shared" si="48"/>
        <v>1.1384252805675485</v>
      </c>
      <c r="F616">
        <f t="shared" si="49"/>
        <v>0.38906043371816529</v>
      </c>
      <c r="G616" s="183">
        <v>1.633</v>
      </c>
      <c r="H616" s="12">
        <v>0</v>
      </c>
      <c r="I616" s="183">
        <v>1.633</v>
      </c>
      <c r="J616" s="12">
        <v>0</v>
      </c>
      <c r="K616" s="12">
        <v>0</v>
      </c>
      <c r="L616" s="183">
        <v>1.633</v>
      </c>
      <c r="M616" s="183">
        <v>1.633</v>
      </c>
      <c r="N616" s="183">
        <v>1.633</v>
      </c>
      <c r="O616" s="12">
        <v>0</v>
      </c>
      <c r="P616" s="12">
        <v>0</v>
      </c>
      <c r="Q616" s="12">
        <v>0</v>
      </c>
      <c r="R616" s="183">
        <v>1.633</v>
      </c>
      <c r="S616" s="183">
        <v>1.633</v>
      </c>
      <c r="T616" s="118">
        <v>1.3415999999999999</v>
      </c>
      <c r="U616" s="183">
        <v>1.633</v>
      </c>
      <c r="V616" s="12">
        <v>0</v>
      </c>
      <c r="W616" s="183">
        <v>1.633</v>
      </c>
      <c r="X616" s="12">
        <v>0</v>
      </c>
      <c r="Y616" s="12">
        <v>0</v>
      </c>
      <c r="Z616" s="12">
        <v>0</v>
      </c>
      <c r="AA616" s="12">
        <v>0</v>
      </c>
      <c r="AB616" s="183">
        <v>1.633</v>
      </c>
      <c r="AC616" s="12">
        <v>0</v>
      </c>
      <c r="AD616" s="12">
        <v>0</v>
      </c>
      <c r="AE616" s="12">
        <v>0</v>
      </c>
      <c r="AF616" s="12">
        <v>0</v>
      </c>
      <c r="AG616" s="12">
        <v>0</v>
      </c>
      <c r="AH616" s="183">
        <v>1.633</v>
      </c>
      <c r="AI616" s="118">
        <v>1.3415999999999999</v>
      </c>
      <c r="AJ616" s="183">
        <v>1.633</v>
      </c>
      <c r="AK616" s="278">
        <v>-6.4901999999999997</v>
      </c>
      <c r="AL616" s="12">
        <v>0</v>
      </c>
    </row>
    <row r="617" spans="1:38" hidden="1" x14ac:dyDescent="0.25">
      <c r="A617" t="s">
        <v>626</v>
      </c>
      <c r="B617">
        <f t="shared" si="45"/>
        <v>0.76527142857142871</v>
      </c>
      <c r="C617">
        <f t="shared" si="46"/>
        <v>0.8460605469721757</v>
      </c>
      <c r="D617">
        <f t="shared" si="47"/>
        <v>0.38512214366700814</v>
      </c>
      <c r="E617">
        <f t="shared" si="48"/>
        <v>1.1503935722384369</v>
      </c>
      <c r="F617">
        <f t="shared" si="49"/>
        <v>0.38014928490442057</v>
      </c>
      <c r="G617" s="229">
        <v>1.2511000000000001</v>
      </c>
      <c r="H617" s="65">
        <v>0</v>
      </c>
      <c r="I617" s="12">
        <v>0</v>
      </c>
      <c r="J617" s="234">
        <v>1.1054999999999999</v>
      </c>
      <c r="K617" s="12">
        <v>0</v>
      </c>
      <c r="L617" s="12">
        <v>0</v>
      </c>
      <c r="M617" s="248">
        <v>1.9494</v>
      </c>
      <c r="N617" s="134">
        <v>0.20200000000000001</v>
      </c>
      <c r="O617" s="184">
        <v>1.1531</v>
      </c>
      <c r="P617" s="279">
        <v>-0.106</v>
      </c>
      <c r="Q617" s="261">
        <v>2.7724000000000002</v>
      </c>
      <c r="R617" s="125">
        <v>1.5097</v>
      </c>
      <c r="S617" s="135">
        <v>1.444</v>
      </c>
      <c r="T617" s="12">
        <v>0</v>
      </c>
      <c r="U617" s="240">
        <v>1.9702</v>
      </c>
      <c r="V617" s="12">
        <v>0</v>
      </c>
      <c r="W617" s="106">
        <v>0.73380000000000001</v>
      </c>
      <c r="X617" s="208">
        <v>1.0541</v>
      </c>
      <c r="Y617" s="12">
        <v>0</v>
      </c>
      <c r="Z617" s="12">
        <v>0</v>
      </c>
      <c r="AA617" s="223">
        <v>1.0314000000000001</v>
      </c>
      <c r="AB617" s="12">
        <v>0</v>
      </c>
      <c r="AC617" s="12">
        <v>0</v>
      </c>
      <c r="AD617" s="12">
        <v>0</v>
      </c>
      <c r="AE617" s="12">
        <v>0</v>
      </c>
      <c r="AF617" s="12">
        <v>0</v>
      </c>
      <c r="AG617" s="12">
        <v>0</v>
      </c>
      <c r="AH617" s="57">
        <v>1.4923999999999999</v>
      </c>
      <c r="AI617" s="120">
        <v>2.2014</v>
      </c>
      <c r="AJ617" s="106">
        <v>0.71819999999999995</v>
      </c>
      <c r="AK617" s="127">
        <v>-3.1593</v>
      </c>
      <c r="AL617" s="12">
        <v>0</v>
      </c>
    </row>
    <row r="618" spans="1:38" hidden="1" x14ac:dyDescent="0.25">
      <c r="A618" t="s">
        <v>627</v>
      </c>
      <c r="B618">
        <f t="shared" si="45"/>
        <v>0.77204761904761887</v>
      </c>
      <c r="C618">
        <f t="shared" si="46"/>
        <v>1.6365542296603093</v>
      </c>
      <c r="D618">
        <f t="shared" si="47"/>
        <v>0.74495055396409504</v>
      </c>
      <c r="E618">
        <f t="shared" si="48"/>
        <v>1.5169981730117139</v>
      </c>
      <c r="F618">
        <f t="shared" si="49"/>
        <v>2.709706508352383E-2</v>
      </c>
      <c r="G618" s="254">
        <v>3.9302999999999999</v>
      </c>
      <c r="H618" s="12">
        <v>0</v>
      </c>
      <c r="I618" s="12">
        <v>0</v>
      </c>
      <c r="J618" s="280">
        <v>4.1159999999999997</v>
      </c>
      <c r="K618" s="12">
        <v>0</v>
      </c>
      <c r="L618" s="12">
        <v>0</v>
      </c>
      <c r="M618" s="12">
        <v>0</v>
      </c>
      <c r="N618" s="12">
        <v>0</v>
      </c>
      <c r="O618" s="12">
        <v>0</v>
      </c>
      <c r="P618" s="12">
        <v>0</v>
      </c>
      <c r="Q618" s="281">
        <v>4.5</v>
      </c>
      <c r="R618" s="12">
        <v>0</v>
      </c>
      <c r="S618" s="245">
        <v>3.6667000000000001</v>
      </c>
      <c r="T618" s="12">
        <v>0</v>
      </c>
      <c r="U618" s="12">
        <v>0</v>
      </c>
      <c r="V618" s="12">
        <v>0</v>
      </c>
      <c r="W618" s="12">
        <v>0</v>
      </c>
      <c r="X618" s="12">
        <v>0</v>
      </c>
      <c r="Y618" s="12">
        <v>0</v>
      </c>
      <c r="Z618" s="12">
        <v>0</v>
      </c>
      <c r="AA618" s="12">
        <v>0</v>
      </c>
      <c r="AB618" s="12">
        <v>0</v>
      </c>
      <c r="AC618" s="12">
        <v>0</v>
      </c>
      <c r="AD618" s="12">
        <v>0</v>
      </c>
      <c r="AE618" s="12">
        <v>0</v>
      </c>
      <c r="AF618" s="12">
        <v>0</v>
      </c>
      <c r="AG618" s="12">
        <v>0</v>
      </c>
      <c r="AH618" s="12">
        <v>0</v>
      </c>
      <c r="AI618" s="12">
        <v>0</v>
      </c>
      <c r="AJ618" s="221">
        <v>2.5354999999999999</v>
      </c>
      <c r="AK618" s="12">
        <v>0</v>
      </c>
      <c r="AL618" s="12">
        <v>0</v>
      </c>
    </row>
    <row r="619" spans="1:38" hidden="1" x14ac:dyDescent="0.25">
      <c r="A619" t="s">
        <v>628</v>
      </c>
      <c r="B619">
        <f t="shared" si="45"/>
        <v>0.7737666666666666</v>
      </c>
      <c r="C619">
        <f t="shared" si="46"/>
        <v>1.0935544336398317</v>
      </c>
      <c r="D619">
        <f t="shared" si="47"/>
        <v>0.49778001019799756</v>
      </c>
      <c r="E619">
        <f t="shared" si="48"/>
        <v>1.2715466768646642</v>
      </c>
      <c r="F619">
        <f t="shared" si="49"/>
        <v>0.27598665646866904</v>
      </c>
      <c r="G619" s="12">
        <v>0</v>
      </c>
      <c r="H619" s="119">
        <v>0.84519999999999995</v>
      </c>
      <c r="I619" s="12">
        <v>0</v>
      </c>
      <c r="J619" s="255">
        <v>2.8460000000000001</v>
      </c>
      <c r="K619" s="12">
        <v>0</v>
      </c>
      <c r="L619" s="235">
        <v>1.8593</v>
      </c>
      <c r="M619" s="12">
        <v>0</v>
      </c>
      <c r="N619" s="12">
        <v>0</v>
      </c>
      <c r="O619" s="191">
        <v>0.5071</v>
      </c>
      <c r="P619" s="180">
        <v>0.16439999999999999</v>
      </c>
      <c r="Q619" s="257">
        <v>2.7222</v>
      </c>
      <c r="R619" s="217">
        <v>1.8974</v>
      </c>
      <c r="S619" s="228">
        <v>1.6667000000000001</v>
      </c>
      <c r="T619" s="12">
        <v>0</v>
      </c>
      <c r="U619" s="12">
        <v>0</v>
      </c>
      <c r="V619" s="202">
        <v>1.2184999999999999</v>
      </c>
      <c r="W619" s="165">
        <v>-0.66669999999999996</v>
      </c>
      <c r="X619" s="188">
        <v>0.34300000000000003</v>
      </c>
      <c r="Y619" s="12">
        <v>0</v>
      </c>
      <c r="Z619" s="12">
        <v>0</v>
      </c>
      <c r="AA619" s="255">
        <v>2.8460000000000001</v>
      </c>
      <c r="AB619" s="12">
        <v>0</v>
      </c>
      <c r="AC619" s="185">
        <v>0.33329999999999999</v>
      </c>
      <c r="AD619" s="12">
        <v>0</v>
      </c>
      <c r="AE619" s="12">
        <v>0</v>
      </c>
      <c r="AF619" s="12">
        <v>0</v>
      </c>
      <c r="AG619" s="184">
        <v>1.1508</v>
      </c>
      <c r="AH619" s="12">
        <v>0</v>
      </c>
      <c r="AI619" s="248">
        <v>1.9467000000000001</v>
      </c>
      <c r="AJ619" s="203">
        <v>2.2711000000000001</v>
      </c>
      <c r="AK619" s="12">
        <v>0</v>
      </c>
      <c r="AL619" s="12">
        <v>0</v>
      </c>
    </row>
    <row r="620" spans="1:38" hidden="1" x14ac:dyDescent="0.25">
      <c r="A620" t="s">
        <v>629</v>
      </c>
      <c r="B620">
        <f t="shared" si="45"/>
        <v>0.77716190476190472</v>
      </c>
      <c r="C620">
        <f t="shared" si="46"/>
        <v>0.95083088268955096</v>
      </c>
      <c r="D620">
        <f t="shared" si="47"/>
        <v>0.43281302870896798</v>
      </c>
      <c r="E620">
        <f t="shared" si="48"/>
        <v>1.2099749334708727</v>
      </c>
      <c r="F620">
        <f t="shared" si="49"/>
        <v>0.34434887605293674</v>
      </c>
      <c r="G620" s="227">
        <v>2.0655999999999999</v>
      </c>
      <c r="H620" s="218">
        <v>0.75</v>
      </c>
      <c r="I620" s="155">
        <v>0.64019999999999999</v>
      </c>
      <c r="J620" s="249">
        <v>2.3938000000000001</v>
      </c>
      <c r="K620" s="200">
        <v>0.90449999999999997</v>
      </c>
      <c r="L620" s="12">
        <v>0</v>
      </c>
      <c r="M620" s="170">
        <v>0.77459999999999996</v>
      </c>
      <c r="N620" s="200">
        <v>0.88190000000000002</v>
      </c>
      <c r="O620" s="12">
        <v>0</v>
      </c>
      <c r="P620" s="12">
        <v>0</v>
      </c>
      <c r="Q620" s="260">
        <v>3.2004000000000001</v>
      </c>
      <c r="R620" s="229">
        <v>1.25</v>
      </c>
      <c r="S620" s="12">
        <v>0</v>
      </c>
      <c r="T620" s="12">
        <v>0</v>
      </c>
      <c r="U620" s="12">
        <v>0</v>
      </c>
      <c r="V620" s="190">
        <v>0.86819999999999997</v>
      </c>
      <c r="W620" s="137">
        <v>0.378</v>
      </c>
      <c r="X620" s="65">
        <v>0</v>
      </c>
      <c r="Y620" s="12">
        <v>0</v>
      </c>
      <c r="Z620" s="12">
        <v>0</v>
      </c>
      <c r="AA620" s="120">
        <v>2.2132000000000001</v>
      </c>
      <c r="AB620" s="235">
        <v>1.8383</v>
      </c>
      <c r="AC620" s="12">
        <v>0</v>
      </c>
      <c r="AD620" s="151">
        <v>0.3906</v>
      </c>
      <c r="AE620" s="184">
        <v>1.1523000000000001</v>
      </c>
      <c r="AF620" s="12">
        <v>0</v>
      </c>
      <c r="AG620" s="12">
        <v>0</v>
      </c>
      <c r="AH620" s="233">
        <v>1.6125</v>
      </c>
      <c r="AI620" s="125">
        <v>1.524</v>
      </c>
      <c r="AJ620" s="135">
        <v>1.4320999999999999</v>
      </c>
      <c r="AK620" s="12">
        <v>0</v>
      </c>
      <c r="AL620" s="12">
        <v>0</v>
      </c>
    </row>
    <row r="621" spans="1:38" hidden="1" x14ac:dyDescent="0.25">
      <c r="A621" t="s">
        <v>630</v>
      </c>
      <c r="B621">
        <f t="shared" si="45"/>
        <v>0.77938095238095229</v>
      </c>
      <c r="C621">
        <f t="shared" si="46"/>
        <v>0.98152221453161581</v>
      </c>
      <c r="D621">
        <f t="shared" si="47"/>
        <v>0.44678355546773463</v>
      </c>
      <c r="E621">
        <f t="shared" si="48"/>
        <v>1.2261645078486869</v>
      </c>
      <c r="F621">
        <f t="shared" si="49"/>
        <v>0.33259739691321766</v>
      </c>
      <c r="G621" s="12">
        <v>0</v>
      </c>
      <c r="H621" s="12">
        <v>0</v>
      </c>
      <c r="I621" s="189">
        <v>1.2935000000000001</v>
      </c>
      <c r="J621" s="274">
        <v>3.3523999999999998</v>
      </c>
      <c r="K621" s="12">
        <v>0</v>
      </c>
      <c r="L621" s="282">
        <v>0.1026</v>
      </c>
      <c r="M621" s="228">
        <v>1.6916</v>
      </c>
      <c r="N621" s="12">
        <v>0</v>
      </c>
      <c r="O621" s="194">
        <v>0.2041</v>
      </c>
      <c r="P621" s="134">
        <v>0.2</v>
      </c>
      <c r="Q621" s="252">
        <v>2.4632999999999998</v>
      </c>
      <c r="R621" s="243">
        <v>1.7823</v>
      </c>
      <c r="S621" s="118">
        <v>1.3597999999999999</v>
      </c>
      <c r="T621" s="218">
        <v>0.75929999999999997</v>
      </c>
      <c r="U621" s="12">
        <v>0</v>
      </c>
      <c r="V621" s="12">
        <v>0</v>
      </c>
      <c r="W621" s="191">
        <v>0.50770000000000004</v>
      </c>
      <c r="X621" s="12">
        <v>0</v>
      </c>
      <c r="Y621" s="12">
        <v>0</v>
      </c>
      <c r="Z621" s="106">
        <v>0.72589999999999999</v>
      </c>
      <c r="AA621" s="248">
        <v>1.9245000000000001</v>
      </c>
      <c r="AB621" s="12">
        <v>0</v>
      </c>
      <c r="AC621" s="93">
        <v>-0.61890000000000001</v>
      </c>
      <c r="AD621" s="12">
        <v>0</v>
      </c>
      <c r="AE621" s="12">
        <v>0</v>
      </c>
      <c r="AF621" s="47">
        <v>-2.1322000000000001</v>
      </c>
      <c r="AG621" s="282">
        <v>0.106</v>
      </c>
      <c r="AH621" s="12">
        <v>0</v>
      </c>
      <c r="AI621" s="12">
        <v>0</v>
      </c>
      <c r="AJ621" s="246">
        <v>2.1368</v>
      </c>
      <c r="AK621" s="12">
        <v>0</v>
      </c>
      <c r="AL621" s="12">
        <v>0</v>
      </c>
    </row>
    <row r="622" spans="1:38" hidden="1" x14ac:dyDescent="0.25">
      <c r="A622" t="s">
        <v>631</v>
      </c>
      <c r="B622">
        <f t="shared" si="45"/>
        <v>0.77992380952380969</v>
      </c>
      <c r="C622">
        <f t="shared" si="46"/>
        <v>1.0591319128912891</v>
      </c>
      <c r="D622">
        <f t="shared" si="47"/>
        <v>0.48211106661169795</v>
      </c>
      <c r="E622">
        <f t="shared" si="48"/>
        <v>1.2620348761355076</v>
      </c>
      <c r="F622">
        <f t="shared" si="49"/>
        <v>0.29781274291211174</v>
      </c>
      <c r="G622" s="12">
        <v>0</v>
      </c>
      <c r="H622" s="138">
        <v>0.98019999999999996</v>
      </c>
      <c r="I622" s="192">
        <v>0.56569999999999998</v>
      </c>
      <c r="J622" s="161">
        <v>2.9405999999999999</v>
      </c>
      <c r="K622" s="251">
        <v>2.6667000000000001</v>
      </c>
      <c r="L622" s="12">
        <v>0</v>
      </c>
      <c r="M622" s="229">
        <v>1.2362</v>
      </c>
      <c r="N622" s="189">
        <v>1.3130999999999999</v>
      </c>
      <c r="O622" s="192">
        <v>0.55469999999999997</v>
      </c>
      <c r="P622" s="12">
        <v>0</v>
      </c>
      <c r="Q622" s="274">
        <v>3.3281999999999998</v>
      </c>
      <c r="R622" s="193">
        <v>1.2603</v>
      </c>
      <c r="S622" s="216">
        <v>1.3868</v>
      </c>
      <c r="T622" s="12">
        <v>0</v>
      </c>
      <c r="U622" s="12">
        <v>0</v>
      </c>
      <c r="V622" s="12">
        <v>0</v>
      </c>
      <c r="W622" s="12">
        <v>0</v>
      </c>
      <c r="X622" s="12">
        <v>0</v>
      </c>
      <c r="Y622" s="139">
        <v>0.1459</v>
      </c>
      <c r="Z622" s="65">
        <v>0</v>
      </c>
      <c r="AA622" s="12">
        <v>0</v>
      </c>
      <c r="AB622" s="12">
        <v>0</v>
      </c>
      <c r="AC622" s="12">
        <v>0</v>
      </c>
      <c r="AD622" s="234">
        <v>1.1314</v>
      </c>
      <c r="AE622" s="12">
        <v>0</v>
      </c>
      <c r="AF622" s="21">
        <v>-2.8283999999999998</v>
      </c>
      <c r="AG622" s="192">
        <v>0.56569999999999998</v>
      </c>
      <c r="AH622" s="138">
        <v>0.98019999999999996</v>
      </c>
      <c r="AI622" s="12">
        <v>0</v>
      </c>
      <c r="AJ622" s="12">
        <v>0</v>
      </c>
      <c r="AK622" s="12">
        <v>0</v>
      </c>
      <c r="AL622" s="12">
        <v>0</v>
      </c>
    </row>
    <row r="623" spans="1:38" hidden="1" x14ac:dyDescent="0.25">
      <c r="A623" t="s">
        <v>632</v>
      </c>
      <c r="B623">
        <f t="shared" si="45"/>
        <v>0.78231904761904758</v>
      </c>
      <c r="C623">
        <f t="shared" si="46"/>
        <v>1.4343465165778624</v>
      </c>
      <c r="D623">
        <f t="shared" si="47"/>
        <v>0.65290670650304994</v>
      </c>
      <c r="E623">
        <f t="shared" si="48"/>
        <v>1.4352257541220976</v>
      </c>
      <c r="F623">
        <f t="shared" si="49"/>
        <v>0.12941234111599764</v>
      </c>
      <c r="G623" s="12">
        <v>0</v>
      </c>
      <c r="H623" s="274">
        <v>3.3166000000000002</v>
      </c>
      <c r="I623" s="12">
        <v>0</v>
      </c>
      <c r="J623" s="12">
        <v>0</v>
      </c>
      <c r="K623" s="12">
        <v>0</v>
      </c>
      <c r="L623" s="12">
        <v>0</v>
      </c>
      <c r="M623" s="274">
        <v>3.3166000000000002</v>
      </c>
      <c r="N623" s="12">
        <v>0</v>
      </c>
      <c r="O623" s="274">
        <v>3.3166000000000002</v>
      </c>
      <c r="P623" s="12">
        <v>0</v>
      </c>
      <c r="Q623" s="12">
        <v>0</v>
      </c>
      <c r="R623" s="12">
        <v>0</v>
      </c>
      <c r="S623" s="12">
        <v>0</v>
      </c>
      <c r="T623" s="12">
        <v>0</v>
      </c>
      <c r="U623" s="231">
        <v>3.1623000000000001</v>
      </c>
      <c r="V623" s="12">
        <v>0</v>
      </c>
      <c r="W623" s="12">
        <v>0</v>
      </c>
      <c r="X623" s="12">
        <v>0</v>
      </c>
      <c r="Y623" s="12">
        <v>0</v>
      </c>
      <c r="Z623" s="12">
        <v>0</v>
      </c>
      <c r="AA623" s="274">
        <v>3.3166000000000002</v>
      </c>
      <c r="AB623" s="12">
        <v>0</v>
      </c>
      <c r="AC623" s="12">
        <v>0</v>
      </c>
      <c r="AD623" s="274">
        <v>3.3166000000000002</v>
      </c>
      <c r="AE623" s="12">
        <v>0</v>
      </c>
      <c r="AF623" s="12">
        <v>0</v>
      </c>
      <c r="AG623" s="12">
        <v>0</v>
      </c>
      <c r="AH623" s="12">
        <v>0</v>
      </c>
      <c r="AI623" s="274">
        <v>3.3166000000000002</v>
      </c>
      <c r="AJ623" s="12">
        <v>0</v>
      </c>
      <c r="AK623" s="12">
        <v>0</v>
      </c>
      <c r="AL623" s="12">
        <v>0</v>
      </c>
    </row>
    <row r="624" spans="1:38" hidden="1" x14ac:dyDescent="0.25">
      <c r="A624" t="s">
        <v>633</v>
      </c>
      <c r="B624">
        <f t="shared" si="45"/>
        <v>0.78433809523809528</v>
      </c>
      <c r="C624">
        <f t="shared" si="46"/>
        <v>0.65169744857271794</v>
      </c>
      <c r="D624">
        <f t="shared" si="47"/>
        <v>0.29664912199823801</v>
      </c>
      <c r="E624">
        <f t="shared" si="48"/>
        <v>1.0809872172363333</v>
      </c>
      <c r="F624">
        <f t="shared" si="49"/>
        <v>0.48768897323985727</v>
      </c>
      <c r="G624" s="121">
        <v>1.778</v>
      </c>
      <c r="H624" s="151">
        <v>0.3906</v>
      </c>
      <c r="I624" s="135">
        <v>1.4570000000000001</v>
      </c>
      <c r="J624" s="186">
        <v>1</v>
      </c>
      <c r="K624" s="197">
        <v>1.1832</v>
      </c>
      <c r="L624" s="12">
        <v>0</v>
      </c>
      <c r="M624" s="197">
        <v>1.1920999999999999</v>
      </c>
      <c r="N624" s="12">
        <v>0</v>
      </c>
      <c r="O624" s="177">
        <v>0.92720000000000002</v>
      </c>
      <c r="P624" s="65">
        <v>0</v>
      </c>
      <c r="Q624" s="246">
        <v>2.1417999999999999</v>
      </c>
      <c r="R624" s="223">
        <v>1.0327999999999999</v>
      </c>
      <c r="S624" s="199">
        <v>0.65090000000000003</v>
      </c>
      <c r="T624" s="12">
        <v>0</v>
      </c>
      <c r="U624" s="193">
        <v>1.2909999999999999</v>
      </c>
      <c r="V624" s="197">
        <v>1.1717</v>
      </c>
      <c r="W624" s="12">
        <v>0</v>
      </c>
      <c r="X624" s="198">
        <v>0.54430000000000001</v>
      </c>
      <c r="Y624" s="151">
        <v>0.39739999999999998</v>
      </c>
      <c r="Z624" s="12">
        <v>0</v>
      </c>
      <c r="AA624" s="189">
        <v>1.3130999999999999</v>
      </c>
      <c r="AB624" s="177">
        <v>0.92720000000000002</v>
      </c>
      <c r="AC624" s="12">
        <v>0</v>
      </c>
      <c r="AD624" s="12">
        <v>0</v>
      </c>
      <c r="AE624" s="199">
        <v>0.65090000000000003</v>
      </c>
      <c r="AF624" s="12">
        <v>0</v>
      </c>
      <c r="AG624" s="12">
        <v>0</v>
      </c>
      <c r="AH624" s="193">
        <v>1.2909999999999999</v>
      </c>
      <c r="AI624" s="228">
        <v>1.6924999999999999</v>
      </c>
      <c r="AJ624" s="244">
        <v>2.5819999999999999</v>
      </c>
      <c r="AK624" s="217">
        <v>1.8897999999999999</v>
      </c>
      <c r="AL624" s="12">
        <v>0</v>
      </c>
    </row>
    <row r="625" spans="1:38" hidden="1" x14ac:dyDescent="0.25">
      <c r="A625" t="s">
        <v>634</v>
      </c>
      <c r="B625">
        <f t="shared" si="45"/>
        <v>0.78538571428571435</v>
      </c>
      <c r="C625">
        <f t="shared" si="46"/>
        <v>0.93504154949698048</v>
      </c>
      <c r="D625">
        <f t="shared" si="47"/>
        <v>0.42562581040886283</v>
      </c>
      <c r="E625">
        <f t="shared" si="48"/>
        <v>1.2110115246945772</v>
      </c>
      <c r="F625">
        <f t="shared" si="49"/>
        <v>0.35975990387685153</v>
      </c>
      <c r="G625" s="151">
        <v>0.39219999999999999</v>
      </c>
      <c r="H625" s="12">
        <v>0</v>
      </c>
      <c r="I625" s="217">
        <v>1.8897999999999999</v>
      </c>
      <c r="J625" s="88">
        <v>-0.1857</v>
      </c>
      <c r="K625" s="12">
        <v>0</v>
      </c>
      <c r="L625" s="138">
        <v>0.96230000000000004</v>
      </c>
      <c r="M625" s="125">
        <v>1.5119</v>
      </c>
      <c r="N625" s="235">
        <v>1.8257000000000001</v>
      </c>
      <c r="O625" s="125">
        <v>1.5119</v>
      </c>
      <c r="P625" s="12">
        <v>0</v>
      </c>
      <c r="Q625" s="65">
        <v>0</v>
      </c>
      <c r="R625" s="205">
        <v>2.0426000000000002</v>
      </c>
      <c r="S625" s="12">
        <v>0</v>
      </c>
      <c r="T625" s="12">
        <v>0</v>
      </c>
      <c r="U625" s="235">
        <v>1.8257000000000001</v>
      </c>
      <c r="V625" s="239">
        <v>2.117</v>
      </c>
      <c r="W625" s="12">
        <v>0</v>
      </c>
      <c r="X625" s="12">
        <v>0</v>
      </c>
      <c r="Y625" s="12">
        <v>0</v>
      </c>
      <c r="Z625" s="249">
        <v>2.4140000000000001</v>
      </c>
      <c r="AA625" s="154">
        <v>0.1857</v>
      </c>
      <c r="AB625" s="118">
        <v>1.3472</v>
      </c>
      <c r="AC625" s="238">
        <v>1.5689</v>
      </c>
      <c r="AD625" s="12">
        <v>0</v>
      </c>
      <c r="AE625" s="113">
        <v>0.6</v>
      </c>
      <c r="AF625" s="205">
        <v>2.0411999999999999</v>
      </c>
      <c r="AG625" s="232">
        <v>2.6</v>
      </c>
      <c r="AH625" s="12">
        <v>0</v>
      </c>
      <c r="AI625" s="184">
        <v>1.1338999999999999</v>
      </c>
      <c r="AJ625" s="197">
        <v>1.1767000000000001</v>
      </c>
      <c r="AK625" s="12">
        <v>0</v>
      </c>
      <c r="AL625" s="12">
        <v>0</v>
      </c>
    </row>
    <row r="626" spans="1:38" hidden="1" x14ac:dyDescent="0.25">
      <c r="A626" t="s">
        <v>635</v>
      </c>
      <c r="B626">
        <f t="shared" si="45"/>
        <v>0.79161428571428583</v>
      </c>
      <c r="C626">
        <f t="shared" si="46"/>
        <v>0.59164008086480602</v>
      </c>
      <c r="D626">
        <f t="shared" si="47"/>
        <v>0.26931133597637141</v>
      </c>
      <c r="E626">
        <f t="shared" si="48"/>
        <v>1.0609256216906573</v>
      </c>
      <c r="F626">
        <f t="shared" si="49"/>
        <v>0.52230294973791436</v>
      </c>
      <c r="G626" s="235">
        <v>1.86</v>
      </c>
      <c r="H626" s="160">
        <v>0.69750000000000001</v>
      </c>
      <c r="I626" s="65">
        <v>0</v>
      </c>
      <c r="J626" s="72">
        <v>0.47139999999999999</v>
      </c>
      <c r="K626" s="12">
        <v>0</v>
      </c>
      <c r="L626" s="176">
        <v>0.61080000000000001</v>
      </c>
      <c r="M626" s="45">
        <v>0.95620000000000005</v>
      </c>
      <c r="N626" s="239">
        <v>2.1111</v>
      </c>
      <c r="O626" s="168">
        <v>0.1187</v>
      </c>
      <c r="P626" s="190">
        <v>0.86819999999999997</v>
      </c>
      <c r="Q626" s="160">
        <v>0.69750000000000001</v>
      </c>
      <c r="R626" s="195">
        <v>0.22650000000000001</v>
      </c>
      <c r="S626" s="144">
        <v>0.80830000000000002</v>
      </c>
      <c r="T626" s="238">
        <v>1.5649999999999999</v>
      </c>
      <c r="U626" s="184">
        <v>1.1625000000000001</v>
      </c>
      <c r="V626" s="45">
        <v>0.95620000000000005</v>
      </c>
      <c r="W626" s="157">
        <v>0.35599999999999998</v>
      </c>
      <c r="X626" s="218">
        <v>0.75</v>
      </c>
      <c r="Y626" s="57">
        <v>1.5</v>
      </c>
      <c r="Z626" s="168">
        <v>0.12039999999999999</v>
      </c>
      <c r="AA626" s="179">
        <v>0.78759999999999997</v>
      </c>
      <c r="AB626" s="218">
        <v>0.73850000000000005</v>
      </c>
      <c r="AC626" s="93">
        <v>-0.62990000000000002</v>
      </c>
      <c r="AD626" s="218">
        <v>0.75</v>
      </c>
      <c r="AE626" s="197">
        <v>1.1785000000000001</v>
      </c>
      <c r="AF626" s="12">
        <v>0</v>
      </c>
      <c r="AG626" s="72">
        <v>0.47139999999999999</v>
      </c>
      <c r="AH626" s="113">
        <v>0.59340000000000004</v>
      </c>
      <c r="AI626" s="166">
        <v>0.36649999999999999</v>
      </c>
      <c r="AJ626" s="72">
        <v>0.47139999999999999</v>
      </c>
      <c r="AK626" s="203">
        <v>2.2677999999999998</v>
      </c>
      <c r="AL626" s="12">
        <v>0</v>
      </c>
    </row>
    <row r="627" spans="1:38" hidden="1" x14ac:dyDescent="0.25">
      <c r="A627" t="s">
        <v>636</v>
      </c>
      <c r="B627">
        <f t="shared" si="45"/>
        <v>0.79516666666666658</v>
      </c>
      <c r="C627">
        <f t="shared" si="46"/>
        <v>1.0139170623543787</v>
      </c>
      <c r="D627">
        <f t="shared" si="47"/>
        <v>0.46152951340409881</v>
      </c>
      <c r="E627">
        <f t="shared" si="48"/>
        <v>1.2566961800707654</v>
      </c>
      <c r="F627">
        <f t="shared" si="49"/>
        <v>0.33363715326256776</v>
      </c>
      <c r="G627" s="217">
        <v>1.8974</v>
      </c>
      <c r="H627" s="120">
        <v>2.1974</v>
      </c>
      <c r="I627" s="207">
        <v>1.0931999999999999</v>
      </c>
      <c r="J627" s="207">
        <v>1.0931999999999999</v>
      </c>
      <c r="K627" s="12">
        <v>0</v>
      </c>
      <c r="L627" s="12">
        <v>0</v>
      </c>
      <c r="M627" s="12">
        <v>0</v>
      </c>
      <c r="N627" s="87">
        <v>1.4056</v>
      </c>
      <c r="O627" s="201">
        <v>1.7179</v>
      </c>
      <c r="P627" s="12">
        <v>0</v>
      </c>
      <c r="Q627" s="120">
        <v>2.2136</v>
      </c>
      <c r="R627" s="246">
        <v>2.1602000000000001</v>
      </c>
      <c r="S627" s="12">
        <v>0</v>
      </c>
      <c r="T627" s="12">
        <v>0</v>
      </c>
      <c r="U627" s="12">
        <v>0</v>
      </c>
      <c r="V627" s="253">
        <v>2.92</v>
      </c>
      <c r="W627" s="12">
        <v>0</v>
      </c>
      <c r="X627" s="12">
        <v>0</v>
      </c>
      <c r="Y627" s="12">
        <v>0</v>
      </c>
      <c r="Z627" s="12">
        <v>0</v>
      </c>
      <c r="AA627" s="12">
        <v>0</v>
      </c>
      <c r="AB627" s="12">
        <v>0</v>
      </c>
      <c r="AC627" s="12">
        <v>0</v>
      </c>
      <c r="AD627" s="12">
        <v>0</v>
      </c>
      <c r="AE627" s="120">
        <v>2.2136</v>
      </c>
      <c r="AF627" s="12">
        <v>0</v>
      </c>
      <c r="AG627" s="193">
        <v>1.2648999999999999</v>
      </c>
      <c r="AH627" s="12">
        <v>0</v>
      </c>
      <c r="AI627" s="221">
        <v>2.5297999999999998</v>
      </c>
      <c r="AJ627" s="12">
        <v>0</v>
      </c>
      <c r="AK627" s="12">
        <v>0</v>
      </c>
      <c r="AL627" s="12">
        <v>0</v>
      </c>
    </row>
    <row r="628" spans="1:38" hidden="1" x14ac:dyDescent="0.25">
      <c r="A628" t="s">
        <v>637</v>
      </c>
      <c r="B628">
        <f t="shared" si="45"/>
        <v>0.79798095238095235</v>
      </c>
      <c r="C628">
        <f t="shared" si="46"/>
        <v>0.72203014315127301</v>
      </c>
      <c r="D628">
        <f t="shared" si="47"/>
        <v>0.32866418073476233</v>
      </c>
      <c r="E628">
        <f t="shared" si="48"/>
        <v>1.1266451331157148</v>
      </c>
      <c r="F628">
        <f t="shared" si="49"/>
        <v>0.46931677164619001</v>
      </c>
      <c r="G628" s="118">
        <v>1.3415999999999999</v>
      </c>
      <c r="H628" s="118">
        <v>1.3415999999999999</v>
      </c>
      <c r="I628" s="118">
        <v>1.3415999999999999</v>
      </c>
      <c r="J628" s="12">
        <v>0</v>
      </c>
      <c r="K628" s="12">
        <v>0</v>
      </c>
      <c r="L628" s="12">
        <v>0</v>
      </c>
      <c r="M628" s="118">
        <v>1.3415999999999999</v>
      </c>
      <c r="N628" s="118">
        <v>1.3415999999999999</v>
      </c>
      <c r="O628" s="12">
        <v>0</v>
      </c>
      <c r="P628" s="12">
        <v>0</v>
      </c>
      <c r="Q628" s="118">
        <v>1.3415999999999999</v>
      </c>
      <c r="R628" s="205">
        <v>2</v>
      </c>
      <c r="S628" s="118">
        <v>1.3415999999999999</v>
      </c>
      <c r="T628" s="12">
        <v>0</v>
      </c>
      <c r="U628" s="118">
        <v>1.3415999999999999</v>
      </c>
      <c r="V628" s="118">
        <v>1.3415999999999999</v>
      </c>
      <c r="W628" s="12">
        <v>0</v>
      </c>
      <c r="X628" s="12">
        <v>0</v>
      </c>
      <c r="Y628" s="12">
        <v>0</v>
      </c>
      <c r="Z628" s="118">
        <v>1.3415999999999999</v>
      </c>
      <c r="AA628" s="118">
        <v>1.3415999999999999</v>
      </c>
      <c r="AB628" s="205">
        <v>2</v>
      </c>
      <c r="AC628" s="12">
        <v>0</v>
      </c>
      <c r="AD628" s="12">
        <v>0</v>
      </c>
      <c r="AE628" s="118">
        <v>1.3415999999999999</v>
      </c>
      <c r="AF628" s="12">
        <v>0</v>
      </c>
      <c r="AG628" s="12">
        <v>0</v>
      </c>
      <c r="AH628" s="118">
        <v>1.3415999999999999</v>
      </c>
      <c r="AI628" s="205">
        <v>2</v>
      </c>
      <c r="AJ628" s="12">
        <v>0</v>
      </c>
      <c r="AK628" s="12">
        <v>0</v>
      </c>
      <c r="AL628" s="12">
        <v>0</v>
      </c>
    </row>
    <row r="629" spans="1:38" hidden="1" x14ac:dyDescent="0.25">
      <c r="A629" t="s">
        <v>638</v>
      </c>
      <c r="B629">
        <f t="shared" si="45"/>
        <v>0.80358571428571424</v>
      </c>
      <c r="C629">
        <f t="shared" si="46"/>
        <v>0.95990406514698856</v>
      </c>
      <c r="D629">
        <f t="shared" si="47"/>
        <v>0.43694309184735136</v>
      </c>
      <c r="E629">
        <f t="shared" si="48"/>
        <v>1.2405288061330655</v>
      </c>
      <c r="F629">
        <f t="shared" si="49"/>
        <v>0.36664262243836288</v>
      </c>
      <c r="G629" s="201">
        <v>1.7321</v>
      </c>
      <c r="H629" s="217">
        <v>1.8974</v>
      </c>
      <c r="I629" s="12">
        <v>0</v>
      </c>
      <c r="J629" s="12">
        <v>0</v>
      </c>
      <c r="K629" s="12">
        <v>0</v>
      </c>
      <c r="L629" s="12">
        <v>0</v>
      </c>
      <c r="M629" s="239">
        <v>2.1105999999999998</v>
      </c>
      <c r="N629" s="12">
        <v>0</v>
      </c>
      <c r="O629" s="12">
        <v>0</v>
      </c>
      <c r="P629" s="12">
        <v>0</v>
      </c>
      <c r="Q629" s="201">
        <v>1.7321</v>
      </c>
      <c r="R629" s="212">
        <v>2.3094000000000001</v>
      </c>
      <c r="S629" s="12">
        <v>0</v>
      </c>
      <c r="T629" s="201">
        <v>1.7321</v>
      </c>
      <c r="U629" s="12">
        <v>0</v>
      </c>
      <c r="V629" s="217">
        <v>1.8974</v>
      </c>
      <c r="W629" s="12">
        <v>0</v>
      </c>
      <c r="X629" s="12">
        <v>0</v>
      </c>
      <c r="Y629" s="12">
        <v>0</v>
      </c>
      <c r="Z629" s="201">
        <v>1.7321</v>
      </c>
      <c r="AA629" s="201">
        <v>1.7321</v>
      </c>
      <c r="AB629" s="217">
        <v>1.8974</v>
      </c>
      <c r="AC629" s="12">
        <v>0</v>
      </c>
      <c r="AD629" s="201">
        <v>1.7321</v>
      </c>
      <c r="AE629" s="212">
        <v>2.3094000000000001</v>
      </c>
      <c r="AF629" s="12">
        <v>0</v>
      </c>
      <c r="AG629" s="12">
        <v>0</v>
      </c>
      <c r="AH629" s="201">
        <v>1.7321</v>
      </c>
      <c r="AI629" s="12">
        <v>0</v>
      </c>
      <c r="AJ629" s="12">
        <v>0</v>
      </c>
      <c r="AK629" s="51">
        <v>-1</v>
      </c>
      <c r="AL629" s="12">
        <v>0</v>
      </c>
    </row>
    <row r="630" spans="1:38" hidden="1" x14ac:dyDescent="0.25">
      <c r="A630" t="s">
        <v>639</v>
      </c>
      <c r="B630">
        <f t="shared" si="45"/>
        <v>0.80408095238095234</v>
      </c>
      <c r="C630">
        <f t="shared" si="46"/>
        <v>1.3227632322600471</v>
      </c>
      <c r="D630">
        <f t="shared" si="47"/>
        <v>0.60211460443934806</v>
      </c>
      <c r="E630">
        <f t="shared" si="48"/>
        <v>1.4061955568203004</v>
      </c>
      <c r="F630">
        <f t="shared" si="49"/>
        <v>0.20196634794160429</v>
      </c>
      <c r="G630" s="12">
        <v>0</v>
      </c>
      <c r="H630" s="12">
        <v>0</v>
      </c>
      <c r="I630" s="120">
        <v>2.2235</v>
      </c>
      <c r="J630" s="271">
        <v>3.6055999999999999</v>
      </c>
      <c r="K630" s="12">
        <v>0</v>
      </c>
      <c r="L630" s="12">
        <v>0</v>
      </c>
      <c r="M630" s="12">
        <v>0</v>
      </c>
      <c r="N630" s="12">
        <v>0</v>
      </c>
      <c r="O630" s="12">
        <v>0</v>
      </c>
      <c r="P630" s="183">
        <v>1.6283000000000001</v>
      </c>
      <c r="Q630" s="266">
        <v>3.8664000000000001</v>
      </c>
      <c r="R630" s="12">
        <v>0</v>
      </c>
      <c r="S630" s="231">
        <v>3.13</v>
      </c>
      <c r="T630" s="12">
        <v>0</v>
      </c>
      <c r="U630" s="12">
        <v>0</v>
      </c>
      <c r="V630" s="12">
        <v>0</v>
      </c>
      <c r="W630" s="119">
        <v>0.84660000000000002</v>
      </c>
      <c r="X630" s="12">
        <v>0</v>
      </c>
      <c r="Y630" s="12">
        <v>0</v>
      </c>
      <c r="Z630" s="233">
        <v>1.5852999999999999</v>
      </c>
      <c r="AA630" s="12">
        <v>0</v>
      </c>
      <c r="AB630" s="12">
        <v>0</v>
      </c>
      <c r="AC630" s="12">
        <v>0</v>
      </c>
      <c r="AD630" s="12">
        <v>0</v>
      </c>
      <c r="AE630" s="12">
        <v>0</v>
      </c>
      <c r="AF630" s="142">
        <v>-4.0045000000000002</v>
      </c>
      <c r="AG630" s="12">
        <v>0</v>
      </c>
      <c r="AH630" s="249">
        <v>2.4140000000000001</v>
      </c>
      <c r="AI630" s="12">
        <v>0</v>
      </c>
      <c r="AJ630" s="251">
        <v>2.6943000000000001</v>
      </c>
      <c r="AK630" s="12">
        <v>0</v>
      </c>
      <c r="AL630" s="12">
        <v>0</v>
      </c>
    </row>
    <row r="631" spans="1:38" hidden="1" x14ac:dyDescent="0.25">
      <c r="A631" t="s">
        <v>640</v>
      </c>
      <c r="B631">
        <f t="shared" si="45"/>
        <v>0.80953809523809517</v>
      </c>
      <c r="C631">
        <f t="shared" si="46"/>
        <v>0.86646299602244448</v>
      </c>
      <c r="D631">
        <f t="shared" si="47"/>
        <v>0.39440922712978876</v>
      </c>
      <c r="E631">
        <f t="shared" si="48"/>
        <v>1.2039473223678838</v>
      </c>
      <c r="F631">
        <f t="shared" si="49"/>
        <v>0.4151288681083064</v>
      </c>
      <c r="G631" s="12">
        <v>0</v>
      </c>
      <c r="H631" s="233">
        <v>1.6045</v>
      </c>
      <c r="I631" s="12">
        <v>0</v>
      </c>
      <c r="J631" s="12">
        <v>0</v>
      </c>
      <c r="K631" s="249">
        <v>2.4140000000000001</v>
      </c>
      <c r="L631" s="229">
        <v>1.2343999999999999</v>
      </c>
      <c r="M631" s="12">
        <v>0</v>
      </c>
      <c r="N631" s="184">
        <v>1.1547000000000001</v>
      </c>
      <c r="O631" s="246">
        <v>2.1429</v>
      </c>
      <c r="P631" s="200">
        <v>0.90449999999999997</v>
      </c>
      <c r="Q631" s="12">
        <v>0</v>
      </c>
      <c r="R631" s="12">
        <v>0</v>
      </c>
      <c r="S631" s="12">
        <v>0</v>
      </c>
      <c r="T631" s="216">
        <v>1.3725000000000001</v>
      </c>
      <c r="U631" s="233">
        <v>1.6045</v>
      </c>
      <c r="V631" s="120">
        <v>2.1880000000000002</v>
      </c>
      <c r="W631" s="208">
        <v>1.0674999999999999</v>
      </c>
      <c r="X631" s="12">
        <v>0</v>
      </c>
      <c r="Y631" s="12">
        <v>0</v>
      </c>
      <c r="Z631" s="12">
        <v>0</v>
      </c>
      <c r="AA631" s="189">
        <v>1.3128</v>
      </c>
      <c r="AB631" s="12">
        <v>0</v>
      </c>
      <c r="AC631" s="208">
        <v>1.0674999999999999</v>
      </c>
      <c r="AD631" s="12">
        <v>0</v>
      </c>
      <c r="AE631" s="12">
        <v>0</v>
      </c>
      <c r="AF631" s="12">
        <v>0</v>
      </c>
      <c r="AG631" s="229">
        <v>1.2343999999999999</v>
      </c>
      <c r="AH631" s="235">
        <v>1.8571</v>
      </c>
      <c r="AI631" s="12">
        <v>0</v>
      </c>
      <c r="AJ631" s="238">
        <v>1.5713999999999999</v>
      </c>
      <c r="AK631" s="170">
        <v>0.77459999999999996</v>
      </c>
      <c r="AL631" s="12">
        <v>0</v>
      </c>
    </row>
    <row r="632" spans="1:38" hidden="1" x14ac:dyDescent="0.25">
      <c r="A632" t="s">
        <v>641</v>
      </c>
      <c r="B632">
        <f t="shared" si="45"/>
        <v>0.81470000000000009</v>
      </c>
      <c r="C632">
        <f t="shared" si="46"/>
        <v>0.84115430986234618</v>
      </c>
      <c r="D632">
        <f t="shared" si="47"/>
        <v>0.38288885131005074</v>
      </c>
      <c r="E632">
        <f t="shared" si="48"/>
        <v>1.1975888513100508</v>
      </c>
      <c r="F632">
        <f t="shared" si="49"/>
        <v>0.43181114868994935</v>
      </c>
      <c r="G632" s="201">
        <v>1.7056</v>
      </c>
      <c r="H632" s="198">
        <v>0.53610000000000002</v>
      </c>
      <c r="I632" s="216">
        <v>1.3779999999999999</v>
      </c>
      <c r="J632" s="241">
        <v>2.3723000000000001</v>
      </c>
      <c r="K632" s="249">
        <v>2.4054000000000002</v>
      </c>
      <c r="L632" s="118">
        <v>1.3415999999999999</v>
      </c>
      <c r="M632" s="209">
        <v>0.1085</v>
      </c>
      <c r="N632" s="204">
        <v>0.31109999999999999</v>
      </c>
      <c r="O632" s="211">
        <v>-0.1125</v>
      </c>
      <c r="P632" s="209">
        <v>0.1072</v>
      </c>
      <c r="Q632" s="57">
        <v>1.4923999999999999</v>
      </c>
      <c r="R632" s="132">
        <v>0.52410000000000001</v>
      </c>
      <c r="S632" s="138">
        <v>0.96489999999999998</v>
      </c>
      <c r="T632" s="65">
        <v>0</v>
      </c>
      <c r="U632" s="147">
        <v>0.41699999999999998</v>
      </c>
      <c r="V632" s="186">
        <v>1</v>
      </c>
      <c r="W632" s="234">
        <v>1.1043000000000001</v>
      </c>
      <c r="X632" s="159">
        <v>0.1125</v>
      </c>
      <c r="Y632" s="211">
        <v>-0.11550000000000001</v>
      </c>
      <c r="Z632" s="96">
        <v>-0.44169999999999998</v>
      </c>
      <c r="AA632" s="217">
        <v>1.8974</v>
      </c>
      <c r="AB632" s="197">
        <v>1.1931</v>
      </c>
      <c r="AC632" s="12">
        <v>0</v>
      </c>
      <c r="AD632" s="195">
        <v>0.22939999999999999</v>
      </c>
      <c r="AE632" s="119">
        <v>0.8528</v>
      </c>
      <c r="AF632" s="70">
        <v>-0.91769999999999996</v>
      </c>
      <c r="AG632" s="159">
        <v>0.1125</v>
      </c>
      <c r="AH632" s="233">
        <v>1.59</v>
      </c>
      <c r="AI632" s="208">
        <v>1.0541</v>
      </c>
      <c r="AJ632" s="183">
        <v>1.627</v>
      </c>
      <c r="AK632" s="12">
        <v>0</v>
      </c>
      <c r="AL632" s="12">
        <v>0</v>
      </c>
    </row>
    <row r="633" spans="1:38" hidden="1" x14ac:dyDescent="0.25">
      <c r="A633" t="s">
        <v>642</v>
      </c>
      <c r="B633">
        <f t="shared" si="45"/>
        <v>0.81606190476190477</v>
      </c>
      <c r="C633">
        <f t="shared" si="46"/>
        <v>0.46599233628482623</v>
      </c>
      <c r="D633">
        <f t="shared" si="47"/>
        <v>0.21211716835711478</v>
      </c>
      <c r="E633">
        <f t="shared" si="48"/>
        <v>1.0281790731190195</v>
      </c>
      <c r="F633">
        <f t="shared" si="49"/>
        <v>0.60394473640478996</v>
      </c>
      <c r="G633" s="229">
        <v>1.2342</v>
      </c>
      <c r="H633" s="229">
        <v>1.2362</v>
      </c>
      <c r="I633" s="132">
        <v>0.53220000000000001</v>
      </c>
      <c r="J633" s="125">
        <v>1.5199</v>
      </c>
      <c r="K633" s="104">
        <v>0.58540000000000003</v>
      </c>
      <c r="L633" s="61">
        <v>-0.53220000000000001</v>
      </c>
      <c r="M633" s="193">
        <v>1.2781</v>
      </c>
      <c r="N633" s="113">
        <v>0.59740000000000004</v>
      </c>
      <c r="O633" s="45">
        <v>0.94820000000000004</v>
      </c>
      <c r="P633" s="164">
        <v>0.2722</v>
      </c>
      <c r="Q633" s="234">
        <v>1.109</v>
      </c>
      <c r="R633" s="208">
        <v>1.0505</v>
      </c>
      <c r="S633" s="153">
        <v>0.45860000000000001</v>
      </c>
      <c r="T633" s="160">
        <v>0.69669999999999999</v>
      </c>
      <c r="U633" s="153">
        <v>0.45660000000000001</v>
      </c>
      <c r="V633" s="57">
        <v>1.4699</v>
      </c>
      <c r="W633" s="106">
        <v>0.73660000000000003</v>
      </c>
      <c r="X633" s="223">
        <v>1.0183</v>
      </c>
      <c r="Y633" s="218">
        <v>0.74329999999999996</v>
      </c>
      <c r="Z633" s="199">
        <v>0.67120000000000002</v>
      </c>
      <c r="AA633" s="208">
        <v>1.0549999999999999</v>
      </c>
      <c r="AB633" s="135">
        <v>1.4570000000000001</v>
      </c>
      <c r="AC633" s="12">
        <v>0</v>
      </c>
      <c r="AD633" s="179">
        <v>0.8054</v>
      </c>
      <c r="AE633" s="179">
        <v>0.8054</v>
      </c>
      <c r="AF633" s="12">
        <v>0</v>
      </c>
      <c r="AG633" s="164">
        <v>0.2722</v>
      </c>
      <c r="AH633" s="186">
        <v>0.99560000000000004</v>
      </c>
      <c r="AI633" s="190">
        <v>0.85909999999999997</v>
      </c>
      <c r="AJ633" s="228">
        <v>1.6893</v>
      </c>
      <c r="AK633" s="137">
        <v>0.378</v>
      </c>
      <c r="AL633" s="12">
        <v>0</v>
      </c>
    </row>
    <row r="634" spans="1:38" hidden="1" x14ac:dyDescent="0.25">
      <c r="A634" t="s">
        <v>643</v>
      </c>
      <c r="B634">
        <f t="shared" si="45"/>
        <v>0.82067619047619034</v>
      </c>
      <c r="C634">
        <f t="shared" si="46"/>
        <v>0.85216799805247434</v>
      </c>
      <c r="D634">
        <f t="shared" si="47"/>
        <v>0.38790222206778413</v>
      </c>
      <c r="E634">
        <f t="shared" si="48"/>
        <v>1.2085784125439745</v>
      </c>
      <c r="F634">
        <f t="shared" si="49"/>
        <v>0.43277396840840621</v>
      </c>
      <c r="G634" s="12">
        <v>0</v>
      </c>
      <c r="H634" s="205">
        <v>2.0303</v>
      </c>
      <c r="I634" s="229">
        <v>1.2343999999999999</v>
      </c>
      <c r="J634" s="12">
        <v>0</v>
      </c>
      <c r="K634" s="12">
        <v>0</v>
      </c>
      <c r="L634" s="93">
        <v>-0.61719999999999997</v>
      </c>
      <c r="M634" s="233">
        <v>1.5810999999999999</v>
      </c>
      <c r="N634" s="240">
        <v>1.9824999999999999</v>
      </c>
      <c r="O634" s="12">
        <v>0</v>
      </c>
      <c r="P634" s="201">
        <v>1.7179</v>
      </c>
      <c r="Q634" s="217">
        <v>1.8962000000000001</v>
      </c>
      <c r="R634" s="57">
        <v>1.4743999999999999</v>
      </c>
      <c r="S634" s="193">
        <v>1.2648999999999999</v>
      </c>
      <c r="T634" s="72">
        <v>0.48039999999999999</v>
      </c>
      <c r="U634" s="12">
        <v>0</v>
      </c>
      <c r="V634" s="12">
        <v>0</v>
      </c>
      <c r="W634" s="240">
        <v>1.9824999999999999</v>
      </c>
      <c r="X634" s="72">
        <v>0.48039999999999999</v>
      </c>
      <c r="Y634" s="179">
        <v>0.80059999999999998</v>
      </c>
      <c r="Z634" s="177">
        <v>0.92579999999999996</v>
      </c>
      <c r="AA634" s="12">
        <v>0</v>
      </c>
      <c r="AB634" s="12">
        <v>0</v>
      </c>
      <c r="AC634" s="12">
        <v>0</v>
      </c>
      <c r="AD634" s="12">
        <v>0</v>
      </c>
      <c r="AE634" s="240">
        <v>1.9824999999999999</v>
      </c>
      <c r="AF634" s="12">
        <v>0</v>
      </c>
      <c r="AG634" s="12">
        <v>0</v>
      </c>
      <c r="AH634" s="200">
        <v>0.90449999999999997</v>
      </c>
      <c r="AI634" s="120">
        <v>2.2136</v>
      </c>
      <c r="AJ634" s="189">
        <v>1.2978000000000001</v>
      </c>
      <c r="AK634" s="12">
        <v>0</v>
      </c>
      <c r="AL634" s="12">
        <v>0</v>
      </c>
    </row>
    <row r="635" spans="1:38" hidden="1" x14ac:dyDescent="0.25">
      <c r="A635" t="s">
        <v>644</v>
      </c>
      <c r="B635">
        <f t="shared" si="45"/>
        <v>0.8305380952380953</v>
      </c>
      <c r="C635">
        <f t="shared" si="46"/>
        <v>1.2019976932075163</v>
      </c>
      <c r="D635">
        <f t="shared" si="47"/>
        <v>0.54714279013189981</v>
      </c>
      <c r="E635">
        <f t="shared" si="48"/>
        <v>1.3776808853699951</v>
      </c>
      <c r="F635">
        <f t="shared" si="49"/>
        <v>0.28339530510619548</v>
      </c>
      <c r="G635" s="232">
        <v>2.6211000000000002</v>
      </c>
      <c r="H635" s="12">
        <v>0</v>
      </c>
      <c r="I635" s="193">
        <v>1.2702</v>
      </c>
      <c r="J635" s="212">
        <v>2.2942</v>
      </c>
      <c r="K635" s="12">
        <v>0</v>
      </c>
      <c r="L635" s="12">
        <v>0</v>
      </c>
      <c r="M635" s="203">
        <v>2.2361</v>
      </c>
      <c r="N635" s="12">
        <v>0</v>
      </c>
      <c r="O635" s="184">
        <v>1.1625000000000001</v>
      </c>
      <c r="P635" s="12">
        <v>0</v>
      </c>
      <c r="Q635" s="259">
        <v>3.2627999999999999</v>
      </c>
      <c r="R635" s="12">
        <v>0</v>
      </c>
      <c r="S635" s="12">
        <v>0</v>
      </c>
      <c r="T635" s="12">
        <v>0</v>
      </c>
      <c r="U635" s="12">
        <v>0</v>
      </c>
      <c r="V635" s="233">
        <v>1.5851999999999999</v>
      </c>
      <c r="W635" s="12">
        <v>0</v>
      </c>
      <c r="X635" s="188">
        <v>0.33750000000000002</v>
      </c>
      <c r="Y635" s="86">
        <v>-0.45879999999999999</v>
      </c>
      <c r="Z635" s="12">
        <v>0</v>
      </c>
      <c r="AA635" s="231">
        <v>3.1305000000000001</v>
      </c>
      <c r="AB635" s="251">
        <v>2.6558000000000002</v>
      </c>
      <c r="AC635" s="12">
        <v>0</v>
      </c>
      <c r="AD635" s="113">
        <v>0.60189999999999999</v>
      </c>
      <c r="AE635" s="12">
        <v>0</v>
      </c>
      <c r="AF635" s="12">
        <v>0</v>
      </c>
      <c r="AG635" s="12">
        <v>0</v>
      </c>
      <c r="AH635" s="248">
        <v>1.9126000000000001</v>
      </c>
      <c r="AI635" s="205">
        <v>2.0381</v>
      </c>
      <c r="AJ635" s="249">
        <v>2.4249000000000001</v>
      </c>
      <c r="AK635" s="12">
        <v>0</v>
      </c>
      <c r="AL635" s="12">
        <v>0</v>
      </c>
    </row>
    <row r="636" spans="1:38" hidden="1" x14ac:dyDescent="0.25">
      <c r="A636" t="s">
        <v>645</v>
      </c>
      <c r="B636">
        <f t="shared" si="45"/>
        <v>0.83229047619047625</v>
      </c>
      <c r="C636">
        <f t="shared" si="46"/>
        <v>0.90639382163867477</v>
      </c>
      <c r="D636">
        <f t="shared" si="47"/>
        <v>0.41258552103068125</v>
      </c>
      <c r="E636">
        <f t="shared" si="48"/>
        <v>1.2448759972211576</v>
      </c>
      <c r="F636">
        <f t="shared" si="49"/>
        <v>0.419704955159795</v>
      </c>
      <c r="G636" s="203">
        <v>2.2361</v>
      </c>
      <c r="H636" s="227">
        <v>2.0647000000000002</v>
      </c>
      <c r="I636" s="12">
        <v>0</v>
      </c>
      <c r="J636" s="12">
        <v>0</v>
      </c>
      <c r="K636" s="129">
        <v>0.25819999999999999</v>
      </c>
      <c r="L636" s="240">
        <v>1.964</v>
      </c>
      <c r="M636" s="125">
        <v>1.5275000000000001</v>
      </c>
      <c r="N636" s="201">
        <v>1.7056</v>
      </c>
      <c r="O636" s="12">
        <v>0</v>
      </c>
      <c r="P636" s="135">
        <v>1.4596</v>
      </c>
      <c r="Q636" s="12">
        <v>0</v>
      </c>
      <c r="R636" s="12">
        <v>0</v>
      </c>
      <c r="S636" s="12">
        <v>0</v>
      </c>
      <c r="T636" s="201">
        <v>1.6977</v>
      </c>
      <c r="U636" s="12">
        <v>0</v>
      </c>
      <c r="V636" s="207">
        <v>1.0911</v>
      </c>
      <c r="W636" s="12">
        <v>0</v>
      </c>
      <c r="X636" s="12">
        <v>0</v>
      </c>
      <c r="Y636" s="12">
        <v>0</v>
      </c>
      <c r="Z636" s="118">
        <v>1.3415999999999999</v>
      </c>
      <c r="AA636" s="239">
        <v>2.1320000000000001</v>
      </c>
      <c r="AB636" s="240">
        <v>1.964</v>
      </c>
      <c r="AC636" s="217">
        <v>1.8855999999999999</v>
      </c>
      <c r="AD636" s="12">
        <v>0</v>
      </c>
      <c r="AE636" s="125">
        <v>1.5275000000000001</v>
      </c>
      <c r="AF636" s="12">
        <v>0</v>
      </c>
      <c r="AG636" s="240">
        <v>1.964</v>
      </c>
      <c r="AH636" s="12">
        <v>0</v>
      </c>
      <c r="AI636" s="12">
        <v>0</v>
      </c>
      <c r="AJ636" s="12">
        <v>0</v>
      </c>
      <c r="AK636" s="12">
        <v>0</v>
      </c>
      <c r="AL636" s="12">
        <v>0</v>
      </c>
    </row>
    <row r="637" spans="1:38" hidden="1" x14ac:dyDescent="0.25">
      <c r="A637" t="s">
        <v>646</v>
      </c>
      <c r="B637">
        <f t="shared" si="45"/>
        <v>0.83329047619047614</v>
      </c>
      <c r="C637">
        <f t="shared" si="46"/>
        <v>1.0495213813471174</v>
      </c>
      <c r="D637">
        <f t="shared" si="47"/>
        <v>0.47773640510157733</v>
      </c>
      <c r="E637">
        <f t="shared" si="48"/>
        <v>1.3110268812920536</v>
      </c>
      <c r="F637">
        <f t="shared" si="49"/>
        <v>0.3555540710888988</v>
      </c>
      <c r="G637" s="12">
        <v>0</v>
      </c>
      <c r="H637" s="12">
        <v>0</v>
      </c>
      <c r="I637" s="241">
        <v>2.3332999999999999</v>
      </c>
      <c r="J637" s="12">
        <v>0</v>
      </c>
      <c r="K637" s="102">
        <v>-0.2</v>
      </c>
      <c r="L637" s="12">
        <v>0</v>
      </c>
      <c r="M637" s="12">
        <v>0</v>
      </c>
      <c r="N637" s="12">
        <v>0</v>
      </c>
      <c r="O637" s="12">
        <v>0</v>
      </c>
      <c r="P637" s="12">
        <v>0</v>
      </c>
      <c r="Q637" s="12">
        <v>0</v>
      </c>
      <c r="R637" s="12">
        <v>0</v>
      </c>
      <c r="S637" s="241">
        <v>2.3332999999999999</v>
      </c>
      <c r="T637" s="238">
        <v>1.5667</v>
      </c>
      <c r="U637" s="257">
        <v>2.7222</v>
      </c>
      <c r="V637" s="205">
        <v>2</v>
      </c>
      <c r="W637" s="239">
        <v>2.1213000000000002</v>
      </c>
      <c r="X637" s="121">
        <v>1.7678</v>
      </c>
      <c r="Y637" s="228">
        <v>1.6713</v>
      </c>
      <c r="Z637" s="197">
        <v>1.1832</v>
      </c>
      <c r="AA637" s="12">
        <v>0</v>
      </c>
      <c r="AB637" s="12">
        <v>0</v>
      </c>
      <c r="AC637" s="12">
        <v>0</v>
      </c>
      <c r="AD637" s="12">
        <v>0</v>
      </c>
      <c r="AE637" s="12">
        <v>0</v>
      </c>
      <c r="AF637" s="12">
        <v>0</v>
      </c>
      <c r="AG637" s="239">
        <v>2.1213000000000002</v>
      </c>
      <c r="AH637" s="251">
        <v>2.6667000000000001</v>
      </c>
      <c r="AI637" s="12">
        <v>0</v>
      </c>
      <c r="AJ637" s="12">
        <v>0</v>
      </c>
      <c r="AK637" s="65">
        <v>0</v>
      </c>
      <c r="AL637" s="12">
        <v>0</v>
      </c>
    </row>
    <row r="638" spans="1:38" hidden="1" x14ac:dyDescent="0.25">
      <c r="A638" t="s">
        <v>647</v>
      </c>
      <c r="B638">
        <f t="shared" si="45"/>
        <v>0.83382857142857147</v>
      </c>
      <c r="C638">
        <f t="shared" si="46"/>
        <v>0.63771409671016122</v>
      </c>
      <c r="D638">
        <f t="shared" si="47"/>
        <v>0.2902839765435416</v>
      </c>
      <c r="E638">
        <f t="shared" si="48"/>
        <v>1.124112547972113</v>
      </c>
      <c r="F638">
        <f t="shared" si="49"/>
        <v>0.54354459488502993</v>
      </c>
      <c r="G638" s="216">
        <v>1.3608</v>
      </c>
      <c r="H638" s="200">
        <v>0.88470000000000004</v>
      </c>
      <c r="I638" s="12">
        <v>0</v>
      </c>
      <c r="J638" s="87">
        <v>1.4141999999999999</v>
      </c>
      <c r="K638" s="12">
        <v>0</v>
      </c>
      <c r="L638" s="173">
        <v>0.1429</v>
      </c>
      <c r="M638" s="238">
        <v>1.5713999999999999</v>
      </c>
      <c r="N638" s="193">
        <v>1.2603</v>
      </c>
      <c r="O638" s="193">
        <v>1.2857000000000001</v>
      </c>
      <c r="P638" s="153">
        <v>0.45750000000000002</v>
      </c>
      <c r="Q638" s="201">
        <v>1.7219</v>
      </c>
      <c r="R638" s="12">
        <v>0</v>
      </c>
      <c r="S638" s="246">
        <v>2.1429</v>
      </c>
      <c r="T638" s="45">
        <v>0.94869999999999999</v>
      </c>
      <c r="U638" s="65">
        <v>0</v>
      </c>
      <c r="V638" s="200">
        <v>0.90449999999999997</v>
      </c>
      <c r="W638" s="160">
        <v>0.71430000000000005</v>
      </c>
      <c r="X638" s="131">
        <v>0.2828</v>
      </c>
      <c r="Y638" s="104">
        <v>0.57740000000000002</v>
      </c>
      <c r="Z638" s="192">
        <v>0.55469999999999997</v>
      </c>
      <c r="AA638" s="193">
        <v>1.2857000000000001</v>
      </c>
      <c r="AB638" s="12">
        <v>0</v>
      </c>
      <c r="AC638" s="63">
        <v>-0.44719999999999999</v>
      </c>
      <c r="AD638" s="234">
        <v>1.1314</v>
      </c>
      <c r="AE638" s="233">
        <v>1.6045</v>
      </c>
      <c r="AF638" s="12">
        <v>0</v>
      </c>
      <c r="AG638" s="12">
        <v>0</v>
      </c>
      <c r="AH638" s="192">
        <v>0.56569999999999998</v>
      </c>
      <c r="AI638" s="12">
        <v>0</v>
      </c>
      <c r="AJ638" s="135">
        <v>1.4434</v>
      </c>
      <c r="AK638" s="12">
        <v>0</v>
      </c>
      <c r="AL638" s="104">
        <v>0.57740000000000002</v>
      </c>
    </row>
    <row r="639" spans="1:38" hidden="1" x14ac:dyDescent="0.25">
      <c r="A639" t="s">
        <v>648</v>
      </c>
      <c r="B639">
        <f t="shared" si="45"/>
        <v>0.84396190476190469</v>
      </c>
      <c r="C639">
        <f t="shared" si="46"/>
        <v>0.65773462009855499</v>
      </c>
      <c r="D639">
        <f t="shared" si="47"/>
        <v>0.29939720952936866</v>
      </c>
      <c r="E639">
        <f t="shared" si="48"/>
        <v>1.1433591142912733</v>
      </c>
      <c r="F639">
        <f t="shared" si="49"/>
        <v>0.54456469523253603</v>
      </c>
      <c r="G639" s="72">
        <v>0.46850000000000003</v>
      </c>
      <c r="H639" s="234">
        <v>1.1209</v>
      </c>
      <c r="I639" s="238">
        <v>1.5429999999999999</v>
      </c>
      <c r="J639" s="155">
        <v>0.63249999999999995</v>
      </c>
      <c r="K639" s="12">
        <v>0</v>
      </c>
      <c r="L639" s="191">
        <v>0.5071</v>
      </c>
      <c r="M639" s="243">
        <v>1.8090999999999999</v>
      </c>
      <c r="N639" s="12">
        <v>0</v>
      </c>
      <c r="O639" s="234">
        <v>1.1209</v>
      </c>
      <c r="P639" s="144">
        <v>0.82199999999999995</v>
      </c>
      <c r="Q639" s="12">
        <v>0</v>
      </c>
      <c r="R639" s="228">
        <v>1.6775</v>
      </c>
      <c r="S639" s="12">
        <v>0</v>
      </c>
      <c r="T639" s="156">
        <v>0.1741</v>
      </c>
      <c r="U639" s="87">
        <v>1.4056</v>
      </c>
      <c r="V639" s="193">
        <v>1.2648999999999999</v>
      </c>
      <c r="W639" s="233">
        <v>1.5810999999999999</v>
      </c>
      <c r="X639" s="243">
        <v>1.8084</v>
      </c>
      <c r="Y639" s="199">
        <v>0.66669999999999996</v>
      </c>
      <c r="Z639" s="12">
        <v>0</v>
      </c>
      <c r="AA639" s="234">
        <v>1.1209</v>
      </c>
      <c r="AB639" s="183">
        <v>1.6222000000000001</v>
      </c>
      <c r="AC639" s="82">
        <v>-0.34300000000000003</v>
      </c>
      <c r="AD639" s="118">
        <v>1.3332999999999999</v>
      </c>
      <c r="AE639" s="193">
        <v>1.2648999999999999</v>
      </c>
      <c r="AF639" s="12">
        <v>0</v>
      </c>
      <c r="AG639" s="12">
        <v>0</v>
      </c>
      <c r="AH639" s="234">
        <v>1.1209</v>
      </c>
      <c r="AI639" s="233">
        <v>1.5810999999999999</v>
      </c>
      <c r="AJ639" s="72">
        <v>0.48039999999999999</v>
      </c>
      <c r="AK639" s="12">
        <v>0</v>
      </c>
      <c r="AL639" s="12">
        <v>0</v>
      </c>
    </row>
    <row r="640" spans="1:38" hidden="1" x14ac:dyDescent="0.25">
      <c r="A640" t="s">
        <v>649</v>
      </c>
      <c r="B640">
        <f t="shared" si="45"/>
        <v>0.84593809523809516</v>
      </c>
      <c r="C640">
        <f t="shared" si="46"/>
        <v>0.86797235352065827</v>
      </c>
      <c r="D640">
        <f t="shared" si="47"/>
        <v>0.3950962784257655</v>
      </c>
      <c r="E640">
        <f t="shared" si="48"/>
        <v>1.2410343736638607</v>
      </c>
      <c r="F640">
        <f t="shared" si="49"/>
        <v>0.45084181681232965</v>
      </c>
      <c r="G640" s="228">
        <v>1.6775</v>
      </c>
      <c r="H640" s="216">
        <v>1.3725000000000001</v>
      </c>
      <c r="I640" s="12">
        <v>0</v>
      </c>
      <c r="J640" s="12">
        <v>0</v>
      </c>
      <c r="K640" s="12">
        <v>0</v>
      </c>
      <c r="L640" s="12">
        <v>0</v>
      </c>
      <c r="M640" s="125">
        <v>1.5076000000000001</v>
      </c>
      <c r="N640" s="118">
        <v>1.3415999999999999</v>
      </c>
      <c r="O640" s="235">
        <v>1.8515999999999999</v>
      </c>
      <c r="P640" s="235">
        <v>1.8515999999999999</v>
      </c>
      <c r="Q640" s="248">
        <v>1.9379</v>
      </c>
      <c r="R640" s="235">
        <v>1.8515999999999999</v>
      </c>
      <c r="S640" s="203">
        <v>2.2361</v>
      </c>
      <c r="T640" s="12">
        <v>0</v>
      </c>
      <c r="U640" s="12">
        <v>0</v>
      </c>
      <c r="V640" s="223">
        <v>1.0435000000000001</v>
      </c>
      <c r="W640" s="12">
        <v>0</v>
      </c>
      <c r="X640" s="207">
        <v>1.0931999999999999</v>
      </c>
      <c r="Y640" s="12">
        <v>0</v>
      </c>
      <c r="Z640" s="12">
        <v>0</v>
      </c>
      <c r="AA640" s="12">
        <v>0</v>
      </c>
      <c r="AB640" s="12">
        <v>0</v>
      </c>
      <c r="AC640" s="12">
        <v>0</v>
      </c>
      <c r="AD640" s="12">
        <v>0</v>
      </c>
      <c r="AE640" s="12">
        <v>0</v>
      </c>
      <c r="AF640" s="12">
        <v>0</v>
      </c>
      <c r="AG640" s="12">
        <v>0</v>
      </c>
      <c r="AH640" s="12">
        <v>0</v>
      </c>
      <c r="AI640" s="12">
        <v>0</v>
      </c>
      <c r="AJ640" s="12">
        <v>0</v>
      </c>
      <c r="AK640" s="12">
        <v>0</v>
      </c>
      <c r="AL640" s="12">
        <v>0</v>
      </c>
    </row>
    <row r="641" spans="1:38" hidden="1" x14ac:dyDescent="0.25">
      <c r="A641" t="s">
        <v>650</v>
      </c>
      <c r="B641">
        <f t="shared" si="45"/>
        <v>0.84661428571428587</v>
      </c>
      <c r="C641">
        <f t="shared" si="46"/>
        <v>1.0432115424427177</v>
      </c>
      <c r="D641">
        <f t="shared" si="47"/>
        <v>0.47486420086778763</v>
      </c>
      <c r="E641">
        <f t="shared" si="48"/>
        <v>1.3214784865820735</v>
      </c>
      <c r="F641">
        <f t="shared" si="49"/>
        <v>0.37175008484649824</v>
      </c>
      <c r="G641" s="232">
        <v>2.6457999999999999</v>
      </c>
      <c r="H641" s="12">
        <v>0</v>
      </c>
      <c r="I641" s="12">
        <v>0</v>
      </c>
      <c r="J641" s="12">
        <v>0</v>
      </c>
      <c r="K641" s="12">
        <v>0</v>
      </c>
      <c r="L641" s="240">
        <v>1.9612000000000001</v>
      </c>
      <c r="M641" s="125">
        <v>1.5119</v>
      </c>
      <c r="N641" s="12">
        <v>0</v>
      </c>
      <c r="O641" s="183">
        <v>1.633</v>
      </c>
      <c r="P641" s="239">
        <v>2.117</v>
      </c>
      <c r="Q641" s="12">
        <v>0</v>
      </c>
      <c r="R641" s="239">
        <v>2.117</v>
      </c>
      <c r="S641" s="12">
        <v>0</v>
      </c>
      <c r="T641" s="243">
        <v>1.8</v>
      </c>
      <c r="U641" s="12">
        <v>0</v>
      </c>
      <c r="V641" s="232">
        <v>2.6457999999999999</v>
      </c>
      <c r="W641" s="12">
        <v>0</v>
      </c>
      <c r="X641" s="12">
        <v>0</v>
      </c>
      <c r="Y641" s="12">
        <v>0</v>
      </c>
      <c r="Z641" s="12">
        <v>0</v>
      </c>
      <c r="AA641" s="118">
        <v>1.3472</v>
      </c>
      <c r="AB641" s="221">
        <v>2.5019</v>
      </c>
      <c r="AC641" s="12">
        <v>0</v>
      </c>
      <c r="AD641" s="232">
        <v>2.6</v>
      </c>
      <c r="AE641" s="240">
        <v>1.9612000000000001</v>
      </c>
      <c r="AF641" s="12">
        <v>0</v>
      </c>
      <c r="AG641" s="12">
        <v>0</v>
      </c>
      <c r="AH641" s="12">
        <v>0</v>
      </c>
      <c r="AI641" s="239">
        <v>2.117</v>
      </c>
      <c r="AJ641" s="12">
        <v>0</v>
      </c>
      <c r="AK641" s="12">
        <v>0</v>
      </c>
      <c r="AL641" s="12">
        <v>0</v>
      </c>
    </row>
    <row r="642" spans="1:38" hidden="1" x14ac:dyDescent="0.25">
      <c r="A642" t="s">
        <v>651</v>
      </c>
      <c r="B642">
        <f t="shared" ref="B642:B705" si="50">SUM(G642:AA642)/21</f>
        <v>0.84673809523809529</v>
      </c>
      <c r="C642">
        <f t="shared" ref="C642:C705" si="51">_xlfn.STDEV.S(G642:AA642)</f>
        <v>0.83500796372022112</v>
      </c>
      <c r="D642">
        <f t="shared" ref="D642:D705" si="52">_xlfn.CONFIDENCE.T(0.05, C642, 21)</f>
        <v>0.38009106808939847</v>
      </c>
      <c r="E642">
        <f t="shared" ref="E642:E705" si="53">B642+D642</f>
        <v>1.2268291633274937</v>
      </c>
      <c r="F642">
        <f t="shared" ref="F642:F705" si="54">B642-D642</f>
        <v>0.46664702714869682</v>
      </c>
      <c r="G642" s="12">
        <v>0</v>
      </c>
      <c r="H642" s="12">
        <v>0</v>
      </c>
      <c r="I642" s="201">
        <v>1.7321</v>
      </c>
      <c r="J642" s="12">
        <v>0</v>
      </c>
      <c r="K642" s="12">
        <v>0</v>
      </c>
      <c r="L642" s="12">
        <v>0</v>
      </c>
      <c r="M642" s="201">
        <v>1.7321</v>
      </c>
      <c r="N642" s="201">
        <v>1.7321</v>
      </c>
      <c r="O642" s="201">
        <v>1.7321</v>
      </c>
      <c r="P642" s="87">
        <v>1.4141999999999999</v>
      </c>
      <c r="Q642" s="12">
        <v>0</v>
      </c>
      <c r="R642" s="201">
        <v>1.7321</v>
      </c>
      <c r="S642" s="12">
        <v>0</v>
      </c>
      <c r="T642" s="87">
        <v>1.4141999999999999</v>
      </c>
      <c r="U642" s="201">
        <v>1.7321</v>
      </c>
      <c r="V642" s="12">
        <v>0</v>
      </c>
      <c r="W642" s="201">
        <v>1.7321</v>
      </c>
      <c r="X642" s="87">
        <v>1.4141999999999999</v>
      </c>
      <c r="Y642" s="12">
        <v>0</v>
      </c>
      <c r="Z642" s="87">
        <v>1.4141999999999999</v>
      </c>
      <c r="AA642" s="12">
        <v>0</v>
      </c>
      <c r="AB642" s="201">
        <v>1.7321</v>
      </c>
      <c r="AC642" s="201">
        <v>1.7321</v>
      </c>
      <c r="AD642" s="87">
        <v>1.4141999999999999</v>
      </c>
      <c r="AE642" s="12">
        <v>0</v>
      </c>
      <c r="AF642" s="12">
        <v>0</v>
      </c>
      <c r="AG642" s="201">
        <v>1.7321</v>
      </c>
      <c r="AH642" s="201">
        <v>1.7321</v>
      </c>
      <c r="AI642" s="87">
        <v>1.4141999999999999</v>
      </c>
      <c r="AJ642" s="12">
        <v>0</v>
      </c>
      <c r="AK642" s="12">
        <v>0</v>
      </c>
      <c r="AL642" s="12">
        <v>0</v>
      </c>
    </row>
    <row r="643" spans="1:38" hidden="1" x14ac:dyDescent="0.25">
      <c r="A643" t="s">
        <v>652</v>
      </c>
      <c r="B643">
        <f t="shared" si="50"/>
        <v>0.84753809523809509</v>
      </c>
      <c r="C643">
        <f t="shared" si="51"/>
        <v>0.60319699640846247</v>
      </c>
      <c r="D643">
        <f t="shared" si="52"/>
        <v>0.27457198086080647</v>
      </c>
      <c r="E643">
        <f t="shared" si="53"/>
        <v>1.1221100760989016</v>
      </c>
      <c r="F643">
        <f t="shared" si="54"/>
        <v>0.57296611437728862</v>
      </c>
      <c r="G643" s="202">
        <v>1.2126999999999999</v>
      </c>
      <c r="H643" s="128">
        <v>-0.21820000000000001</v>
      </c>
      <c r="I643" s="233">
        <v>1.6059000000000001</v>
      </c>
      <c r="J643" s="196">
        <v>0.68820000000000003</v>
      </c>
      <c r="K643" s="185">
        <v>0.33329999999999999</v>
      </c>
      <c r="L643" s="87">
        <v>1.4141999999999999</v>
      </c>
      <c r="M643" s="72">
        <v>0.47139999999999999</v>
      </c>
      <c r="N643" s="174">
        <v>0.4264</v>
      </c>
      <c r="O643" s="202">
        <v>1.2126999999999999</v>
      </c>
      <c r="P643" s="106">
        <v>0.72760000000000002</v>
      </c>
      <c r="Q643" s="207">
        <v>1.0911</v>
      </c>
      <c r="R643" s="172">
        <v>0.44719999999999999</v>
      </c>
      <c r="S643" s="118">
        <v>1.3415999999999999</v>
      </c>
      <c r="T643" s="12">
        <v>0</v>
      </c>
      <c r="U643" s="202">
        <v>1.2126999999999999</v>
      </c>
      <c r="V643" s="12">
        <v>0</v>
      </c>
      <c r="W643" s="243">
        <v>1.7888999999999999</v>
      </c>
      <c r="X643" s="87">
        <v>1.4141999999999999</v>
      </c>
      <c r="Y643" s="201">
        <v>1.6977</v>
      </c>
      <c r="Z643" s="206">
        <v>0.24249999999999999</v>
      </c>
      <c r="AA643" s="196">
        <v>0.68820000000000003</v>
      </c>
      <c r="AB643" s="12">
        <v>0</v>
      </c>
      <c r="AC643" s="12">
        <v>0</v>
      </c>
      <c r="AD643" s="12">
        <v>0</v>
      </c>
      <c r="AE643" s="45">
        <v>0.94279999999999997</v>
      </c>
      <c r="AF643" s="12">
        <v>0</v>
      </c>
      <c r="AG643" s="206">
        <v>0.24249999999999999</v>
      </c>
      <c r="AH643" s="118">
        <v>1.3415999999999999</v>
      </c>
      <c r="AI643" s="72">
        <v>0.47139999999999999</v>
      </c>
      <c r="AJ643" s="45">
        <v>0.94279999999999997</v>
      </c>
      <c r="AK643" s="12">
        <v>0</v>
      </c>
      <c r="AL643" s="12">
        <v>0</v>
      </c>
    </row>
    <row r="644" spans="1:38" hidden="1" x14ac:dyDescent="0.25">
      <c r="A644" t="s">
        <v>653</v>
      </c>
      <c r="B644">
        <f t="shared" si="50"/>
        <v>0.84975238095238093</v>
      </c>
      <c r="C644">
        <f t="shared" si="51"/>
        <v>0.63360303157343545</v>
      </c>
      <c r="D644">
        <f t="shared" si="52"/>
        <v>0.28841264212914708</v>
      </c>
      <c r="E644">
        <f t="shared" si="53"/>
        <v>1.1381650230815281</v>
      </c>
      <c r="F644">
        <f t="shared" si="54"/>
        <v>0.56133973882323385</v>
      </c>
      <c r="G644" s="184">
        <v>1.1547000000000001</v>
      </c>
      <c r="H644" s="184">
        <v>1.1547000000000001</v>
      </c>
      <c r="I644" s="184">
        <v>1.1547000000000001</v>
      </c>
      <c r="J644" s="12">
        <v>0</v>
      </c>
      <c r="K644" s="137">
        <v>0.378</v>
      </c>
      <c r="L644" s="119">
        <v>0.83209999999999995</v>
      </c>
      <c r="M644" s="216">
        <v>1.3868</v>
      </c>
      <c r="N644" s="201">
        <v>1.7321</v>
      </c>
      <c r="O644" s="12">
        <v>0</v>
      </c>
      <c r="P644" s="12">
        <v>0</v>
      </c>
      <c r="Q644" s="184">
        <v>1.1547000000000001</v>
      </c>
      <c r="R644" s="201">
        <v>1.7321</v>
      </c>
      <c r="S644" s="12">
        <v>0</v>
      </c>
      <c r="T644" s="184">
        <v>1.1547000000000001</v>
      </c>
      <c r="U644" s="12">
        <v>0</v>
      </c>
      <c r="V644" s="184">
        <v>1.1547000000000001</v>
      </c>
      <c r="W644" s="12">
        <v>0</v>
      </c>
      <c r="X644" s="216">
        <v>1.3868</v>
      </c>
      <c r="Y644" s="119">
        <v>0.83209999999999995</v>
      </c>
      <c r="Z644" s="201">
        <v>1.7321</v>
      </c>
      <c r="AA644" s="200">
        <v>0.90449999999999997</v>
      </c>
      <c r="AB644" s="184">
        <v>1.1547000000000001</v>
      </c>
      <c r="AC644" s="184">
        <v>1.1547000000000001</v>
      </c>
      <c r="AD644" s="184">
        <v>1.1547000000000001</v>
      </c>
      <c r="AE644" s="184">
        <v>1.1547000000000001</v>
      </c>
      <c r="AF644" s="12">
        <v>0</v>
      </c>
      <c r="AG644" s="104">
        <v>0.57740000000000002</v>
      </c>
      <c r="AH644" s="216">
        <v>1.3868</v>
      </c>
      <c r="AI644" s="184">
        <v>1.1547000000000001</v>
      </c>
      <c r="AJ644" s="217">
        <v>1.8974</v>
      </c>
      <c r="AK644" s="12">
        <v>0</v>
      </c>
      <c r="AL644" s="12">
        <v>0</v>
      </c>
    </row>
    <row r="645" spans="1:38" hidden="1" x14ac:dyDescent="0.25">
      <c r="A645" t="s">
        <v>654</v>
      </c>
      <c r="B645">
        <f t="shared" si="50"/>
        <v>0.85189999999999999</v>
      </c>
      <c r="C645">
        <f t="shared" si="51"/>
        <v>0.75780805749213298</v>
      </c>
      <c r="D645">
        <f t="shared" si="52"/>
        <v>0.34495009208732152</v>
      </c>
      <c r="E645">
        <f t="shared" si="53"/>
        <v>1.1968500920873215</v>
      </c>
      <c r="F645">
        <f t="shared" si="54"/>
        <v>0.50694990791267847</v>
      </c>
      <c r="G645" s="121">
        <v>1.7678</v>
      </c>
      <c r="H645" s="189">
        <v>1.2999000000000001</v>
      </c>
      <c r="I645" s="184">
        <v>1.1338999999999999</v>
      </c>
      <c r="J645" s="12">
        <v>0</v>
      </c>
      <c r="K645" s="12">
        <v>0</v>
      </c>
      <c r="L645" s="12">
        <v>0</v>
      </c>
      <c r="M645" s="189">
        <v>1.2999000000000001</v>
      </c>
      <c r="N645" s="125">
        <v>1.5119</v>
      </c>
      <c r="O645" s="189">
        <v>1.2999000000000001</v>
      </c>
      <c r="P645" s="12">
        <v>0</v>
      </c>
      <c r="Q645" s="252">
        <v>2.4748999999999999</v>
      </c>
      <c r="R645" s="233">
        <v>1.6164000000000001</v>
      </c>
      <c r="S645" s="12">
        <v>0</v>
      </c>
      <c r="T645" s="12">
        <v>0</v>
      </c>
      <c r="U645" s="233">
        <v>1.6164000000000001</v>
      </c>
      <c r="V645" s="207">
        <v>1.0953999999999999</v>
      </c>
      <c r="W645" s="177">
        <v>0.92849999999999999</v>
      </c>
      <c r="X645" s="12">
        <v>0</v>
      </c>
      <c r="Y645" s="154">
        <v>0.1925</v>
      </c>
      <c r="Z645" s="192">
        <v>0.55710000000000004</v>
      </c>
      <c r="AA645" s="207">
        <v>1.0953999999999999</v>
      </c>
      <c r="AB645" s="138">
        <v>0.96230000000000004</v>
      </c>
      <c r="AC645" s="12">
        <v>0</v>
      </c>
      <c r="AD645" s="12">
        <v>0</v>
      </c>
      <c r="AE645" s="207">
        <v>1.0953999999999999</v>
      </c>
      <c r="AF645" s="12">
        <v>0</v>
      </c>
      <c r="AG645" s="12">
        <v>0</v>
      </c>
      <c r="AH645" s="228">
        <v>1.6713</v>
      </c>
      <c r="AI645" s="189">
        <v>1.2999000000000001</v>
      </c>
      <c r="AJ645" s="12">
        <v>0</v>
      </c>
      <c r="AK645" s="12">
        <v>0</v>
      </c>
      <c r="AL645" s="12">
        <v>0</v>
      </c>
    </row>
    <row r="646" spans="1:38" hidden="1" x14ac:dyDescent="0.25">
      <c r="A646" t="s">
        <v>655</v>
      </c>
      <c r="B646">
        <f t="shared" si="50"/>
        <v>0.85391904761904747</v>
      </c>
      <c r="C646">
        <f t="shared" si="51"/>
        <v>0.59477802718245054</v>
      </c>
      <c r="D646">
        <f t="shared" si="52"/>
        <v>0.27073971201504632</v>
      </c>
      <c r="E646">
        <f t="shared" si="53"/>
        <v>1.1246587596340938</v>
      </c>
      <c r="F646">
        <f t="shared" si="54"/>
        <v>0.58317933560400115</v>
      </c>
      <c r="G646" s="179">
        <v>0.79210000000000003</v>
      </c>
      <c r="H646" s="170">
        <v>0.76980000000000004</v>
      </c>
      <c r="I646" s="190">
        <v>0.86199999999999999</v>
      </c>
      <c r="J646" s="140">
        <v>0.2873</v>
      </c>
      <c r="K646" s="12">
        <v>0</v>
      </c>
      <c r="L646" s="65">
        <v>0</v>
      </c>
      <c r="M646" s="283">
        <v>-9.3299999999999994E-2</v>
      </c>
      <c r="N646" s="199">
        <v>0.65849999999999997</v>
      </c>
      <c r="O646" s="97">
        <v>0.4834</v>
      </c>
      <c r="P646" s="183">
        <v>1.6283000000000001</v>
      </c>
      <c r="Q646" s="228">
        <v>1.6859</v>
      </c>
      <c r="R646" s="190">
        <v>0.87829999999999997</v>
      </c>
      <c r="S646" s="248">
        <v>1.9426000000000001</v>
      </c>
      <c r="T646" s="176">
        <v>0.61240000000000006</v>
      </c>
      <c r="U646" s="233">
        <v>1.6135999999999999</v>
      </c>
      <c r="V646" s="137">
        <v>0.38850000000000001</v>
      </c>
      <c r="W646" s="87">
        <v>1.4111</v>
      </c>
      <c r="X646" s="191">
        <v>0.50249999999999995</v>
      </c>
      <c r="Y646" s="200">
        <v>0.90449999999999997</v>
      </c>
      <c r="Z646" s="135">
        <v>1.4500999999999999</v>
      </c>
      <c r="AA646" s="184">
        <v>1.1547000000000001</v>
      </c>
      <c r="AB646" s="65">
        <v>0</v>
      </c>
      <c r="AC646" s="12">
        <v>0</v>
      </c>
      <c r="AD646" s="179">
        <v>0.79210000000000003</v>
      </c>
      <c r="AE646" s="197">
        <v>1.1881999999999999</v>
      </c>
      <c r="AF646" s="12">
        <v>0</v>
      </c>
      <c r="AG646" s="179">
        <v>0.79210000000000003</v>
      </c>
      <c r="AH646" s="217">
        <v>1.8897999999999999</v>
      </c>
      <c r="AI646" s="104">
        <v>0.57740000000000002</v>
      </c>
      <c r="AJ646" s="189">
        <v>1.3065</v>
      </c>
      <c r="AK646" s="284">
        <v>3.8125</v>
      </c>
      <c r="AL646" s="89">
        <v>-1.1471</v>
      </c>
    </row>
    <row r="647" spans="1:38" hidden="1" x14ac:dyDescent="0.25">
      <c r="A647" t="s">
        <v>656</v>
      </c>
      <c r="B647">
        <f t="shared" si="50"/>
        <v>0.85720476190476191</v>
      </c>
      <c r="C647">
        <f t="shared" si="51"/>
        <v>0.87573674210700481</v>
      </c>
      <c r="D647">
        <f t="shared" si="52"/>
        <v>0.39863058573667687</v>
      </c>
      <c r="E647">
        <f t="shared" si="53"/>
        <v>1.2558353476414388</v>
      </c>
      <c r="F647">
        <f t="shared" si="54"/>
        <v>0.45857417616808505</v>
      </c>
      <c r="G647" s="239">
        <v>2.117</v>
      </c>
      <c r="H647" s="12">
        <v>0</v>
      </c>
      <c r="I647" s="183">
        <v>1.633</v>
      </c>
      <c r="J647" s="125">
        <v>1.5119</v>
      </c>
      <c r="K647" s="12">
        <v>0</v>
      </c>
      <c r="L647" s="205">
        <v>2.0426000000000002</v>
      </c>
      <c r="M647" s="183">
        <v>1.633</v>
      </c>
      <c r="N647" s="12">
        <v>0</v>
      </c>
      <c r="O647" s="205">
        <v>2.0426000000000002</v>
      </c>
      <c r="P647" s="138">
        <v>0.96230000000000004</v>
      </c>
      <c r="Q647" s="217">
        <v>1.8897999999999999</v>
      </c>
      <c r="R647" s="125">
        <v>1.5119</v>
      </c>
      <c r="S647" s="12">
        <v>0</v>
      </c>
      <c r="T647" s="87">
        <v>1.4</v>
      </c>
      <c r="U647" s="12">
        <v>0</v>
      </c>
      <c r="V647" s="229">
        <v>1.2572000000000001</v>
      </c>
      <c r="W647" s="12">
        <v>0</v>
      </c>
      <c r="X647" s="12">
        <v>0</v>
      </c>
      <c r="Y647" s="12">
        <v>0</v>
      </c>
      <c r="Z647" s="12">
        <v>0</v>
      </c>
      <c r="AA647" s="12">
        <v>0</v>
      </c>
      <c r="AB647" s="201">
        <v>1.7321</v>
      </c>
      <c r="AC647" s="12">
        <v>0</v>
      </c>
      <c r="AD647" s="134">
        <v>0.2</v>
      </c>
      <c r="AE647" s="186">
        <v>1</v>
      </c>
      <c r="AF647" s="12">
        <v>0</v>
      </c>
      <c r="AG647" s="12">
        <v>0</v>
      </c>
      <c r="AH647" s="12">
        <v>0</v>
      </c>
      <c r="AI647" s="186">
        <v>1</v>
      </c>
      <c r="AJ647" s="12">
        <v>0</v>
      </c>
      <c r="AK647" s="12">
        <v>0</v>
      </c>
      <c r="AL647" s="12">
        <v>0</v>
      </c>
    </row>
    <row r="648" spans="1:38" hidden="1" x14ac:dyDescent="0.25">
      <c r="A648" t="s">
        <v>657</v>
      </c>
      <c r="B648">
        <f t="shared" si="50"/>
        <v>0.85746666666666671</v>
      </c>
      <c r="C648">
        <f t="shared" si="51"/>
        <v>0.65615657303217878</v>
      </c>
      <c r="D648">
        <f t="shared" si="52"/>
        <v>0.29867889111683282</v>
      </c>
      <c r="E648">
        <f t="shared" si="53"/>
        <v>1.1561455577834996</v>
      </c>
      <c r="F648">
        <f t="shared" si="54"/>
        <v>0.55878777554983383</v>
      </c>
      <c r="G648" s="189">
        <v>1.2935000000000001</v>
      </c>
      <c r="H648" s="87">
        <v>1.4141999999999999</v>
      </c>
      <c r="I648" s="87">
        <v>1.4141999999999999</v>
      </c>
      <c r="J648" s="113">
        <v>0.6</v>
      </c>
      <c r="K648" s="12">
        <v>0</v>
      </c>
      <c r="L648" s="233">
        <v>1.6162000000000001</v>
      </c>
      <c r="M648" s="87">
        <v>1.4</v>
      </c>
      <c r="N648" s="12">
        <v>0</v>
      </c>
      <c r="O648" s="97">
        <v>0.48799999999999999</v>
      </c>
      <c r="P648" s="106">
        <v>0.71819999999999995</v>
      </c>
      <c r="Q648" s="145">
        <v>9.6699999999999994E-2</v>
      </c>
      <c r="R648" s="189">
        <v>1.3065</v>
      </c>
      <c r="S648" s="30">
        <v>-0.49270000000000003</v>
      </c>
      <c r="T648" s="65">
        <v>0</v>
      </c>
      <c r="U648" s="121">
        <v>1.7483</v>
      </c>
      <c r="V648" s="125">
        <v>1.5229999999999999</v>
      </c>
      <c r="W648" s="125">
        <v>1.5229999999999999</v>
      </c>
      <c r="X648" s="234">
        <v>1.1286</v>
      </c>
      <c r="Y648" s="176">
        <v>0.61890000000000001</v>
      </c>
      <c r="Z648" s="186">
        <v>1.0102</v>
      </c>
      <c r="AA648" s="113">
        <v>0.6</v>
      </c>
      <c r="AB648" s="87">
        <v>1.4141999999999999</v>
      </c>
      <c r="AC648" s="229">
        <v>1.2511000000000001</v>
      </c>
      <c r="AD648" s="132">
        <v>0.52410000000000001</v>
      </c>
      <c r="AE648" s="176">
        <v>0.61890000000000001</v>
      </c>
      <c r="AF648" s="132">
        <v>0.51849999999999996</v>
      </c>
      <c r="AG648" s="234">
        <v>1.1169</v>
      </c>
      <c r="AH648" s="125">
        <v>1.5076000000000001</v>
      </c>
      <c r="AI648" s="229">
        <v>1.2377</v>
      </c>
      <c r="AJ648" s="234">
        <v>1.1054999999999999</v>
      </c>
      <c r="AK648" s="12">
        <v>0</v>
      </c>
      <c r="AL648" s="12">
        <v>0</v>
      </c>
    </row>
    <row r="649" spans="1:38" hidden="1" x14ac:dyDescent="0.25">
      <c r="A649" t="s">
        <v>658</v>
      </c>
      <c r="B649">
        <f t="shared" si="50"/>
        <v>0.88215238095238102</v>
      </c>
      <c r="C649">
        <f t="shared" si="51"/>
        <v>0.7550765773211664</v>
      </c>
      <c r="D649">
        <f t="shared" si="52"/>
        <v>0.34370673722035461</v>
      </c>
      <c r="E649">
        <f t="shared" si="53"/>
        <v>1.2258591181727356</v>
      </c>
      <c r="F649">
        <f t="shared" si="54"/>
        <v>0.53844564373202641</v>
      </c>
      <c r="G649" s="205">
        <v>2.0207000000000002</v>
      </c>
      <c r="H649" s="87">
        <v>1.4056</v>
      </c>
      <c r="I649" s="12">
        <v>0</v>
      </c>
      <c r="J649" s="201">
        <v>1.7321</v>
      </c>
      <c r="K649" s="12">
        <v>0</v>
      </c>
      <c r="L649" s="131">
        <v>0.2828</v>
      </c>
      <c r="M649" s="233">
        <v>1.6045</v>
      </c>
      <c r="N649" s="104">
        <v>0.58979999999999999</v>
      </c>
      <c r="O649" s="104">
        <v>0.58979999999999999</v>
      </c>
      <c r="P649" s="12">
        <v>0</v>
      </c>
      <c r="Q649" s="189">
        <v>1.3128</v>
      </c>
      <c r="R649" s="197">
        <v>1.1795</v>
      </c>
      <c r="S649" s="217">
        <v>1.8974</v>
      </c>
      <c r="T649" s="65">
        <v>0</v>
      </c>
      <c r="U649" s="205">
        <v>2.0207000000000002</v>
      </c>
      <c r="V649" s="125">
        <v>1.5076000000000001</v>
      </c>
      <c r="W649" s="12">
        <v>0</v>
      </c>
      <c r="X649" s="140">
        <v>0.2949</v>
      </c>
      <c r="Y649" s="223">
        <v>1.0435000000000001</v>
      </c>
      <c r="Z649" s="12">
        <v>0</v>
      </c>
      <c r="AA649" s="223">
        <v>1.0435000000000001</v>
      </c>
      <c r="AB649" s="217">
        <v>1.8962000000000001</v>
      </c>
      <c r="AC649" s="75">
        <v>-0.30859999999999999</v>
      </c>
      <c r="AD649" s="113">
        <v>0.60299999999999998</v>
      </c>
      <c r="AE649" s="12">
        <v>0</v>
      </c>
      <c r="AF649" s="12">
        <v>0</v>
      </c>
      <c r="AG649" s="12">
        <v>0</v>
      </c>
      <c r="AH649" s="12">
        <v>0</v>
      </c>
      <c r="AI649" s="228">
        <v>1.6775</v>
      </c>
      <c r="AJ649" s="207">
        <v>1.0931999999999999</v>
      </c>
      <c r="AK649" s="12">
        <v>0</v>
      </c>
      <c r="AL649" s="12">
        <v>0</v>
      </c>
    </row>
    <row r="650" spans="1:38" hidden="1" x14ac:dyDescent="0.25">
      <c r="A650" t="s">
        <v>659</v>
      </c>
      <c r="B650">
        <f t="shared" si="50"/>
        <v>0.88347619047619053</v>
      </c>
      <c r="C650">
        <f t="shared" si="51"/>
        <v>1.2511359649953167</v>
      </c>
      <c r="D650">
        <f t="shared" si="52"/>
        <v>0.56951026328111409</v>
      </c>
      <c r="E650">
        <f t="shared" si="53"/>
        <v>1.4529864537573047</v>
      </c>
      <c r="F650">
        <f t="shared" si="54"/>
        <v>0.31396592719507643</v>
      </c>
      <c r="G650" s="12">
        <v>0</v>
      </c>
      <c r="H650" s="200">
        <v>0.88470000000000004</v>
      </c>
      <c r="I650" s="12">
        <v>0</v>
      </c>
      <c r="J650" s="220">
        <v>3.5007000000000001</v>
      </c>
      <c r="K650" s="12">
        <v>0</v>
      </c>
      <c r="L650" s="12">
        <v>0</v>
      </c>
      <c r="M650" s="12">
        <v>0</v>
      </c>
      <c r="N650" s="216">
        <v>1.3868</v>
      </c>
      <c r="O650" s="139">
        <v>0.1459</v>
      </c>
      <c r="P650" s="104">
        <v>0.58979999999999999</v>
      </c>
      <c r="Q650" s="161">
        <v>2.9405999999999999</v>
      </c>
      <c r="R650" s="228">
        <v>1.6640999999999999</v>
      </c>
      <c r="S650" s="251">
        <v>2.6539999999999999</v>
      </c>
      <c r="T650" s="12">
        <v>0</v>
      </c>
      <c r="U650" s="12">
        <v>0</v>
      </c>
      <c r="V650" s="193">
        <v>1.2857000000000001</v>
      </c>
      <c r="W650" s="12">
        <v>0</v>
      </c>
      <c r="X650" s="12">
        <v>0</v>
      </c>
      <c r="Y650" s="12">
        <v>0</v>
      </c>
      <c r="Z650" s="65">
        <v>0</v>
      </c>
      <c r="AA650" s="220">
        <v>3.5007000000000001</v>
      </c>
      <c r="AB650" s="12">
        <v>0</v>
      </c>
      <c r="AC650" s="12">
        <v>0</v>
      </c>
      <c r="AD650" s="184">
        <v>1.1547000000000001</v>
      </c>
      <c r="AE650" s="12">
        <v>0</v>
      </c>
      <c r="AF650" s="12">
        <v>0</v>
      </c>
      <c r="AG650" s="12">
        <v>0</v>
      </c>
      <c r="AH650" s="135">
        <v>1.4434</v>
      </c>
      <c r="AI650" s="240">
        <v>1.9799</v>
      </c>
      <c r="AJ650" s="12">
        <v>0</v>
      </c>
      <c r="AK650" s="186">
        <v>1</v>
      </c>
      <c r="AL650" s="12">
        <v>0</v>
      </c>
    </row>
    <row r="651" spans="1:38" hidden="1" x14ac:dyDescent="0.25">
      <c r="A651" t="s">
        <v>660</v>
      </c>
      <c r="B651">
        <f t="shared" si="50"/>
        <v>0.89566666666666672</v>
      </c>
      <c r="C651">
        <f t="shared" si="51"/>
        <v>0.90092750614759953</v>
      </c>
      <c r="D651">
        <f t="shared" si="52"/>
        <v>0.41009728405116841</v>
      </c>
      <c r="E651">
        <f t="shared" si="53"/>
        <v>1.3057639507178351</v>
      </c>
      <c r="F651">
        <f t="shared" si="54"/>
        <v>0.48556938261549831</v>
      </c>
      <c r="G651" s="125">
        <v>1.5076000000000001</v>
      </c>
      <c r="H651" s="125">
        <v>1.5076000000000001</v>
      </c>
      <c r="I651" s="201">
        <v>1.7321</v>
      </c>
      <c r="J651" s="12">
        <v>0</v>
      </c>
      <c r="K651" s="12">
        <v>0</v>
      </c>
      <c r="L651" s="12">
        <v>0</v>
      </c>
      <c r="M651" s="125">
        <v>1.5076000000000001</v>
      </c>
      <c r="N651" s="239">
        <v>2.1105999999999998</v>
      </c>
      <c r="O651" s="12">
        <v>0</v>
      </c>
      <c r="P651" s="212">
        <v>2.3094000000000001</v>
      </c>
      <c r="Q651" s="12">
        <v>0</v>
      </c>
      <c r="R651" s="201">
        <v>1.7321</v>
      </c>
      <c r="S651" s="12">
        <v>0</v>
      </c>
      <c r="T651" s="193">
        <v>1.2648999999999999</v>
      </c>
      <c r="U651" s="12">
        <v>0</v>
      </c>
      <c r="V651" s="12">
        <v>0</v>
      </c>
      <c r="W651" s="125">
        <v>1.5076000000000001</v>
      </c>
      <c r="X651" s="201">
        <v>1.7321</v>
      </c>
      <c r="Y651" s="12">
        <v>0</v>
      </c>
      <c r="Z651" s="217">
        <v>1.8974</v>
      </c>
      <c r="AA651" s="12">
        <v>0</v>
      </c>
      <c r="AB651" s="12">
        <v>0</v>
      </c>
      <c r="AC651" s="12">
        <v>0</v>
      </c>
      <c r="AD651" s="12">
        <v>0</v>
      </c>
      <c r="AE651" s="193">
        <v>1.2648999999999999</v>
      </c>
      <c r="AF651" s="12">
        <v>0</v>
      </c>
      <c r="AG651" s="12">
        <v>0</v>
      </c>
      <c r="AH651" s="12">
        <v>0</v>
      </c>
      <c r="AI651" s="12">
        <v>0</v>
      </c>
      <c r="AJ651" s="184">
        <v>1.1547000000000001</v>
      </c>
      <c r="AK651" s="12">
        <v>0</v>
      </c>
      <c r="AL651" s="12">
        <v>0</v>
      </c>
    </row>
    <row r="652" spans="1:38" hidden="1" x14ac:dyDescent="0.25">
      <c r="A652" t="s">
        <v>661</v>
      </c>
      <c r="B652">
        <f t="shared" si="50"/>
        <v>0.89879523809523798</v>
      </c>
      <c r="C652">
        <f t="shared" si="51"/>
        <v>0.77005580737774515</v>
      </c>
      <c r="D652">
        <f t="shared" si="52"/>
        <v>0.350525200994036</v>
      </c>
      <c r="E652">
        <f t="shared" si="53"/>
        <v>1.249320439089274</v>
      </c>
      <c r="F652">
        <f t="shared" si="54"/>
        <v>0.54827003710120192</v>
      </c>
      <c r="G652" s="201">
        <v>1.7094</v>
      </c>
      <c r="H652" s="201">
        <v>1.7094</v>
      </c>
      <c r="I652" s="135">
        <v>1.4625999999999999</v>
      </c>
      <c r="J652" s="118">
        <v>1.3415999999999999</v>
      </c>
      <c r="K652" s="12">
        <v>0</v>
      </c>
      <c r="L652" s="104">
        <v>0.58520000000000005</v>
      </c>
      <c r="M652" s="223">
        <v>1.0256000000000001</v>
      </c>
      <c r="N652" s="195">
        <v>0.22939999999999999</v>
      </c>
      <c r="O652" s="144">
        <v>0.81930000000000003</v>
      </c>
      <c r="P652" s="135">
        <v>1.4552</v>
      </c>
      <c r="Q652" s="186">
        <v>1.0125999999999999</v>
      </c>
      <c r="R652" s="189">
        <v>1.3055000000000001</v>
      </c>
      <c r="S652" s="153">
        <v>0.46500000000000002</v>
      </c>
      <c r="T652" s="153">
        <v>0.46500000000000002</v>
      </c>
      <c r="U652" s="234">
        <v>1.1043000000000001</v>
      </c>
      <c r="V652" s="241">
        <v>2.3332999999999999</v>
      </c>
      <c r="W652" s="82">
        <v>-0.34639999999999999</v>
      </c>
      <c r="X652" s="234">
        <v>1.1043000000000001</v>
      </c>
      <c r="Y652" s="74">
        <v>-1.0391999999999999</v>
      </c>
      <c r="Z652" s="196">
        <v>0.68820000000000003</v>
      </c>
      <c r="AA652" s="135">
        <v>1.4443999999999999</v>
      </c>
      <c r="AB652" s="184">
        <v>1.1625000000000001</v>
      </c>
      <c r="AC652" s="12">
        <v>0</v>
      </c>
      <c r="AD652" s="197">
        <v>1.1785000000000001</v>
      </c>
      <c r="AE652" s="144">
        <v>0.80830000000000002</v>
      </c>
      <c r="AF652" s="53">
        <v>-3.1177000000000001</v>
      </c>
      <c r="AG652" s="211">
        <v>-0.11700000000000001</v>
      </c>
      <c r="AH652" s="189">
        <v>1.3092999999999999</v>
      </c>
      <c r="AI652" s="235">
        <v>1.86</v>
      </c>
      <c r="AJ652" s="216">
        <v>1.395</v>
      </c>
      <c r="AK652" s="12">
        <v>0</v>
      </c>
      <c r="AL652" s="12">
        <v>0</v>
      </c>
    </row>
    <row r="653" spans="1:38" hidden="1" x14ac:dyDescent="0.25">
      <c r="A653" t="s">
        <v>662</v>
      </c>
      <c r="B653">
        <f t="shared" si="50"/>
        <v>0.90039999999999998</v>
      </c>
      <c r="C653">
        <f t="shared" si="51"/>
        <v>0.89826660964326166</v>
      </c>
      <c r="D653">
        <f t="shared" si="52"/>
        <v>0.40888605848404547</v>
      </c>
      <c r="E653">
        <f t="shared" si="53"/>
        <v>1.3092860584840453</v>
      </c>
      <c r="F653">
        <f t="shared" si="54"/>
        <v>0.49151394151595451</v>
      </c>
      <c r="G653" s="12">
        <v>0</v>
      </c>
      <c r="H653" s="12">
        <v>0</v>
      </c>
      <c r="I653" s="87">
        <v>1.4141999999999999</v>
      </c>
      <c r="J653" s="246">
        <v>2.1429</v>
      </c>
      <c r="K653" s="248">
        <v>1.9149</v>
      </c>
      <c r="L653" s="12">
        <v>0</v>
      </c>
      <c r="M653" s="193">
        <v>1.2857000000000001</v>
      </c>
      <c r="N653" s="243">
        <v>1.8204</v>
      </c>
      <c r="O653" s="246">
        <v>2.1429</v>
      </c>
      <c r="P653" s="140">
        <v>0.2949</v>
      </c>
      <c r="Q653" s="243">
        <v>1.8204</v>
      </c>
      <c r="R653" s="240">
        <v>1.9799</v>
      </c>
      <c r="S653" s="119">
        <v>0.84850000000000003</v>
      </c>
      <c r="T653" s="12">
        <v>0</v>
      </c>
      <c r="U653" s="121">
        <v>1.7693000000000001</v>
      </c>
      <c r="V653" s="12">
        <v>0</v>
      </c>
      <c r="W653" s="12">
        <v>0</v>
      </c>
      <c r="X653" s="12">
        <v>0</v>
      </c>
      <c r="Y653" s="12">
        <v>0</v>
      </c>
      <c r="Z653" s="57">
        <v>1.4743999999999999</v>
      </c>
      <c r="AA653" s="12">
        <v>0</v>
      </c>
      <c r="AB653" s="12">
        <v>0</v>
      </c>
      <c r="AC653" s="12">
        <v>0</v>
      </c>
      <c r="AD653" s="12">
        <v>0</v>
      </c>
      <c r="AE653" s="235">
        <v>1.8571</v>
      </c>
      <c r="AF653" s="12">
        <v>0</v>
      </c>
      <c r="AG653" s="160">
        <v>0.71430000000000005</v>
      </c>
      <c r="AH653" s="197">
        <v>1.1795</v>
      </c>
      <c r="AI653" s="12">
        <v>0</v>
      </c>
      <c r="AJ653" s="12">
        <v>0</v>
      </c>
      <c r="AK653" s="12">
        <v>0</v>
      </c>
      <c r="AL653" s="12">
        <v>0</v>
      </c>
    </row>
    <row r="654" spans="1:38" hidden="1" x14ac:dyDescent="0.25">
      <c r="A654" t="s">
        <v>663</v>
      </c>
      <c r="B654">
        <f t="shared" si="50"/>
        <v>0.90209047619047611</v>
      </c>
      <c r="C654">
        <f t="shared" si="51"/>
        <v>1.0984860713294282</v>
      </c>
      <c r="D654">
        <f t="shared" si="52"/>
        <v>0.5000248647602431</v>
      </c>
      <c r="E654">
        <f t="shared" si="53"/>
        <v>1.4021153409507192</v>
      </c>
      <c r="F654">
        <f t="shared" si="54"/>
        <v>0.40206561143023301</v>
      </c>
      <c r="G654" s="200">
        <v>0.8952</v>
      </c>
      <c r="H654" s="203">
        <v>2.2578999999999998</v>
      </c>
      <c r="I654" s="12">
        <v>0</v>
      </c>
      <c r="J654" s="202">
        <v>1.2048000000000001</v>
      </c>
      <c r="K654" s="62">
        <v>-0.30149999999999999</v>
      </c>
      <c r="L654" s="12">
        <v>0</v>
      </c>
      <c r="M654" s="241">
        <v>2.36</v>
      </c>
      <c r="N654" s="12">
        <v>0</v>
      </c>
      <c r="O654" s="12">
        <v>0</v>
      </c>
      <c r="P654" s="253">
        <v>2.9009999999999998</v>
      </c>
      <c r="Q654" s="223">
        <v>1.0309999999999999</v>
      </c>
      <c r="R654" s="12">
        <v>0</v>
      </c>
      <c r="S654" s="12">
        <v>0</v>
      </c>
      <c r="T654" s="12">
        <v>0</v>
      </c>
      <c r="U654" s="221">
        <v>2.5142000000000002</v>
      </c>
      <c r="V654" s="227">
        <v>2.0619999999999998</v>
      </c>
      <c r="W654" s="12">
        <v>0</v>
      </c>
      <c r="X654" s="12">
        <v>0</v>
      </c>
      <c r="Y654" s="243">
        <v>1.8073999999999999</v>
      </c>
      <c r="Z654" s="120">
        <v>2.2119</v>
      </c>
      <c r="AA654" s="12">
        <v>0</v>
      </c>
      <c r="AB654" s="12">
        <v>0</v>
      </c>
      <c r="AC654" s="12">
        <v>0</v>
      </c>
      <c r="AD654" s="12">
        <v>0</v>
      </c>
      <c r="AE654" s="12">
        <v>0</v>
      </c>
      <c r="AF654" s="52">
        <v>-1.3834</v>
      </c>
      <c r="AG654" s="104">
        <v>0.58130000000000004</v>
      </c>
      <c r="AH654" s="12">
        <v>0</v>
      </c>
      <c r="AI654" s="161">
        <v>2.9529000000000001</v>
      </c>
      <c r="AJ654" s="12">
        <v>0</v>
      </c>
      <c r="AK654" s="186">
        <v>1</v>
      </c>
      <c r="AL654" s="12">
        <v>0</v>
      </c>
    </row>
    <row r="655" spans="1:38" hidden="1" x14ac:dyDescent="0.25">
      <c r="A655" t="s">
        <v>664</v>
      </c>
      <c r="B655">
        <f t="shared" si="50"/>
        <v>0.90235714285714308</v>
      </c>
      <c r="C655">
        <f t="shared" si="51"/>
        <v>0.93598279127953421</v>
      </c>
      <c r="D655">
        <f t="shared" si="52"/>
        <v>0.42605425853152179</v>
      </c>
      <c r="E655">
        <f t="shared" si="53"/>
        <v>1.328411401388665</v>
      </c>
      <c r="F655">
        <f t="shared" si="54"/>
        <v>0.47630288432562129</v>
      </c>
      <c r="G655" s="217">
        <v>1.8974</v>
      </c>
      <c r="H655" s="106">
        <v>0.72589999999999999</v>
      </c>
      <c r="I655" s="213">
        <v>0.2157</v>
      </c>
      <c r="J655" s="249">
        <v>2.4110999999999998</v>
      </c>
      <c r="K655" s="237">
        <v>3.5381999999999998</v>
      </c>
      <c r="L655" s="193">
        <v>1.2648999999999999</v>
      </c>
      <c r="M655" s="155">
        <v>0.64700000000000002</v>
      </c>
      <c r="N655" s="147">
        <v>0.41699999999999998</v>
      </c>
      <c r="O655" s="176">
        <v>0.62549999999999994</v>
      </c>
      <c r="P655" s="198">
        <v>0.53610000000000002</v>
      </c>
      <c r="Q655" s="228">
        <v>1.6865000000000001</v>
      </c>
      <c r="R655" s="208">
        <v>1.0541</v>
      </c>
      <c r="S655" s="45">
        <v>0.95399999999999996</v>
      </c>
      <c r="T655" s="198">
        <v>0.5423</v>
      </c>
      <c r="U655" s="223">
        <v>1.0314000000000001</v>
      </c>
      <c r="V655" s="125">
        <v>1.5097</v>
      </c>
      <c r="W655" s="61">
        <v>-0.53610000000000002</v>
      </c>
      <c r="X655" s="155">
        <v>0.63959999999999995</v>
      </c>
      <c r="Y655" s="65">
        <v>0</v>
      </c>
      <c r="Z655" s="128">
        <v>-0.21079999999999999</v>
      </c>
      <c r="AA655" s="12">
        <v>0</v>
      </c>
      <c r="AB655" s="227">
        <v>2.0608</v>
      </c>
      <c r="AC655" s="58">
        <v>-1.0541</v>
      </c>
      <c r="AD655" s="170">
        <v>0.76829999999999998</v>
      </c>
      <c r="AE655" s="155">
        <v>0.63959999999999995</v>
      </c>
      <c r="AF655" s="32">
        <v>-3</v>
      </c>
      <c r="AG655" s="23">
        <v>-0.74199999999999999</v>
      </c>
      <c r="AH655" s="235">
        <v>1.8226</v>
      </c>
      <c r="AI655" s="227">
        <v>2.0855000000000001</v>
      </c>
      <c r="AJ655" s="239">
        <v>2.1320000000000001</v>
      </c>
      <c r="AK655" s="12">
        <v>0</v>
      </c>
      <c r="AL655" s="12">
        <v>0</v>
      </c>
    </row>
    <row r="656" spans="1:38" hidden="1" x14ac:dyDescent="0.25">
      <c r="A656" t="s">
        <v>665</v>
      </c>
      <c r="B656">
        <f t="shared" si="50"/>
        <v>0.9045142857142856</v>
      </c>
      <c r="C656">
        <f t="shared" si="51"/>
        <v>0.77954415031203594</v>
      </c>
      <c r="D656">
        <f t="shared" si="52"/>
        <v>0.35484424291577443</v>
      </c>
      <c r="E656">
        <f t="shared" si="53"/>
        <v>1.2593585286300599</v>
      </c>
      <c r="F656">
        <f t="shared" si="54"/>
        <v>0.54967004279851117</v>
      </c>
      <c r="G656" s="12">
        <v>0</v>
      </c>
      <c r="H656" s="12">
        <v>0</v>
      </c>
      <c r="I656" s="104">
        <v>0.57740000000000002</v>
      </c>
      <c r="J656" s="87">
        <v>1.4141999999999999</v>
      </c>
      <c r="K656" s="12">
        <v>0</v>
      </c>
      <c r="L656" s="104">
        <v>0.57740000000000002</v>
      </c>
      <c r="M656" s="201">
        <v>1.7321</v>
      </c>
      <c r="N656" s="12">
        <v>0</v>
      </c>
      <c r="O656" s="104">
        <v>0.57740000000000002</v>
      </c>
      <c r="P656" s="12">
        <v>0</v>
      </c>
      <c r="Q656" s="12">
        <v>0</v>
      </c>
      <c r="R656" s="201">
        <v>1.7321</v>
      </c>
      <c r="S656" s="201">
        <v>1.7321</v>
      </c>
      <c r="T656" s="201">
        <v>1.7321</v>
      </c>
      <c r="U656" s="201">
        <v>1.7321</v>
      </c>
      <c r="V656" s="104">
        <v>0.57740000000000002</v>
      </c>
      <c r="W656" s="201">
        <v>1.7321</v>
      </c>
      <c r="X656" s="12">
        <v>0</v>
      </c>
      <c r="Y656" s="201">
        <v>1.7321</v>
      </c>
      <c r="Z656" s="201">
        <v>1.7321</v>
      </c>
      <c r="AA656" s="87">
        <v>1.4141999999999999</v>
      </c>
      <c r="AB656" s="104">
        <v>0.57740000000000002</v>
      </c>
      <c r="AC656" s="12">
        <v>0</v>
      </c>
      <c r="AD656" s="87">
        <v>1.4141999999999999</v>
      </c>
      <c r="AE656" s="201">
        <v>1.7321</v>
      </c>
      <c r="AF656" s="12">
        <v>0</v>
      </c>
      <c r="AG656" s="12">
        <v>0</v>
      </c>
      <c r="AH656" s="104">
        <v>0.57740000000000002</v>
      </c>
      <c r="AI656" s="87">
        <v>1.4141999999999999</v>
      </c>
      <c r="AJ656" s="186">
        <v>1</v>
      </c>
      <c r="AK656" s="231">
        <v>3.1568000000000001</v>
      </c>
      <c r="AL656" s="12">
        <v>0</v>
      </c>
    </row>
    <row r="657" spans="1:38" hidden="1" x14ac:dyDescent="0.25">
      <c r="A657" t="s">
        <v>666</v>
      </c>
      <c r="B657">
        <f t="shared" si="50"/>
        <v>0.90455714285714284</v>
      </c>
      <c r="C657">
        <f t="shared" si="51"/>
        <v>0.77066163559076206</v>
      </c>
      <c r="D657">
        <f t="shared" si="52"/>
        <v>0.35080097069033733</v>
      </c>
      <c r="E657">
        <f t="shared" si="53"/>
        <v>1.2553581135474801</v>
      </c>
      <c r="F657">
        <f t="shared" si="54"/>
        <v>0.5537561721668055</v>
      </c>
      <c r="G657" s="217">
        <v>1.8974</v>
      </c>
      <c r="H657" s="233">
        <v>1.59</v>
      </c>
      <c r="I657" s="12">
        <v>0</v>
      </c>
      <c r="J657" s="45">
        <v>0.94350000000000001</v>
      </c>
      <c r="K657" s="12">
        <v>0</v>
      </c>
      <c r="L657" s="209">
        <v>0.1085</v>
      </c>
      <c r="M657" s="208">
        <v>1.0541</v>
      </c>
      <c r="N657" s="189">
        <v>1.32</v>
      </c>
      <c r="O657" s="128">
        <v>-0.2157</v>
      </c>
      <c r="P657" s="216">
        <v>1.3936999999999999</v>
      </c>
      <c r="Q657" s="244">
        <v>2.5880000000000001</v>
      </c>
      <c r="R657" s="12">
        <v>0</v>
      </c>
      <c r="S657" s="184">
        <v>1.1406000000000001</v>
      </c>
      <c r="T657" s="12">
        <v>0</v>
      </c>
      <c r="U657" s="135">
        <v>1.4596</v>
      </c>
      <c r="V657" s="218">
        <v>0.74199999999999999</v>
      </c>
      <c r="W657" s="193">
        <v>1.2791999999999999</v>
      </c>
      <c r="X657" s="65">
        <v>0</v>
      </c>
      <c r="Y657" s="170">
        <v>0.77780000000000005</v>
      </c>
      <c r="Z657" s="216">
        <v>1.3779999999999999</v>
      </c>
      <c r="AA657" s="125">
        <v>1.5389999999999999</v>
      </c>
      <c r="AB657" s="12">
        <v>0</v>
      </c>
      <c r="AC657" s="12">
        <v>0</v>
      </c>
      <c r="AD657" s="12">
        <v>0</v>
      </c>
      <c r="AE657" s="12">
        <v>0</v>
      </c>
      <c r="AF657" s="12">
        <v>0</v>
      </c>
      <c r="AG657" s="209">
        <v>0.1072</v>
      </c>
      <c r="AH657" s="235">
        <v>1.8439000000000001</v>
      </c>
      <c r="AI657" s="12">
        <v>0</v>
      </c>
      <c r="AJ657" s="174">
        <v>0.42159999999999997</v>
      </c>
      <c r="AK657" s="12">
        <v>0</v>
      </c>
      <c r="AL657" s="12">
        <v>0</v>
      </c>
    </row>
    <row r="658" spans="1:38" hidden="1" x14ac:dyDescent="0.25">
      <c r="A658" t="s">
        <v>667</v>
      </c>
      <c r="B658">
        <f t="shared" si="50"/>
        <v>0.90483809523809522</v>
      </c>
      <c r="C658">
        <f t="shared" si="51"/>
        <v>1.0866261530426142</v>
      </c>
      <c r="D658">
        <f t="shared" si="52"/>
        <v>0.49462629468073838</v>
      </c>
      <c r="E658">
        <f t="shared" si="53"/>
        <v>1.3994643899188337</v>
      </c>
      <c r="F658">
        <f t="shared" si="54"/>
        <v>0.41021180055735684</v>
      </c>
      <c r="G658" s="12">
        <v>0</v>
      </c>
      <c r="H658" s="248">
        <v>1.9149</v>
      </c>
      <c r="I658" s="12">
        <v>0</v>
      </c>
      <c r="J658" s="252">
        <v>2.4748999999999999</v>
      </c>
      <c r="K658" s="125">
        <v>1.5275000000000001</v>
      </c>
      <c r="L658" s="12">
        <v>0</v>
      </c>
      <c r="M658" s="12">
        <v>0</v>
      </c>
      <c r="N658" s="239">
        <v>2.1213000000000002</v>
      </c>
      <c r="O658" s="241">
        <v>2.3349000000000002</v>
      </c>
      <c r="P658" s="120">
        <v>2.1909000000000001</v>
      </c>
      <c r="Q658" s="12">
        <v>0</v>
      </c>
      <c r="R658" s="248">
        <v>1.9149</v>
      </c>
      <c r="S658" s="12">
        <v>0</v>
      </c>
      <c r="T658" s="12">
        <v>0</v>
      </c>
      <c r="U658" s="12">
        <v>0</v>
      </c>
      <c r="V658" s="239">
        <v>2.1213000000000002</v>
      </c>
      <c r="W658" s="12">
        <v>0</v>
      </c>
      <c r="X658" s="12">
        <v>0</v>
      </c>
      <c r="Y658" s="12">
        <v>0</v>
      </c>
      <c r="Z658" s="12">
        <v>0</v>
      </c>
      <c r="AA658" s="249">
        <v>2.4009999999999998</v>
      </c>
      <c r="AB658" s="12">
        <v>0</v>
      </c>
      <c r="AC658" s="12">
        <v>0</v>
      </c>
      <c r="AD658" s="12">
        <v>0</v>
      </c>
      <c r="AE658" s="12">
        <v>0</v>
      </c>
      <c r="AF658" s="12">
        <v>0</v>
      </c>
      <c r="AG658" s="12">
        <v>0</v>
      </c>
      <c r="AH658" s="12">
        <v>0</v>
      </c>
      <c r="AI658" s="203">
        <v>2.2629999999999999</v>
      </c>
      <c r="AJ658" s="258">
        <v>3.0870000000000002</v>
      </c>
      <c r="AK658" s="12">
        <v>0</v>
      </c>
      <c r="AL658" s="12">
        <v>0</v>
      </c>
    </row>
    <row r="659" spans="1:38" hidden="1" x14ac:dyDescent="0.25">
      <c r="A659" t="s">
        <v>668</v>
      </c>
      <c r="B659">
        <f t="shared" si="50"/>
        <v>0.9061380952380953</v>
      </c>
      <c r="C659">
        <f t="shared" si="51"/>
        <v>1.0857236814568383</v>
      </c>
      <c r="D659">
        <f t="shared" si="52"/>
        <v>0.49421549454006708</v>
      </c>
      <c r="E659">
        <f t="shared" si="53"/>
        <v>1.4003535897781623</v>
      </c>
      <c r="F659">
        <f t="shared" si="54"/>
        <v>0.41192260069802822</v>
      </c>
      <c r="G659" s="12">
        <v>0</v>
      </c>
      <c r="H659" s="239">
        <v>2.1105999999999998</v>
      </c>
      <c r="I659" s="12">
        <v>0</v>
      </c>
      <c r="J659" s="201">
        <v>1.7321</v>
      </c>
      <c r="K659" s="12">
        <v>0</v>
      </c>
      <c r="L659" s="221">
        <v>2.5297999999999998</v>
      </c>
      <c r="M659" s="12">
        <v>0</v>
      </c>
      <c r="N659" s="12">
        <v>0</v>
      </c>
      <c r="O659" s="12">
        <v>0</v>
      </c>
      <c r="P659" s="12">
        <v>0</v>
      </c>
      <c r="Q659" s="12">
        <v>0</v>
      </c>
      <c r="R659" s="12">
        <v>0</v>
      </c>
      <c r="S659" s="12">
        <v>0</v>
      </c>
      <c r="T659" s="221">
        <v>2.5297999999999998</v>
      </c>
      <c r="U659" s="217">
        <v>1.8974</v>
      </c>
      <c r="V659" s="239">
        <v>2.1105999999999998</v>
      </c>
      <c r="W659" s="12">
        <v>0</v>
      </c>
      <c r="X659" s="239">
        <v>2.1105999999999998</v>
      </c>
      <c r="Y659" s="239">
        <v>2.1105999999999998</v>
      </c>
      <c r="Z659" s="12">
        <v>0</v>
      </c>
      <c r="AA659" s="217">
        <v>1.8974</v>
      </c>
      <c r="AB659" s="239">
        <v>2.1105999999999998</v>
      </c>
      <c r="AC659" s="12">
        <v>0</v>
      </c>
      <c r="AD659" s="239">
        <v>2.1105999999999998</v>
      </c>
      <c r="AE659" s="221">
        <v>2.5297999999999998</v>
      </c>
      <c r="AF659" s="12">
        <v>0</v>
      </c>
      <c r="AG659" s="12">
        <v>0</v>
      </c>
      <c r="AH659" s="12">
        <v>0</v>
      </c>
      <c r="AI659" s="12">
        <v>0</v>
      </c>
      <c r="AJ659" s="12">
        <v>0</v>
      </c>
      <c r="AK659" s="12">
        <v>0</v>
      </c>
      <c r="AL659" s="12">
        <v>0</v>
      </c>
    </row>
    <row r="660" spans="1:38" hidden="1" x14ac:dyDescent="0.25">
      <c r="A660" t="s">
        <v>669</v>
      </c>
      <c r="B660">
        <f t="shared" si="50"/>
        <v>0.90939047619047619</v>
      </c>
      <c r="C660">
        <f t="shared" si="51"/>
        <v>1.5077767758871876</v>
      </c>
      <c r="D660">
        <f t="shared" si="52"/>
        <v>0.6863317598002836</v>
      </c>
      <c r="E660">
        <f t="shared" si="53"/>
        <v>1.5957222359907597</v>
      </c>
      <c r="F660">
        <f t="shared" si="54"/>
        <v>0.22305871639019259</v>
      </c>
      <c r="G660" s="259">
        <v>3.2504</v>
      </c>
      <c r="H660" s="249">
        <v>2.3938000000000001</v>
      </c>
      <c r="I660" s="244">
        <v>2.5655999999999999</v>
      </c>
      <c r="J660" s="12">
        <v>0</v>
      </c>
      <c r="K660" s="12">
        <v>0</v>
      </c>
      <c r="L660" s="12">
        <v>0</v>
      </c>
      <c r="M660" s="12">
        <v>0</v>
      </c>
      <c r="N660" s="231">
        <v>3.153</v>
      </c>
      <c r="O660" s="12">
        <v>0</v>
      </c>
      <c r="P660" s="12">
        <v>0</v>
      </c>
      <c r="Q660" s="280">
        <v>4.0964</v>
      </c>
      <c r="R660" s="12">
        <v>0</v>
      </c>
      <c r="S660" s="271">
        <v>3.6379999999999999</v>
      </c>
      <c r="T660" s="12">
        <v>0</v>
      </c>
      <c r="U660" s="12">
        <v>0</v>
      </c>
      <c r="V660" s="12">
        <v>0</v>
      </c>
      <c r="W660" s="12">
        <v>0</v>
      </c>
      <c r="X660" s="12">
        <v>0</v>
      </c>
      <c r="Y660" s="12">
        <v>0</v>
      </c>
      <c r="Z660" s="12">
        <v>0</v>
      </c>
      <c r="AA660" s="12">
        <v>0</v>
      </c>
      <c r="AB660" s="12">
        <v>0</v>
      </c>
      <c r="AC660" s="12">
        <v>0</v>
      </c>
      <c r="AD660" s="12">
        <v>0</v>
      </c>
      <c r="AE660" s="265">
        <v>3</v>
      </c>
      <c r="AF660" s="12">
        <v>0</v>
      </c>
      <c r="AG660" s="12">
        <v>0</v>
      </c>
      <c r="AH660" s="245">
        <v>3.6789999999999998</v>
      </c>
      <c r="AI660" s="244">
        <v>2.5655999999999999</v>
      </c>
      <c r="AJ660" s="12">
        <v>0</v>
      </c>
      <c r="AK660" s="12">
        <v>0</v>
      </c>
      <c r="AL660" s="12">
        <v>0</v>
      </c>
    </row>
    <row r="661" spans="1:38" hidden="1" x14ac:dyDescent="0.25">
      <c r="A661" t="s">
        <v>670</v>
      </c>
      <c r="B661">
        <f t="shared" si="50"/>
        <v>0.91094285714285694</v>
      </c>
      <c r="C661">
        <f t="shared" si="51"/>
        <v>1.3782959865614601</v>
      </c>
      <c r="D661">
        <f t="shared" si="52"/>
        <v>0.62739281113132939</v>
      </c>
      <c r="E661">
        <f t="shared" si="53"/>
        <v>1.5383356682741862</v>
      </c>
      <c r="F661">
        <f t="shared" si="54"/>
        <v>0.28355004601152756</v>
      </c>
      <c r="G661" s="258">
        <v>3.0644999999999998</v>
      </c>
      <c r="H661" s="164">
        <v>0.2641</v>
      </c>
      <c r="I661" s="113">
        <v>0.59370000000000001</v>
      </c>
      <c r="J661" s="285">
        <v>4</v>
      </c>
      <c r="K661" s="12">
        <v>0</v>
      </c>
      <c r="L661" s="191">
        <v>0.51449999999999996</v>
      </c>
      <c r="M661" s="170">
        <v>0.76890000000000003</v>
      </c>
      <c r="N661" s="218">
        <v>0.75260000000000005</v>
      </c>
      <c r="O661" s="45">
        <v>0.93979999999999997</v>
      </c>
      <c r="P661" s="38">
        <v>-1.4141999999999999</v>
      </c>
      <c r="Q661" s="268">
        <v>3.4293</v>
      </c>
      <c r="R661" s="238">
        <v>1.5787</v>
      </c>
      <c r="S661" s="240">
        <v>1.9596</v>
      </c>
      <c r="T661" s="187">
        <v>0.18110000000000001</v>
      </c>
      <c r="U661" s="135">
        <v>1.4317</v>
      </c>
      <c r="V661" s="12">
        <v>0</v>
      </c>
      <c r="W661" s="111">
        <v>-0.17150000000000001</v>
      </c>
      <c r="X661" s="187">
        <v>0.1782</v>
      </c>
      <c r="Y661" s="18">
        <v>-0.70709999999999995</v>
      </c>
      <c r="Z661" s="82">
        <v>-0.34300000000000003</v>
      </c>
      <c r="AA661" s="239">
        <v>2.1089000000000002</v>
      </c>
      <c r="AB661" s="217">
        <v>1.8865000000000001</v>
      </c>
      <c r="AC661" s="20">
        <v>-2.7385999999999999</v>
      </c>
      <c r="AD661" s="208">
        <v>1.0607</v>
      </c>
      <c r="AE661" s="57">
        <v>1.4853000000000001</v>
      </c>
      <c r="AF661" s="12">
        <v>0</v>
      </c>
      <c r="AG661" s="14">
        <v>-1.1918</v>
      </c>
      <c r="AH661" s="201">
        <v>1.7277</v>
      </c>
      <c r="AI661" s="205">
        <v>2.0430000000000001</v>
      </c>
      <c r="AJ661" s="57">
        <v>1.4741</v>
      </c>
      <c r="AK661" s="109">
        <v>-4.3566000000000003</v>
      </c>
      <c r="AL661" s="12">
        <v>0</v>
      </c>
    </row>
    <row r="662" spans="1:38" hidden="1" x14ac:dyDescent="0.25">
      <c r="A662" t="s">
        <v>671</v>
      </c>
      <c r="B662">
        <f t="shared" si="50"/>
        <v>0.92091904761904764</v>
      </c>
      <c r="C662">
        <f t="shared" si="51"/>
        <v>0.54790236139210746</v>
      </c>
      <c r="D662">
        <f t="shared" si="52"/>
        <v>0.24940216476786461</v>
      </c>
      <c r="E662">
        <f t="shared" si="53"/>
        <v>1.1703212123869122</v>
      </c>
      <c r="F662">
        <f t="shared" si="54"/>
        <v>0.67151688285118305</v>
      </c>
      <c r="G662" s="186">
        <v>1</v>
      </c>
      <c r="H662" s="216">
        <v>1.3868</v>
      </c>
      <c r="I662" s="129">
        <v>0.25819999999999999</v>
      </c>
      <c r="J662" s="12">
        <v>0</v>
      </c>
      <c r="K662" s="12">
        <v>0</v>
      </c>
      <c r="L662" s="170">
        <v>0.77459999999999996</v>
      </c>
      <c r="M662" s="119">
        <v>0.83209999999999995</v>
      </c>
      <c r="N662" s="186">
        <v>1</v>
      </c>
      <c r="O662" s="186">
        <v>1</v>
      </c>
      <c r="P662" s="193">
        <v>1.2909999999999999</v>
      </c>
      <c r="Q662" s="12">
        <v>0</v>
      </c>
      <c r="R662" s="193">
        <v>1.2909999999999999</v>
      </c>
      <c r="S662" s="208">
        <v>1.069</v>
      </c>
      <c r="T662" s="216">
        <v>1.3868</v>
      </c>
      <c r="U662" s="186">
        <v>1</v>
      </c>
      <c r="V662" s="233">
        <v>1.6035999999999999</v>
      </c>
      <c r="W662" s="208">
        <v>1.069</v>
      </c>
      <c r="X662" s="216">
        <v>1.3868</v>
      </c>
      <c r="Y662" s="233">
        <v>1.6035999999999999</v>
      </c>
      <c r="Z662" s="216">
        <v>1.3868</v>
      </c>
      <c r="AA662" s="12">
        <v>0</v>
      </c>
      <c r="AB662" s="208">
        <v>1.069</v>
      </c>
      <c r="AC662" s="208">
        <v>1.069</v>
      </c>
      <c r="AD662" s="233">
        <v>1.6035999999999999</v>
      </c>
      <c r="AE662" s="233">
        <v>1.6035999999999999</v>
      </c>
      <c r="AF662" s="62">
        <v>-0.30149999999999999</v>
      </c>
      <c r="AG662" s="208">
        <v>1.069</v>
      </c>
      <c r="AH662" s="208">
        <v>1.069</v>
      </c>
      <c r="AI662" s="216">
        <v>1.3868</v>
      </c>
      <c r="AJ662" s="12">
        <v>0</v>
      </c>
      <c r="AK662" s="12">
        <v>0</v>
      </c>
      <c r="AL662" s="12">
        <v>0</v>
      </c>
    </row>
    <row r="663" spans="1:38" hidden="1" x14ac:dyDescent="0.25">
      <c r="A663" t="s">
        <v>672</v>
      </c>
      <c r="B663">
        <f t="shared" si="50"/>
        <v>0.92514761904761911</v>
      </c>
      <c r="C663">
        <f t="shared" si="51"/>
        <v>0.98667091505681226</v>
      </c>
      <c r="D663">
        <f t="shared" si="52"/>
        <v>0.44912721584814036</v>
      </c>
      <c r="E663">
        <f t="shared" si="53"/>
        <v>1.3742748348957594</v>
      </c>
      <c r="F663">
        <f t="shared" si="54"/>
        <v>0.47602040319947875</v>
      </c>
      <c r="G663" s="184">
        <v>1.1338999999999999</v>
      </c>
      <c r="H663" s="252">
        <v>2.4495</v>
      </c>
      <c r="I663" s="12">
        <v>0</v>
      </c>
      <c r="J663" s="217">
        <v>1.8897999999999999</v>
      </c>
      <c r="K663" s="12">
        <v>0</v>
      </c>
      <c r="L663" s="228">
        <v>1.6667000000000001</v>
      </c>
      <c r="M663" s="239">
        <v>2.1213000000000002</v>
      </c>
      <c r="N663" s="12">
        <v>0</v>
      </c>
      <c r="O663" s="12">
        <v>0</v>
      </c>
      <c r="P663" s="12">
        <v>0</v>
      </c>
      <c r="Q663" s="12">
        <v>0</v>
      </c>
      <c r="R663" s="252">
        <v>2.4495</v>
      </c>
      <c r="S663" s="12">
        <v>0</v>
      </c>
      <c r="T663" s="12">
        <v>0</v>
      </c>
      <c r="U663" s="217">
        <v>1.8897999999999999</v>
      </c>
      <c r="V663" s="12">
        <v>0</v>
      </c>
      <c r="W663" s="217">
        <v>1.8897999999999999</v>
      </c>
      <c r="X663" s="12">
        <v>0</v>
      </c>
      <c r="Y663" s="239">
        <v>2.1213000000000002</v>
      </c>
      <c r="Z663" s="144">
        <v>0.8165</v>
      </c>
      <c r="AA663" s="186">
        <v>1</v>
      </c>
      <c r="AB663" s="87">
        <v>1.4141999999999999</v>
      </c>
      <c r="AC663" s="12">
        <v>0</v>
      </c>
      <c r="AD663" s="265">
        <v>3</v>
      </c>
      <c r="AE663" s="12">
        <v>0</v>
      </c>
      <c r="AF663" s="12">
        <v>0</v>
      </c>
      <c r="AG663" s="239">
        <v>2.1213000000000002</v>
      </c>
      <c r="AH663" s="118">
        <v>1.3415999999999999</v>
      </c>
      <c r="AI663" s="239">
        <v>2.1213000000000002</v>
      </c>
      <c r="AJ663" s="87">
        <v>1.4141999999999999</v>
      </c>
      <c r="AK663" s="229">
        <v>1.2511000000000001</v>
      </c>
      <c r="AL663" s="12">
        <v>0</v>
      </c>
    </row>
    <row r="664" spans="1:38" hidden="1" x14ac:dyDescent="0.25">
      <c r="A664" t="s">
        <v>673</v>
      </c>
      <c r="B664">
        <f t="shared" si="50"/>
        <v>0.92756666666666665</v>
      </c>
      <c r="C664">
        <f t="shared" si="51"/>
        <v>0.98785877499434804</v>
      </c>
      <c r="D664">
        <f t="shared" si="52"/>
        <v>0.44966792320904631</v>
      </c>
      <c r="E664">
        <f t="shared" si="53"/>
        <v>1.377234589875713</v>
      </c>
      <c r="F664">
        <f t="shared" si="54"/>
        <v>0.47789874345762035</v>
      </c>
      <c r="G664" s="251">
        <v>2.6880000000000002</v>
      </c>
      <c r="H664" s="228">
        <v>1.6729000000000001</v>
      </c>
      <c r="I664" s="184">
        <v>1.1628000000000001</v>
      </c>
      <c r="J664" s="228">
        <v>1.6859999999999999</v>
      </c>
      <c r="K664" s="234">
        <v>1.1323000000000001</v>
      </c>
      <c r="L664" s="12">
        <v>0</v>
      </c>
      <c r="M664" s="189">
        <v>1.3106</v>
      </c>
      <c r="N664" s="217">
        <v>1.9005000000000001</v>
      </c>
      <c r="O664" s="193">
        <v>1.2675000000000001</v>
      </c>
      <c r="P664" s="267">
        <v>8.9399999999999993E-2</v>
      </c>
      <c r="Q664" s="235">
        <v>1.8348</v>
      </c>
      <c r="R664" s="12">
        <v>0</v>
      </c>
      <c r="S664" s="229">
        <v>1.2374000000000001</v>
      </c>
      <c r="T664" s="12">
        <v>0</v>
      </c>
      <c r="U664" s="238">
        <v>1.5667</v>
      </c>
      <c r="V664" s="246">
        <v>2.1553</v>
      </c>
      <c r="W664" s="157">
        <v>0.35630000000000001</v>
      </c>
      <c r="X664" s="184">
        <v>1.1446000000000001</v>
      </c>
      <c r="Y664" s="14">
        <v>-1.1917</v>
      </c>
      <c r="Z664" s="61">
        <v>-0.53449999999999998</v>
      </c>
      <c r="AA664" s="12">
        <v>0</v>
      </c>
      <c r="AB664" s="12">
        <v>0</v>
      </c>
      <c r="AC664" s="26">
        <v>-3.7585000000000002</v>
      </c>
      <c r="AD664" s="12">
        <v>0</v>
      </c>
      <c r="AE664" s="252">
        <v>2.4748999999999999</v>
      </c>
      <c r="AF664" s="286">
        <v>-6.8250000000000002</v>
      </c>
      <c r="AG664" s="12">
        <v>0</v>
      </c>
      <c r="AH664" s="252">
        <v>2.4371</v>
      </c>
      <c r="AI664" s="12">
        <v>0</v>
      </c>
      <c r="AJ664" s="87">
        <v>1.4141999999999999</v>
      </c>
      <c r="AK664" s="12">
        <v>0</v>
      </c>
      <c r="AL664" s="12">
        <v>0</v>
      </c>
    </row>
    <row r="665" spans="1:38" hidden="1" x14ac:dyDescent="0.25">
      <c r="A665" t="s">
        <v>674</v>
      </c>
      <c r="B665">
        <f t="shared" si="50"/>
        <v>0.93689047619047627</v>
      </c>
      <c r="C665">
        <f t="shared" si="51"/>
        <v>1.2316520778632094</v>
      </c>
      <c r="D665">
        <f t="shared" si="52"/>
        <v>0.56064130419049496</v>
      </c>
      <c r="E665">
        <f t="shared" si="53"/>
        <v>1.4975317803809713</v>
      </c>
      <c r="F665">
        <f t="shared" si="54"/>
        <v>0.37624917199998131</v>
      </c>
      <c r="G665" s="12">
        <v>0</v>
      </c>
      <c r="H665" s="104">
        <v>0.58979999999999999</v>
      </c>
      <c r="I665" s="57">
        <v>1.4743999999999999</v>
      </c>
      <c r="J665" s="280">
        <v>4.1060999999999996</v>
      </c>
      <c r="K665" s="12">
        <v>0</v>
      </c>
      <c r="L665" s="12">
        <v>0</v>
      </c>
      <c r="M665" s="12">
        <v>0</v>
      </c>
      <c r="N665" s="203">
        <v>2.2627000000000002</v>
      </c>
      <c r="O665" s="12">
        <v>0</v>
      </c>
      <c r="P665" s="62">
        <v>-0.30149999999999999</v>
      </c>
      <c r="Q665" s="253">
        <v>2.8845999999999998</v>
      </c>
      <c r="R665" s="228">
        <v>1.6775</v>
      </c>
      <c r="S665" s="252">
        <v>2.4495</v>
      </c>
      <c r="T665" s="238">
        <v>1.5429999999999999</v>
      </c>
      <c r="U665" s="12">
        <v>0</v>
      </c>
      <c r="V665" s="12">
        <v>0</v>
      </c>
      <c r="W665" s="243">
        <v>1.8090999999999999</v>
      </c>
      <c r="X665" s="12">
        <v>0</v>
      </c>
      <c r="Y665" s="12">
        <v>0</v>
      </c>
      <c r="Z665" s="197">
        <v>1.1795</v>
      </c>
      <c r="AA665" s="12">
        <v>0</v>
      </c>
      <c r="AB665" s="12">
        <v>0</v>
      </c>
      <c r="AC665" s="12">
        <v>0</v>
      </c>
      <c r="AD665" s="12">
        <v>0</v>
      </c>
      <c r="AE665" s="12">
        <v>0</v>
      </c>
      <c r="AF665" s="12">
        <v>0</v>
      </c>
      <c r="AG665" s="12">
        <v>0</v>
      </c>
      <c r="AH665" s="237">
        <v>3.5386000000000002</v>
      </c>
      <c r="AI665" s="12">
        <v>0</v>
      </c>
      <c r="AJ665" s="12">
        <v>0</v>
      </c>
      <c r="AK665" s="12">
        <v>0</v>
      </c>
      <c r="AL665" s="12">
        <v>0</v>
      </c>
    </row>
    <row r="666" spans="1:38" hidden="1" x14ac:dyDescent="0.25">
      <c r="A666" t="s">
        <v>675</v>
      </c>
      <c r="B666">
        <f t="shared" si="50"/>
        <v>0.94479523809523802</v>
      </c>
      <c r="C666">
        <f t="shared" si="51"/>
        <v>1.357382949088499</v>
      </c>
      <c r="D666">
        <f t="shared" si="52"/>
        <v>0.61787331060503881</v>
      </c>
      <c r="E666">
        <f t="shared" si="53"/>
        <v>1.5626685487002767</v>
      </c>
      <c r="F666">
        <f t="shared" si="54"/>
        <v>0.32692192749019922</v>
      </c>
      <c r="G666" s="261">
        <v>2.8182</v>
      </c>
      <c r="H666" s="72">
        <v>0.47889999999999999</v>
      </c>
      <c r="I666" s="118">
        <v>1.3348</v>
      </c>
      <c r="J666" s="261">
        <v>2.7616999999999998</v>
      </c>
      <c r="K666" s="252">
        <v>2.4579</v>
      </c>
      <c r="L666" s="12">
        <v>0</v>
      </c>
      <c r="M666" s="45">
        <v>0.94489999999999996</v>
      </c>
      <c r="N666" s="12">
        <v>0</v>
      </c>
      <c r="O666" s="105">
        <v>-0.38490000000000002</v>
      </c>
      <c r="P666" s="40">
        <v>-1.5992</v>
      </c>
      <c r="Q666" s="266">
        <v>3.9091</v>
      </c>
      <c r="R666" s="234">
        <v>1.1142000000000001</v>
      </c>
      <c r="S666" s="233">
        <v>1.5992</v>
      </c>
      <c r="T666" s="12">
        <v>0</v>
      </c>
      <c r="U666" s="189">
        <v>1.3111999999999999</v>
      </c>
      <c r="V666" s="153">
        <v>0.46229999999999999</v>
      </c>
      <c r="W666" s="104">
        <v>0.57210000000000005</v>
      </c>
      <c r="X666" s="152">
        <v>-0.28470000000000001</v>
      </c>
      <c r="Y666" s="12">
        <v>0</v>
      </c>
      <c r="Z666" s="130">
        <v>-0.27739999999999998</v>
      </c>
      <c r="AA666" s="232">
        <v>2.6223999999999998</v>
      </c>
      <c r="AB666" s="184">
        <v>1.1547000000000001</v>
      </c>
      <c r="AC666" s="12">
        <v>0</v>
      </c>
      <c r="AD666" s="140">
        <v>0.2873</v>
      </c>
      <c r="AE666" s="201">
        <v>1.7321</v>
      </c>
      <c r="AF666" s="287">
        <v>-4.6325000000000003</v>
      </c>
      <c r="AG666" s="12">
        <v>0</v>
      </c>
      <c r="AH666" s="207">
        <v>1.0734999999999999</v>
      </c>
      <c r="AI666" s="87">
        <v>1.4111</v>
      </c>
      <c r="AJ666" s="201">
        <v>1.7161999999999999</v>
      </c>
      <c r="AK666" s="12">
        <v>0</v>
      </c>
      <c r="AL666" s="12">
        <v>0</v>
      </c>
    </row>
    <row r="667" spans="1:38" hidden="1" x14ac:dyDescent="0.25">
      <c r="A667" t="s">
        <v>676</v>
      </c>
      <c r="B667">
        <f t="shared" si="50"/>
        <v>0.95118571428571419</v>
      </c>
      <c r="C667">
        <f t="shared" si="51"/>
        <v>1.5693805648362396</v>
      </c>
      <c r="D667">
        <f t="shared" si="52"/>
        <v>0.71437346833163418</v>
      </c>
      <c r="E667">
        <f t="shared" si="53"/>
        <v>1.6655591826173484</v>
      </c>
      <c r="F667">
        <f t="shared" si="54"/>
        <v>0.23681224595408001</v>
      </c>
      <c r="G667" s="284">
        <v>3.7947000000000002</v>
      </c>
      <c r="H667" s="261">
        <v>2.8127</v>
      </c>
      <c r="I667" s="241">
        <v>2.3452000000000002</v>
      </c>
      <c r="J667" s="12">
        <v>0</v>
      </c>
      <c r="K667" s="12">
        <v>0</v>
      </c>
      <c r="L667" s="12">
        <v>0</v>
      </c>
      <c r="M667" s="253">
        <v>2.9285999999999999</v>
      </c>
      <c r="N667" s="12">
        <v>0</v>
      </c>
      <c r="O667" s="12">
        <v>0</v>
      </c>
      <c r="P667" s="190">
        <v>0.86270000000000002</v>
      </c>
      <c r="Q667" s="288">
        <v>5.194</v>
      </c>
      <c r="R667" s="12">
        <v>0</v>
      </c>
      <c r="S667" s="12">
        <v>0</v>
      </c>
      <c r="T667" s="12">
        <v>0</v>
      </c>
      <c r="U667" s="12">
        <v>0</v>
      </c>
      <c r="V667" s="205">
        <v>2.0369999999999999</v>
      </c>
      <c r="W667" s="12">
        <v>0</v>
      </c>
      <c r="X667" s="12">
        <v>0</v>
      </c>
      <c r="Y667" s="12">
        <v>0</v>
      </c>
      <c r="Z667" s="12">
        <v>0</v>
      </c>
      <c r="AA667" s="12">
        <v>0</v>
      </c>
      <c r="AB667" s="203">
        <v>2.2778</v>
      </c>
      <c r="AC667" s="12">
        <v>0</v>
      </c>
      <c r="AD667" s="240">
        <v>1.9878</v>
      </c>
      <c r="AE667" s="12">
        <v>0</v>
      </c>
      <c r="AF667" s="12">
        <v>0</v>
      </c>
      <c r="AG667" s="12">
        <v>0</v>
      </c>
      <c r="AH667" s="12">
        <v>0</v>
      </c>
      <c r="AI667" s="12">
        <v>0</v>
      </c>
      <c r="AJ667" s="12">
        <v>0</v>
      </c>
      <c r="AK667" s="12">
        <v>0</v>
      </c>
      <c r="AL667" s="12">
        <v>0</v>
      </c>
    </row>
    <row r="668" spans="1:38" hidden="1" x14ac:dyDescent="0.25">
      <c r="A668" t="s">
        <v>677</v>
      </c>
      <c r="B668">
        <f t="shared" si="50"/>
        <v>0.95238095238095233</v>
      </c>
      <c r="C668">
        <f t="shared" si="51"/>
        <v>0.9734572654303052</v>
      </c>
      <c r="D668">
        <f t="shared" si="52"/>
        <v>0.44311243465069911</v>
      </c>
      <c r="E668">
        <f t="shared" si="53"/>
        <v>1.3954933870316515</v>
      </c>
      <c r="F668">
        <f t="shared" si="54"/>
        <v>0.50926851773025317</v>
      </c>
      <c r="G668" s="205">
        <v>2</v>
      </c>
      <c r="H668" s="12">
        <v>0</v>
      </c>
      <c r="I668" s="205">
        <v>2</v>
      </c>
      <c r="J668" s="12">
        <v>0</v>
      </c>
      <c r="K668" s="12">
        <v>0</v>
      </c>
      <c r="L668" s="12">
        <v>0</v>
      </c>
      <c r="M668" s="12">
        <v>0</v>
      </c>
      <c r="N668" s="205">
        <v>2</v>
      </c>
      <c r="O668" s="12">
        <v>0</v>
      </c>
      <c r="P668" s="12">
        <v>0</v>
      </c>
      <c r="Q668" s="205">
        <v>2</v>
      </c>
      <c r="R668" s="205">
        <v>2</v>
      </c>
      <c r="S668" s="205">
        <v>2</v>
      </c>
      <c r="T668" s="205">
        <v>2</v>
      </c>
      <c r="U668" s="205">
        <v>2</v>
      </c>
      <c r="V668" s="186">
        <v>1</v>
      </c>
      <c r="W668" s="205">
        <v>2</v>
      </c>
      <c r="X668" s="12">
        <v>0</v>
      </c>
      <c r="Y668" s="186">
        <v>1</v>
      </c>
      <c r="Z668" s="12">
        <v>0</v>
      </c>
      <c r="AA668" s="12">
        <v>0</v>
      </c>
      <c r="AB668" s="12">
        <v>0</v>
      </c>
      <c r="AC668" s="12">
        <v>0</v>
      </c>
      <c r="AD668" s="186">
        <v>1</v>
      </c>
      <c r="AE668" s="205">
        <v>2</v>
      </c>
      <c r="AF668" s="12">
        <v>0</v>
      </c>
      <c r="AG668" s="12">
        <v>0</v>
      </c>
      <c r="AH668" s="205">
        <v>2</v>
      </c>
      <c r="AI668" s="205">
        <v>2</v>
      </c>
      <c r="AJ668" s="12">
        <v>0</v>
      </c>
      <c r="AK668" s="12">
        <v>0</v>
      </c>
      <c r="AL668" s="12">
        <v>0</v>
      </c>
    </row>
    <row r="669" spans="1:38" hidden="1" x14ac:dyDescent="0.25">
      <c r="A669" t="s">
        <v>678</v>
      </c>
      <c r="B669">
        <f t="shared" si="50"/>
        <v>0.95611428571428569</v>
      </c>
      <c r="C669">
        <f t="shared" si="51"/>
        <v>0.86713882469055359</v>
      </c>
      <c r="D669">
        <f t="shared" si="52"/>
        <v>0.39471686065122558</v>
      </c>
      <c r="E669">
        <f t="shared" si="53"/>
        <v>1.3508311463655112</v>
      </c>
      <c r="F669">
        <f t="shared" si="54"/>
        <v>0.56139742506306012</v>
      </c>
      <c r="G669" s="12">
        <v>0</v>
      </c>
      <c r="H669" s="193">
        <v>1.2603</v>
      </c>
      <c r="I669" s="228">
        <v>1.6971000000000001</v>
      </c>
      <c r="J669" s="12">
        <v>0</v>
      </c>
      <c r="K669" s="12">
        <v>0</v>
      </c>
      <c r="L669" s="12">
        <v>0</v>
      </c>
      <c r="M669" s="125">
        <v>1.5403</v>
      </c>
      <c r="N669" s="12">
        <v>0</v>
      </c>
      <c r="O669" s="201">
        <v>1.7321</v>
      </c>
      <c r="P669" s="216">
        <v>1.3868</v>
      </c>
      <c r="Q669" s="265">
        <v>3.0464000000000002</v>
      </c>
      <c r="R669" s="217">
        <v>1.9052</v>
      </c>
      <c r="S669" s="135">
        <v>1.4570000000000001</v>
      </c>
      <c r="T669" s="113">
        <v>0.60299999999999998</v>
      </c>
      <c r="U669" s="121">
        <v>1.7528999999999999</v>
      </c>
      <c r="V669" s="138">
        <v>0.98019999999999996</v>
      </c>
      <c r="W669" s="12">
        <v>0</v>
      </c>
      <c r="X669" s="189">
        <v>1.3128</v>
      </c>
      <c r="Y669" s="140">
        <v>0.2949</v>
      </c>
      <c r="Z669" s="234">
        <v>1.1093999999999999</v>
      </c>
      <c r="AA669" s="12">
        <v>0</v>
      </c>
      <c r="AB669" s="12">
        <v>0</v>
      </c>
      <c r="AC669" s="86">
        <v>-0.46850000000000003</v>
      </c>
      <c r="AD669" s="12">
        <v>0</v>
      </c>
      <c r="AE669" s="12">
        <v>0</v>
      </c>
      <c r="AF669" s="12">
        <v>0</v>
      </c>
      <c r="AG669" s="12">
        <v>0</v>
      </c>
      <c r="AH669" s="248">
        <v>1.9415</v>
      </c>
      <c r="AI669" s="217">
        <v>1.9052</v>
      </c>
      <c r="AJ669" s="216">
        <v>1.3608</v>
      </c>
      <c r="AK669" s="12">
        <v>0</v>
      </c>
      <c r="AL669" s="12">
        <v>0</v>
      </c>
    </row>
    <row r="670" spans="1:38" hidden="1" x14ac:dyDescent="0.25">
      <c r="A670" t="s">
        <v>679</v>
      </c>
      <c r="B670">
        <f t="shared" si="50"/>
        <v>0.95671428571428563</v>
      </c>
      <c r="C670">
        <f t="shared" si="51"/>
        <v>0.8097300132054599</v>
      </c>
      <c r="D670">
        <f t="shared" si="52"/>
        <v>0.36858468296768027</v>
      </c>
      <c r="E670">
        <f t="shared" si="53"/>
        <v>1.3252989686819658</v>
      </c>
      <c r="F670">
        <f t="shared" si="54"/>
        <v>0.58812960274660542</v>
      </c>
      <c r="G670" s="87">
        <v>1.4141999999999999</v>
      </c>
      <c r="H670" s="201">
        <v>1.7321</v>
      </c>
      <c r="I670" s="201">
        <v>1.7321</v>
      </c>
      <c r="J670" s="12">
        <v>0</v>
      </c>
      <c r="K670" s="87">
        <v>1.4141999999999999</v>
      </c>
      <c r="L670" s="87">
        <v>1.4141999999999999</v>
      </c>
      <c r="M670" s="201">
        <v>1.7321</v>
      </c>
      <c r="N670" s="201">
        <v>1.7321</v>
      </c>
      <c r="O670" s="12">
        <v>0</v>
      </c>
      <c r="P670" s="12">
        <v>0</v>
      </c>
      <c r="Q670" s="201">
        <v>1.7321</v>
      </c>
      <c r="R670" s="104">
        <v>0.57740000000000002</v>
      </c>
      <c r="S670" s="201">
        <v>1.7321</v>
      </c>
      <c r="T670" s="87">
        <v>1.4141999999999999</v>
      </c>
      <c r="U670" s="12">
        <v>0</v>
      </c>
      <c r="V670" s="12">
        <v>0</v>
      </c>
      <c r="W670" s="12">
        <v>0</v>
      </c>
      <c r="X670" s="201">
        <v>1.7321</v>
      </c>
      <c r="Y670" s="12">
        <v>0</v>
      </c>
      <c r="Z670" s="12">
        <v>0</v>
      </c>
      <c r="AA670" s="201">
        <v>1.7321</v>
      </c>
      <c r="AB670" s="201">
        <v>1.7321</v>
      </c>
      <c r="AC670" s="104">
        <v>0.57740000000000002</v>
      </c>
      <c r="AD670" s="12">
        <v>0</v>
      </c>
      <c r="AE670" s="201">
        <v>1.7321</v>
      </c>
      <c r="AF670" s="104">
        <v>0.57740000000000002</v>
      </c>
      <c r="AG670" s="65">
        <v>0</v>
      </c>
      <c r="AH670" s="201">
        <v>1.7321</v>
      </c>
      <c r="AI670" s="201">
        <v>1.7321</v>
      </c>
      <c r="AJ670" s="12">
        <v>0</v>
      </c>
      <c r="AK670" s="12">
        <v>0</v>
      </c>
      <c r="AL670" s="12">
        <v>0</v>
      </c>
    </row>
    <row r="671" spans="1:38" hidden="1" x14ac:dyDescent="0.25">
      <c r="A671" t="s">
        <v>680</v>
      </c>
      <c r="B671">
        <f t="shared" si="50"/>
        <v>0.95755238095238093</v>
      </c>
      <c r="C671">
        <f t="shared" si="51"/>
        <v>0.68934151160295531</v>
      </c>
      <c r="D671">
        <f t="shared" si="52"/>
        <v>0.31378449404982922</v>
      </c>
      <c r="E671">
        <f t="shared" si="53"/>
        <v>1.27133687500221</v>
      </c>
      <c r="F671">
        <f t="shared" si="54"/>
        <v>0.64376788690255171</v>
      </c>
      <c r="G671" s="189">
        <v>1.3092999999999999</v>
      </c>
      <c r="H671" s="12">
        <v>0</v>
      </c>
      <c r="I671" s="216">
        <v>1.3779999999999999</v>
      </c>
      <c r="J671" s="227">
        <v>2.0851000000000002</v>
      </c>
      <c r="K671" s="12">
        <v>0</v>
      </c>
      <c r="L671" s="12">
        <v>0</v>
      </c>
      <c r="M671" s="201">
        <v>1.7056</v>
      </c>
      <c r="N671" s="218">
        <v>0.75929999999999997</v>
      </c>
      <c r="O671" s="184">
        <v>1.1406000000000001</v>
      </c>
      <c r="P671" s="57">
        <v>1.4923999999999999</v>
      </c>
      <c r="Q671" s="217">
        <v>1.8974</v>
      </c>
      <c r="R671" s="207">
        <v>1.0783</v>
      </c>
      <c r="S671" s="119">
        <v>0.8528</v>
      </c>
      <c r="T671" s="172">
        <v>0.44169999999999998</v>
      </c>
      <c r="U671" s="12">
        <v>0</v>
      </c>
      <c r="V671" s="155">
        <v>0.63249999999999995</v>
      </c>
      <c r="W671" s="135">
        <v>1.4443999999999999</v>
      </c>
      <c r="X671" s="218">
        <v>0.75929999999999997</v>
      </c>
      <c r="Y671" s="65">
        <v>0</v>
      </c>
      <c r="Z671" s="189">
        <v>1.3092999999999999</v>
      </c>
      <c r="AA671" s="235">
        <v>1.8226</v>
      </c>
      <c r="AB671" s="138">
        <v>0.97619999999999996</v>
      </c>
      <c r="AC671" s="12">
        <v>0</v>
      </c>
      <c r="AD671" s="12">
        <v>0</v>
      </c>
      <c r="AE671" s="233">
        <v>1.6082000000000001</v>
      </c>
      <c r="AF671" s="12">
        <v>0</v>
      </c>
      <c r="AG671" s="186">
        <v>0.9879</v>
      </c>
      <c r="AH671" s="12">
        <v>0</v>
      </c>
      <c r="AI671" s="87">
        <v>1.41</v>
      </c>
      <c r="AJ671" s="228">
        <v>1.6680999999999999</v>
      </c>
      <c r="AK671" s="12">
        <v>0</v>
      </c>
      <c r="AL671" s="12">
        <v>0</v>
      </c>
    </row>
    <row r="672" spans="1:38" hidden="1" x14ac:dyDescent="0.25">
      <c r="A672" t="s">
        <v>681</v>
      </c>
      <c r="B672">
        <f t="shared" si="50"/>
        <v>0.96020476190476189</v>
      </c>
      <c r="C672">
        <f t="shared" si="51"/>
        <v>0.79403532822928624</v>
      </c>
      <c r="D672">
        <f t="shared" si="52"/>
        <v>0.3614405480191431</v>
      </c>
      <c r="E672">
        <f t="shared" si="53"/>
        <v>1.3216453099239049</v>
      </c>
      <c r="F672">
        <f t="shared" si="54"/>
        <v>0.59876421388561885</v>
      </c>
      <c r="G672" s="189">
        <v>1.3242</v>
      </c>
      <c r="H672" s="12">
        <v>0</v>
      </c>
      <c r="I672" s="45">
        <v>0.94279999999999997</v>
      </c>
      <c r="J672" s="203">
        <v>2.2549000000000001</v>
      </c>
      <c r="K672" s="217">
        <v>1.9052</v>
      </c>
      <c r="L672" s="225">
        <v>0.23899999999999999</v>
      </c>
      <c r="M672" s="235">
        <v>1.8352999999999999</v>
      </c>
      <c r="N672" s="193">
        <v>1.2702</v>
      </c>
      <c r="O672" s="206">
        <v>0.24249999999999999</v>
      </c>
      <c r="P672" s="195">
        <v>0.22939999999999999</v>
      </c>
      <c r="Q672" s="221">
        <v>2.4922</v>
      </c>
      <c r="R672" s="125">
        <v>1.5215000000000001</v>
      </c>
      <c r="S672" s="177">
        <v>0.93</v>
      </c>
      <c r="T672" s="113">
        <v>0.60189999999999999</v>
      </c>
      <c r="U672" s="12">
        <v>0</v>
      </c>
      <c r="V672" s="12">
        <v>0</v>
      </c>
      <c r="W672" s="160">
        <v>0.69750000000000001</v>
      </c>
      <c r="X672" s="157">
        <v>0.35110000000000002</v>
      </c>
      <c r="Y672" s="225">
        <v>0.23569999999999999</v>
      </c>
      <c r="Z672" s="197">
        <v>1.1785000000000001</v>
      </c>
      <c r="AA672" s="248">
        <v>1.9124000000000001</v>
      </c>
      <c r="AB672" s="12">
        <v>0</v>
      </c>
      <c r="AC672" s="93">
        <v>-0.62019999999999997</v>
      </c>
      <c r="AD672" s="12">
        <v>0</v>
      </c>
      <c r="AE672" s="232">
        <v>2.6295000000000002</v>
      </c>
      <c r="AF672" s="276">
        <v>-4.7140000000000004</v>
      </c>
      <c r="AG672" s="183">
        <v>1.6498999999999999</v>
      </c>
      <c r="AH672" s="249">
        <v>2.4249000000000001</v>
      </c>
      <c r="AI672" s="12">
        <v>0</v>
      </c>
      <c r="AJ672" s="212">
        <v>2.3250000000000002</v>
      </c>
      <c r="AK672" s="12">
        <v>0</v>
      </c>
      <c r="AL672" s="12">
        <v>0</v>
      </c>
    </row>
    <row r="673" spans="1:38" hidden="1" x14ac:dyDescent="0.25">
      <c r="A673" t="s">
        <v>682</v>
      </c>
      <c r="B673">
        <f t="shared" si="50"/>
        <v>0.96171904761904781</v>
      </c>
      <c r="C673">
        <f t="shared" si="51"/>
        <v>1.1293165856477301</v>
      </c>
      <c r="D673">
        <f t="shared" si="52"/>
        <v>0.51405874662261442</v>
      </c>
      <c r="E673">
        <f t="shared" si="53"/>
        <v>1.4757777942416621</v>
      </c>
      <c r="F673">
        <f t="shared" si="54"/>
        <v>0.44766030099643339</v>
      </c>
      <c r="G673" s="12">
        <v>0</v>
      </c>
      <c r="H673" s="12">
        <v>0</v>
      </c>
      <c r="I673" s="202">
        <v>1.2246999999999999</v>
      </c>
      <c r="J673" s="12">
        <v>0</v>
      </c>
      <c r="K673" s="12">
        <v>0</v>
      </c>
      <c r="L673" s="12">
        <v>0</v>
      </c>
      <c r="M673" s="12">
        <v>0</v>
      </c>
      <c r="N673" s="205">
        <v>2.0426000000000002</v>
      </c>
      <c r="O673" s="241">
        <v>2.3534000000000002</v>
      </c>
      <c r="P673" s="120">
        <v>2.2000000000000002</v>
      </c>
      <c r="Q673" s="138">
        <v>0.96230000000000004</v>
      </c>
      <c r="R673" s="12">
        <v>0</v>
      </c>
      <c r="S673" s="205">
        <v>2.0426000000000002</v>
      </c>
      <c r="T673" s="12">
        <v>0</v>
      </c>
      <c r="U673" s="12">
        <v>0</v>
      </c>
      <c r="V673" s="12">
        <v>0</v>
      </c>
      <c r="W673" s="241">
        <v>2.3534000000000002</v>
      </c>
      <c r="X673" s="231">
        <v>3.1379000000000001</v>
      </c>
      <c r="Y673" s="232">
        <v>2.6</v>
      </c>
      <c r="Z673" s="193">
        <v>1.2791999999999999</v>
      </c>
      <c r="AA673" s="12">
        <v>0</v>
      </c>
      <c r="AB673" s="12">
        <v>0</v>
      </c>
      <c r="AC673" s="12">
        <v>0</v>
      </c>
      <c r="AD673" s="12">
        <v>0</v>
      </c>
      <c r="AE673" s="12">
        <v>0</v>
      </c>
      <c r="AF673" s="12">
        <v>0</v>
      </c>
      <c r="AG673" s="12">
        <v>0</v>
      </c>
      <c r="AH673" s="12">
        <v>0</v>
      </c>
      <c r="AI673" s="12">
        <v>0</v>
      </c>
      <c r="AJ673" s="12">
        <v>0</v>
      </c>
      <c r="AK673" s="12">
        <v>0</v>
      </c>
      <c r="AL673" s="12">
        <v>0</v>
      </c>
    </row>
    <row r="674" spans="1:38" hidden="1" x14ac:dyDescent="0.25">
      <c r="A674" t="s">
        <v>683</v>
      </c>
      <c r="B674">
        <f t="shared" si="50"/>
        <v>0.96480952380952378</v>
      </c>
      <c r="C674">
        <f t="shared" si="51"/>
        <v>1.1313347996524996</v>
      </c>
      <c r="D674">
        <f t="shared" si="52"/>
        <v>0.51497742662332735</v>
      </c>
      <c r="E674">
        <f t="shared" si="53"/>
        <v>1.4797869504328511</v>
      </c>
      <c r="F674">
        <f t="shared" si="54"/>
        <v>0.44983209718619643</v>
      </c>
      <c r="G674" s="240">
        <v>1.9918</v>
      </c>
      <c r="H674" s="118">
        <v>1.3525</v>
      </c>
      <c r="I674" s="193">
        <v>1.2887999999999999</v>
      </c>
      <c r="J674" s="268">
        <v>3.3853</v>
      </c>
      <c r="K674" s="12">
        <v>0</v>
      </c>
      <c r="L674" s="227">
        <v>2.0737999999999999</v>
      </c>
      <c r="M674" s="184">
        <v>1.1536</v>
      </c>
      <c r="N674" s="12">
        <v>0</v>
      </c>
      <c r="O674" s="12">
        <v>0</v>
      </c>
      <c r="P674" s="198">
        <v>0.53879999999999995</v>
      </c>
      <c r="Q674" s="237">
        <v>3.5165000000000002</v>
      </c>
      <c r="R674" s="240">
        <v>1.9918</v>
      </c>
      <c r="S674" s="12">
        <v>0</v>
      </c>
      <c r="T674" s="202">
        <v>1.2122999999999999</v>
      </c>
      <c r="U674" s="12">
        <v>0</v>
      </c>
      <c r="V674" s="238">
        <v>1.5717000000000001</v>
      </c>
      <c r="W674" s="187">
        <v>0.18410000000000001</v>
      </c>
      <c r="X674" s="12">
        <v>0</v>
      </c>
      <c r="Y674" s="12">
        <v>0</v>
      </c>
      <c r="Z674" s="12">
        <v>0</v>
      </c>
      <c r="AA674" s="12">
        <v>0</v>
      </c>
      <c r="AB674" s="12">
        <v>0</v>
      </c>
      <c r="AC674" s="12">
        <v>0</v>
      </c>
      <c r="AD674" s="12">
        <v>0</v>
      </c>
      <c r="AE674" s="12">
        <v>0</v>
      </c>
      <c r="AF674" s="21">
        <v>-2.8182</v>
      </c>
      <c r="AG674" s="144">
        <v>0.81820000000000004</v>
      </c>
      <c r="AH674" s="201">
        <v>1.7273000000000001</v>
      </c>
      <c r="AI674" s="246">
        <v>2.1553</v>
      </c>
      <c r="AJ674" s="248">
        <v>1.9091</v>
      </c>
      <c r="AK674" s="172">
        <v>0.44719999999999999</v>
      </c>
      <c r="AL674" s="12">
        <v>0</v>
      </c>
    </row>
    <row r="675" spans="1:38" hidden="1" x14ac:dyDescent="0.25">
      <c r="A675" t="s">
        <v>684</v>
      </c>
      <c r="B675">
        <f t="shared" si="50"/>
        <v>0.9655476190476191</v>
      </c>
      <c r="C675">
        <f t="shared" si="51"/>
        <v>1.3193719913728075</v>
      </c>
      <c r="D675">
        <f t="shared" si="52"/>
        <v>0.60057093009493034</v>
      </c>
      <c r="E675">
        <f t="shared" si="53"/>
        <v>1.5661185491425496</v>
      </c>
      <c r="F675">
        <f t="shared" si="54"/>
        <v>0.36497668895268875</v>
      </c>
      <c r="G675" s="265">
        <v>3.0192999999999999</v>
      </c>
      <c r="H675" s="235">
        <v>1.8439000000000001</v>
      </c>
      <c r="I675" s="221">
        <v>2.4946999999999999</v>
      </c>
      <c r="J675" s="12">
        <v>0</v>
      </c>
      <c r="K675" s="12">
        <v>0</v>
      </c>
      <c r="L675" s="12">
        <v>0</v>
      </c>
      <c r="M675" s="12">
        <v>0</v>
      </c>
      <c r="N675" s="235">
        <v>1.8226</v>
      </c>
      <c r="O675" s="12">
        <v>0</v>
      </c>
      <c r="P675" s="12">
        <v>0</v>
      </c>
      <c r="Q675" s="245">
        <v>3.6663000000000001</v>
      </c>
      <c r="R675" s="12">
        <v>0</v>
      </c>
      <c r="S675" s="255">
        <v>2.8368000000000002</v>
      </c>
      <c r="T675" s="12">
        <v>0</v>
      </c>
      <c r="U675" s="12">
        <v>0</v>
      </c>
      <c r="V675" s="251">
        <v>2.6802999999999999</v>
      </c>
      <c r="W675" s="12">
        <v>0</v>
      </c>
      <c r="X675" s="248">
        <v>1.9126000000000001</v>
      </c>
      <c r="Y675" s="12">
        <v>0</v>
      </c>
      <c r="Z675" s="12">
        <v>0</v>
      </c>
      <c r="AA675" s="12">
        <v>0</v>
      </c>
      <c r="AB675" s="12">
        <v>0</v>
      </c>
      <c r="AC675" s="12">
        <v>0</v>
      </c>
      <c r="AD675" s="12">
        <v>0</v>
      </c>
      <c r="AE675" s="12">
        <v>0</v>
      </c>
      <c r="AF675" s="12">
        <v>0</v>
      </c>
      <c r="AG675" s="12">
        <v>0</v>
      </c>
      <c r="AH675" s="232">
        <v>2.6185999999999998</v>
      </c>
      <c r="AI675" s="12">
        <v>0</v>
      </c>
      <c r="AJ675" s="252">
        <v>2.4597000000000002</v>
      </c>
      <c r="AK675" s="12">
        <v>0</v>
      </c>
      <c r="AL675" s="12">
        <v>0</v>
      </c>
    </row>
    <row r="676" spans="1:38" hidden="1" x14ac:dyDescent="0.25">
      <c r="A676" t="s">
        <v>685</v>
      </c>
      <c r="B676">
        <f t="shared" si="50"/>
        <v>0.96697142857142859</v>
      </c>
      <c r="C676">
        <f t="shared" si="51"/>
        <v>0.65136948511797599</v>
      </c>
      <c r="D676">
        <f t="shared" si="52"/>
        <v>0.29649983482347653</v>
      </c>
      <c r="E676">
        <f t="shared" si="53"/>
        <v>1.263471263394905</v>
      </c>
      <c r="F676">
        <f t="shared" si="54"/>
        <v>0.67047159374795207</v>
      </c>
      <c r="G676" s="202">
        <v>1.2126999999999999</v>
      </c>
      <c r="H676" s="216">
        <v>1.3868</v>
      </c>
      <c r="I676" s="208">
        <v>1.069</v>
      </c>
      <c r="J676" s="12">
        <v>0</v>
      </c>
      <c r="K676" s="12">
        <v>0</v>
      </c>
      <c r="L676" s="233">
        <v>1.6035999999999999</v>
      </c>
      <c r="M676" s="57">
        <v>1.5</v>
      </c>
      <c r="N676" s="193">
        <v>1.2909999999999999</v>
      </c>
      <c r="O676" s="12">
        <v>0</v>
      </c>
      <c r="P676" s="12">
        <v>0</v>
      </c>
      <c r="Q676" s="57">
        <v>1.5</v>
      </c>
      <c r="R676" s="193">
        <v>1.2909999999999999</v>
      </c>
      <c r="S676" s="12">
        <v>0</v>
      </c>
      <c r="T676" s="193">
        <v>1.2909999999999999</v>
      </c>
      <c r="U676" s="201">
        <v>1.6977</v>
      </c>
      <c r="V676" s="208">
        <v>1.069</v>
      </c>
      <c r="W676" s="12">
        <v>0</v>
      </c>
      <c r="X676" s="193">
        <v>1.2909999999999999</v>
      </c>
      <c r="Y676" s="186">
        <v>1</v>
      </c>
      <c r="Z676" s="233">
        <v>1.6035999999999999</v>
      </c>
      <c r="AA676" s="57">
        <v>1.5</v>
      </c>
      <c r="AB676" s="208">
        <v>1.069</v>
      </c>
      <c r="AC676" s="132">
        <v>0.53449999999999998</v>
      </c>
      <c r="AD676" s="202">
        <v>1.2126999999999999</v>
      </c>
      <c r="AE676" s="186">
        <v>1</v>
      </c>
      <c r="AF676" s="12">
        <v>0</v>
      </c>
      <c r="AG676" s="193">
        <v>1.2909999999999999</v>
      </c>
      <c r="AH676" s="57">
        <v>1.5</v>
      </c>
      <c r="AI676" s="208">
        <v>1.069</v>
      </c>
      <c r="AJ676" s="202">
        <v>1.2126999999999999</v>
      </c>
      <c r="AK676" s="12">
        <v>0</v>
      </c>
      <c r="AL676" s="12">
        <v>0</v>
      </c>
    </row>
    <row r="677" spans="1:38" hidden="1" x14ac:dyDescent="0.25">
      <c r="A677" t="s">
        <v>686</v>
      </c>
      <c r="B677">
        <f t="shared" si="50"/>
        <v>0.97019047619047649</v>
      </c>
      <c r="C677">
        <f t="shared" si="51"/>
        <v>1.0351593413116464</v>
      </c>
      <c r="D677">
        <f t="shared" si="52"/>
        <v>0.47119888285723394</v>
      </c>
      <c r="E677">
        <f t="shared" si="53"/>
        <v>1.4413893590477105</v>
      </c>
      <c r="F677">
        <f t="shared" si="54"/>
        <v>0.49899159333324256</v>
      </c>
      <c r="G677" s="232">
        <v>2.5954999999999999</v>
      </c>
      <c r="H677" s="197">
        <v>1.1832</v>
      </c>
      <c r="I677" s="118">
        <v>1.3332999999999999</v>
      </c>
      <c r="J677" s="12">
        <v>0</v>
      </c>
      <c r="K677" s="231">
        <v>3.1568000000000001</v>
      </c>
      <c r="L677" s="111">
        <v>-0.16900000000000001</v>
      </c>
      <c r="M677" s="186">
        <v>1</v>
      </c>
      <c r="N677" s="185">
        <v>0.32440000000000002</v>
      </c>
      <c r="O677" s="12">
        <v>0</v>
      </c>
      <c r="P677" s="126">
        <v>-0.33329999999999999</v>
      </c>
      <c r="Q677" s="265">
        <v>3.0424000000000002</v>
      </c>
      <c r="R677" s="57">
        <v>1.4796</v>
      </c>
      <c r="S677" s="57">
        <v>1.4796</v>
      </c>
      <c r="T677" s="65">
        <v>0</v>
      </c>
      <c r="U677" s="138">
        <v>0.97330000000000005</v>
      </c>
      <c r="V677" s="12">
        <v>0</v>
      </c>
      <c r="W677" s="138">
        <v>0.97330000000000005</v>
      </c>
      <c r="X677" s="156">
        <v>0.16900000000000001</v>
      </c>
      <c r="Y677" s="185">
        <v>0.33329999999999999</v>
      </c>
      <c r="Z677" s="138">
        <v>0.97330000000000005</v>
      </c>
      <c r="AA677" s="235">
        <v>1.8593</v>
      </c>
      <c r="AB677" s="223">
        <v>1.0289999999999999</v>
      </c>
      <c r="AC677" s="69">
        <v>-0.68600000000000005</v>
      </c>
      <c r="AD677" s="191">
        <v>0.5071</v>
      </c>
      <c r="AE677" s="118">
        <v>1.3332999999999999</v>
      </c>
      <c r="AF677" s="12">
        <v>0</v>
      </c>
      <c r="AG677" s="12">
        <v>0</v>
      </c>
      <c r="AH677" s="228">
        <v>1.6667000000000001</v>
      </c>
      <c r="AI677" s="223">
        <v>1.0289999999999999</v>
      </c>
      <c r="AJ677" s="255">
        <v>2.8283999999999998</v>
      </c>
      <c r="AK677" s="12">
        <v>0</v>
      </c>
      <c r="AL677" s="12">
        <v>0</v>
      </c>
    </row>
    <row r="678" spans="1:38" hidden="1" x14ac:dyDescent="0.25">
      <c r="A678" t="s">
        <v>687</v>
      </c>
      <c r="B678">
        <f t="shared" si="50"/>
        <v>0.97090952380952389</v>
      </c>
      <c r="C678">
        <f t="shared" si="51"/>
        <v>0.71865178626700832</v>
      </c>
      <c r="D678">
        <f t="shared" si="52"/>
        <v>0.32712637111818532</v>
      </c>
      <c r="E678">
        <f t="shared" si="53"/>
        <v>1.2980358949277093</v>
      </c>
      <c r="F678">
        <f t="shared" si="54"/>
        <v>0.64378315269133857</v>
      </c>
      <c r="G678" s="238">
        <v>1.5541</v>
      </c>
      <c r="H678" s="170">
        <v>0.77700000000000002</v>
      </c>
      <c r="I678" s="193">
        <v>1.2808999999999999</v>
      </c>
      <c r="J678" s="243">
        <v>1.8</v>
      </c>
      <c r="K678" s="12">
        <v>0</v>
      </c>
      <c r="L678" s="12">
        <v>0</v>
      </c>
      <c r="M678" s="97">
        <v>0.48799999999999999</v>
      </c>
      <c r="N678" s="131">
        <v>0.28220000000000001</v>
      </c>
      <c r="O678" s="170">
        <v>0.76280000000000003</v>
      </c>
      <c r="P678" s="199">
        <v>0.66439999999999999</v>
      </c>
      <c r="Q678" s="212">
        <v>2.3311000000000002</v>
      </c>
      <c r="R678" s="207">
        <v>1.0839000000000001</v>
      </c>
      <c r="S678" s="183">
        <v>1.6283000000000001</v>
      </c>
      <c r="T678" s="45">
        <v>0.94350000000000001</v>
      </c>
      <c r="U678" s="138">
        <v>0.96230000000000004</v>
      </c>
      <c r="V678" s="228">
        <v>1.659</v>
      </c>
      <c r="W678" s="148">
        <v>-9.9500000000000005E-2</v>
      </c>
      <c r="X678" s="57">
        <v>1.478</v>
      </c>
      <c r="Y678" s="12">
        <v>0</v>
      </c>
      <c r="Z678" s="160">
        <v>0.70350000000000001</v>
      </c>
      <c r="AA678" s="239">
        <v>2.0895999999999999</v>
      </c>
      <c r="AB678" s="177">
        <v>0.91379999999999995</v>
      </c>
      <c r="AC678" s="12">
        <v>0</v>
      </c>
      <c r="AD678" s="125">
        <v>1.5076000000000001</v>
      </c>
      <c r="AE678" s="200">
        <v>0.90449999999999997</v>
      </c>
      <c r="AF678" s="12">
        <v>0</v>
      </c>
      <c r="AG678" s="12">
        <v>0</v>
      </c>
      <c r="AH678" s="87">
        <v>1.4141999999999999</v>
      </c>
      <c r="AI678" s="138">
        <v>0.97130000000000005</v>
      </c>
      <c r="AJ678" s="257">
        <v>2.7195999999999998</v>
      </c>
      <c r="AK678" s="12">
        <v>0</v>
      </c>
      <c r="AL678" s="12">
        <v>0</v>
      </c>
    </row>
    <row r="679" spans="1:38" hidden="1" x14ac:dyDescent="0.25">
      <c r="A679" t="s">
        <v>688</v>
      </c>
      <c r="B679">
        <f t="shared" si="50"/>
        <v>0.97471904761904771</v>
      </c>
      <c r="C679">
        <f t="shared" si="51"/>
        <v>0.87501010600966633</v>
      </c>
      <c r="D679">
        <f t="shared" si="52"/>
        <v>0.39829982495073274</v>
      </c>
      <c r="E679">
        <f t="shared" si="53"/>
        <v>1.3730188725697805</v>
      </c>
      <c r="F679">
        <f t="shared" si="54"/>
        <v>0.57641922266831491</v>
      </c>
      <c r="G679" s="217">
        <v>1.8855999999999999</v>
      </c>
      <c r="H679" s="202">
        <v>1.2126999999999999</v>
      </c>
      <c r="I679" s="201">
        <v>1.6977</v>
      </c>
      <c r="J679" s="12">
        <v>0</v>
      </c>
      <c r="K679" s="12">
        <v>0</v>
      </c>
      <c r="L679" s="221">
        <v>2.5</v>
      </c>
      <c r="M679" s="205">
        <v>2</v>
      </c>
      <c r="N679" s="106">
        <v>0.72760000000000002</v>
      </c>
      <c r="O679" s="65">
        <v>0</v>
      </c>
      <c r="P679" s="107">
        <v>-0.24249999999999999</v>
      </c>
      <c r="Q679" s="12">
        <v>0</v>
      </c>
      <c r="R679" s="202">
        <v>1.2126999999999999</v>
      </c>
      <c r="S679" s="186">
        <v>1</v>
      </c>
      <c r="T679" s="216">
        <v>1.3868</v>
      </c>
      <c r="U679" s="202">
        <v>1.2126999999999999</v>
      </c>
      <c r="V679" s="217">
        <v>1.8855999999999999</v>
      </c>
      <c r="W679" s="193">
        <v>1.2909999999999999</v>
      </c>
      <c r="X679" s="170">
        <v>0.77459999999999996</v>
      </c>
      <c r="Y679" s="12">
        <v>0</v>
      </c>
      <c r="Z679" s="133">
        <v>-0.25819999999999999</v>
      </c>
      <c r="AA679" s="246">
        <v>2.1827999999999999</v>
      </c>
      <c r="AB679" s="246">
        <v>2.1827999999999999</v>
      </c>
      <c r="AC679" s="132">
        <v>0.53449999999999998</v>
      </c>
      <c r="AD679" s="193">
        <v>1.2909999999999999</v>
      </c>
      <c r="AE679" s="87">
        <v>1.4141999999999999</v>
      </c>
      <c r="AF679" s="12">
        <v>0</v>
      </c>
      <c r="AG679" s="12">
        <v>0</v>
      </c>
      <c r="AH679" s="202">
        <v>1.2126999999999999</v>
      </c>
      <c r="AI679" s="201">
        <v>1.6977</v>
      </c>
      <c r="AJ679" s="193">
        <v>1.2909999999999999</v>
      </c>
      <c r="AK679" s="12">
        <v>0</v>
      </c>
      <c r="AL679" s="12">
        <v>0</v>
      </c>
    </row>
    <row r="680" spans="1:38" hidden="1" x14ac:dyDescent="0.25">
      <c r="A680" t="s">
        <v>689</v>
      </c>
      <c r="B680">
        <f t="shared" si="50"/>
        <v>0.98845238095238108</v>
      </c>
      <c r="C680">
        <f t="shared" si="51"/>
        <v>1.0436538461669402</v>
      </c>
      <c r="D680">
        <f t="shared" si="52"/>
        <v>0.4750655351092129</v>
      </c>
      <c r="E680">
        <f t="shared" si="53"/>
        <v>1.4635179160615941</v>
      </c>
      <c r="F680">
        <f t="shared" si="54"/>
        <v>0.51338684584316818</v>
      </c>
      <c r="G680" s="246">
        <v>2.1381000000000001</v>
      </c>
      <c r="H680" s="12">
        <v>0</v>
      </c>
      <c r="I680" s="251">
        <v>2.6726000000000001</v>
      </c>
      <c r="J680" s="184">
        <v>1.1547000000000001</v>
      </c>
      <c r="K680" s="12">
        <v>0</v>
      </c>
      <c r="L680" s="12">
        <v>0</v>
      </c>
      <c r="M680" s="12">
        <v>0</v>
      </c>
      <c r="N680" s="12">
        <v>0</v>
      </c>
      <c r="O680" s="12">
        <v>0</v>
      </c>
      <c r="P680" s="12">
        <v>0</v>
      </c>
      <c r="Q680" s="212">
        <v>2.3237999999999999</v>
      </c>
      <c r="R680" s="12">
        <v>0</v>
      </c>
      <c r="S680" s="248">
        <v>1.9415</v>
      </c>
      <c r="T680" s="12">
        <v>0</v>
      </c>
      <c r="U680" s="221">
        <v>2.4962</v>
      </c>
      <c r="V680" s="119">
        <v>0.83209999999999995</v>
      </c>
      <c r="W680" s="221">
        <v>2.4962</v>
      </c>
      <c r="X680" s="119">
        <v>0.83209999999999995</v>
      </c>
      <c r="Y680" s="184">
        <v>1.1547000000000001</v>
      </c>
      <c r="Z680" s="104">
        <v>0.57740000000000002</v>
      </c>
      <c r="AA680" s="246">
        <v>2.1381000000000001</v>
      </c>
      <c r="AB680" s="248">
        <v>1.9415</v>
      </c>
      <c r="AC680" s="12">
        <v>0</v>
      </c>
      <c r="AD680" s="104">
        <v>0.57740000000000002</v>
      </c>
      <c r="AE680" s="248">
        <v>1.9415</v>
      </c>
      <c r="AF680" s="13">
        <v>-2.3237999999999999</v>
      </c>
      <c r="AG680" s="12">
        <v>0</v>
      </c>
      <c r="AH680" s="251">
        <v>2.6726000000000001</v>
      </c>
      <c r="AI680" s="246">
        <v>2.1381000000000001</v>
      </c>
      <c r="AJ680" s="119">
        <v>0.83209999999999995</v>
      </c>
      <c r="AK680" s="12">
        <v>0</v>
      </c>
      <c r="AL680" s="12">
        <v>0</v>
      </c>
    </row>
    <row r="681" spans="1:38" hidden="1" x14ac:dyDescent="0.25">
      <c r="A681" t="s">
        <v>690</v>
      </c>
      <c r="B681">
        <f t="shared" si="50"/>
        <v>0.9913714285714289</v>
      </c>
      <c r="C681">
        <f t="shared" si="51"/>
        <v>1.2194285375301235</v>
      </c>
      <c r="D681">
        <f t="shared" si="52"/>
        <v>0.55507721533996845</v>
      </c>
      <c r="E681">
        <f t="shared" si="53"/>
        <v>1.5464486439113974</v>
      </c>
      <c r="F681">
        <f t="shared" si="54"/>
        <v>0.43629421323146045</v>
      </c>
      <c r="G681" s="248">
        <v>1.9419999999999999</v>
      </c>
      <c r="H681" s="120">
        <v>2.1978</v>
      </c>
      <c r="I681" s="229">
        <v>1.2362</v>
      </c>
      <c r="J681" s="240">
        <v>1.9596</v>
      </c>
      <c r="K681" s="12">
        <v>0</v>
      </c>
      <c r="L681" s="64">
        <v>-1.633</v>
      </c>
      <c r="M681" s="217">
        <v>1.8792</v>
      </c>
      <c r="N681" s="201">
        <v>1.7219</v>
      </c>
      <c r="O681" s="246">
        <v>2.1806999999999999</v>
      </c>
      <c r="P681" s="130">
        <v>-0.2787</v>
      </c>
      <c r="Q681" s="212">
        <v>2.323</v>
      </c>
      <c r="R681" s="120">
        <v>2.1903000000000001</v>
      </c>
      <c r="S681" s="87">
        <v>1.4126000000000001</v>
      </c>
      <c r="T681" s="96">
        <v>-0.433</v>
      </c>
      <c r="U681" s="197">
        <v>1.1717</v>
      </c>
      <c r="V681" s="205">
        <v>2.0411999999999999</v>
      </c>
      <c r="W681" s="164">
        <v>0.2697</v>
      </c>
      <c r="X681" s="119">
        <v>0.83209999999999995</v>
      </c>
      <c r="Y681" s="46">
        <v>-1.5181</v>
      </c>
      <c r="Z681" s="136">
        <v>0.13669999999999999</v>
      </c>
      <c r="AA681" s="197">
        <v>1.1869000000000001</v>
      </c>
      <c r="AB681" s="200">
        <v>0.90359999999999996</v>
      </c>
      <c r="AC681" s="275">
        <v>-3.9401000000000002</v>
      </c>
      <c r="AD681" s="201">
        <v>1.7056</v>
      </c>
      <c r="AE681" s="235">
        <v>1.8413999999999999</v>
      </c>
      <c r="AF681" s="12">
        <v>0</v>
      </c>
      <c r="AG681" s="43">
        <v>-2.0901999999999998</v>
      </c>
      <c r="AH681" s="87">
        <v>1.4063000000000001</v>
      </c>
      <c r="AI681" s="248">
        <v>1.9508000000000001</v>
      </c>
      <c r="AJ681" s="207">
        <v>1.0887</v>
      </c>
      <c r="AK681" s="12">
        <v>0</v>
      </c>
      <c r="AL681" s="12">
        <v>0</v>
      </c>
    </row>
    <row r="682" spans="1:38" hidden="1" x14ac:dyDescent="0.25">
      <c r="A682" t="s">
        <v>691</v>
      </c>
      <c r="B682">
        <f t="shared" si="50"/>
        <v>0.99372380952380945</v>
      </c>
      <c r="C682">
        <f t="shared" si="51"/>
        <v>0.92620723377911585</v>
      </c>
      <c r="D682">
        <f t="shared" si="52"/>
        <v>0.42160447810673496</v>
      </c>
      <c r="E682">
        <f t="shared" si="53"/>
        <v>1.4153282876305444</v>
      </c>
      <c r="F682">
        <f t="shared" si="54"/>
        <v>0.57211933141707449</v>
      </c>
      <c r="G682" s="235">
        <v>1.8481000000000001</v>
      </c>
      <c r="H682" s="263">
        <v>-7.1999999999999995E-2</v>
      </c>
      <c r="I682" s="132">
        <v>0.52029999999999998</v>
      </c>
      <c r="J682" s="161">
        <v>2.9823</v>
      </c>
      <c r="K682" s="201">
        <v>1.7273000000000001</v>
      </c>
      <c r="L682" s="12">
        <v>0</v>
      </c>
      <c r="M682" s="201">
        <v>1.7321</v>
      </c>
      <c r="N682" s="189">
        <v>1.3128</v>
      </c>
      <c r="O682" s="144">
        <v>0.82220000000000004</v>
      </c>
      <c r="P682" s="263">
        <v>-7.4700000000000003E-2</v>
      </c>
      <c r="Q682" s="255">
        <v>2.8426999999999998</v>
      </c>
      <c r="R682" s="229">
        <v>1.2499</v>
      </c>
      <c r="S682" s="87">
        <v>1.4280999999999999</v>
      </c>
      <c r="T682" s="223">
        <v>1.0435000000000001</v>
      </c>
      <c r="U682" s="12">
        <v>0</v>
      </c>
      <c r="V682" s="199">
        <v>0.66900000000000004</v>
      </c>
      <c r="W682" s="234">
        <v>1.1088</v>
      </c>
      <c r="X682" s="12">
        <v>0</v>
      </c>
      <c r="Y682" s="62">
        <v>-0.29649999999999999</v>
      </c>
      <c r="Z682" s="113">
        <v>0.60299999999999998</v>
      </c>
      <c r="AA682" s="87">
        <v>1.4213</v>
      </c>
      <c r="AB682" s="201">
        <v>1.7096</v>
      </c>
      <c r="AC682" s="12">
        <v>0</v>
      </c>
      <c r="AD682" s="193">
        <v>1.2850999999999999</v>
      </c>
      <c r="AE682" s="248">
        <v>1.9272</v>
      </c>
      <c r="AF682" s="33">
        <v>-3.7097000000000002</v>
      </c>
      <c r="AG682" s="172">
        <v>0.44969999999999999</v>
      </c>
      <c r="AH682" s="12">
        <v>0</v>
      </c>
      <c r="AI682" s="87">
        <v>1.4045000000000001</v>
      </c>
      <c r="AJ682" s="234">
        <v>1.1149</v>
      </c>
      <c r="AK682" s="12">
        <v>0</v>
      </c>
      <c r="AL682" s="12">
        <v>0</v>
      </c>
    </row>
    <row r="683" spans="1:38" hidden="1" x14ac:dyDescent="0.25">
      <c r="A683" t="s">
        <v>692</v>
      </c>
      <c r="B683">
        <f t="shared" si="50"/>
        <v>0.99889523809523795</v>
      </c>
      <c r="C683">
        <f t="shared" si="51"/>
        <v>0.6250007971804441</v>
      </c>
      <c r="D683">
        <f t="shared" si="52"/>
        <v>0.28449695197953434</v>
      </c>
      <c r="E683">
        <f t="shared" si="53"/>
        <v>1.2833921900747722</v>
      </c>
      <c r="F683">
        <f t="shared" si="54"/>
        <v>0.71439828611570366</v>
      </c>
      <c r="G683" s="131">
        <v>0.27739999999999998</v>
      </c>
      <c r="H683" s="238">
        <v>1.5713999999999999</v>
      </c>
      <c r="I683" s="202">
        <v>1.2136</v>
      </c>
      <c r="J683" s="179">
        <v>0.80179999999999996</v>
      </c>
      <c r="K683" s="157">
        <v>0.35360000000000003</v>
      </c>
      <c r="L683" s="193">
        <v>1.2857000000000001</v>
      </c>
      <c r="M683" s="246">
        <v>2.1429</v>
      </c>
      <c r="N683" s="174">
        <v>0.42009999999999997</v>
      </c>
      <c r="O683" s="119">
        <v>0.83209999999999995</v>
      </c>
      <c r="P683" s="216">
        <v>1.3608</v>
      </c>
      <c r="Q683" s="136">
        <v>0.13739999999999999</v>
      </c>
      <c r="R683" s="179">
        <v>0.80179999999999996</v>
      </c>
      <c r="S683" s="164">
        <v>0.2722</v>
      </c>
      <c r="T683" s="174">
        <v>0.42859999999999998</v>
      </c>
      <c r="U683" s="228">
        <v>1.6640999999999999</v>
      </c>
      <c r="V683" s="196">
        <v>0.68679999999999997</v>
      </c>
      <c r="W683" s="228">
        <v>1.6640999999999999</v>
      </c>
      <c r="X683" s="217">
        <v>1.9052</v>
      </c>
      <c r="Y683" s="243">
        <v>1.7857000000000001</v>
      </c>
      <c r="Z683" s="131">
        <v>0.2828</v>
      </c>
      <c r="AA683" s="207">
        <v>1.0887</v>
      </c>
      <c r="AB683" s="174">
        <v>0.42009999999999997</v>
      </c>
      <c r="AC683" s="125">
        <v>1.5403</v>
      </c>
      <c r="AD683" s="235">
        <v>1.8571</v>
      </c>
      <c r="AE683" s="193">
        <v>1.2857000000000001</v>
      </c>
      <c r="AF683" s="217">
        <v>1.8962000000000001</v>
      </c>
      <c r="AG683" s="216">
        <v>1.3868</v>
      </c>
      <c r="AH683" s="104">
        <v>0.58979999999999999</v>
      </c>
      <c r="AI683" s="160">
        <v>0.71430000000000005</v>
      </c>
      <c r="AJ683" s="174">
        <v>0.42859999999999998</v>
      </c>
      <c r="AK683" s="12">
        <v>0</v>
      </c>
      <c r="AL683" s="12">
        <v>0</v>
      </c>
    </row>
    <row r="684" spans="1:38" hidden="1" x14ac:dyDescent="0.25">
      <c r="A684" t="s">
        <v>693</v>
      </c>
      <c r="B684">
        <f t="shared" si="50"/>
        <v>1.0059476190476191</v>
      </c>
      <c r="C684">
        <f t="shared" si="51"/>
        <v>1.2160608700303812</v>
      </c>
      <c r="D684">
        <f t="shared" si="52"/>
        <v>0.55354427147288954</v>
      </c>
      <c r="E684">
        <f t="shared" si="53"/>
        <v>1.5594918905205086</v>
      </c>
      <c r="F684">
        <f t="shared" si="54"/>
        <v>0.45240334757472955</v>
      </c>
      <c r="G684" s="220">
        <v>3.4523999999999999</v>
      </c>
      <c r="H684" s="57">
        <v>1.4796</v>
      </c>
      <c r="I684" s="12">
        <v>0</v>
      </c>
      <c r="J684" s="274">
        <v>3.3332999999999999</v>
      </c>
      <c r="K684" s="255">
        <v>2.8576999999999999</v>
      </c>
      <c r="L684" s="12">
        <v>0</v>
      </c>
      <c r="M684" s="125">
        <v>1.5213000000000001</v>
      </c>
      <c r="N684" s="184">
        <v>1.1508</v>
      </c>
      <c r="O684" s="12">
        <v>0</v>
      </c>
      <c r="P684" s="12">
        <v>0</v>
      </c>
      <c r="Q684" s="12">
        <v>0</v>
      </c>
      <c r="R684" s="246">
        <v>2.1372</v>
      </c>
      <c r="S684" s="205">
        <v>2</v>
      </c>
      <c r="T684" s="12">
        <v>0</v>
      </c>
      <c r="U684" s="12">
        <v>0</v>
      </c>
      <c r="V684" s="118">
        <v>1.3332999999999999</v>
      </c>
      <c r="W684" s="12">
        <v>0</v>
      </c>
      <c r="X684" s="12">
        <v>0</v>
      </c>
      <c r="Y684" s="12">
        <v>0</v>
      </c>
      <c r="Z684" s="12">
        <v>0</v>
      </c>
      <c r="AA684" s="235">
        <v>1.8593</v>
      </c>
      <c r="AB684" s="12">
        <v>0</v>
      </c>
      <c r="AC684" s="85">
        <v>-0.84519999999999995</v>
      </c>
      <c r="AD684" s="12">
        <v>0</v>
      </c>
      <c r="AE684" s="216">
        <v>1.3720000000000001</v>
      </c>
      <c r="AF684" s="12">
        <v>0</v>
      </c>
      <c r="AG684" s="12">
        <v>0</v>
      </c>
      <c r="AH684" s="12">
        <v>0</v>
      </c>
      <c r="AI684" s="12">
        <v>0</v>
      </c>
      <c r="AJ684" s="231">
        <v>3.1236000000000002</v>
      </c>
      <c r="AK684" s="172">
        <v>0.44719999999999999</v>
      </c>
      <c r="AL684" s="12">
        <v>0</v>
      </c>
    </row>
    <row r="685" spans="1:38" hidden="1" x14ac:dyDescent="0.25">
      <c r="A685" t="s">
        <v>694</v>
      </c>
      <c r="B685">
        <f t="shared" si="50"/>
        <v>1.0070571428571427</v>
      </c>
      <c r="C685">
        <f t="shared" si="51"/>
        <v>0.95485110335142254</v>
      </c>
      <c r="D685">
        <f t="shared" si="52"/>
        <v>0.43464301121418614</v>
      </c>
      <c r="E685">
        <f t="shared" si="53"/>
        <v>1.4417001540713288</v>
      </c>
      <c r="F685">
        <f t="shared" si="54"/>
        <v>0.57241413164295651</v>
      </c>
      <c r="G685" s="12">
        <v>0</v>
      </c>
      <c r="H685" s="233">
        <v>1.6035999999999999</v>
      </c>
      <c r="I685" s="179">
        <v>0.78779999999999994</v>
      </c>
      <c r="J685" s="257">
        <v>2.734</v>
      </c>
      <c r="K685" s="65">
        <v>0</v>
      </c>
      <c r="L685" s="12">
        <v>0</v>
      </c>
      <c r="M685" s="135">
        <v>1.4570000000000001</v>
      </c>
      <c r="N685" s="240">
        <v>1.9528000000000001</v>
      </c>
      <c r="O685" s="12">
        <v>0</v>
      </c>
      <c r="P685" s="132">
        <v>0.53449999999999998</v>
      </c>
      <c r="Q685" s="252">
        <v>2.4735999999999998</v>
      </c>
      <c r="R685" s="246">
        <v>2.1772999999999998</v>
      </c>
      <c r="S685" s="184">
        <v>1.1523000000000001</v>
      </c>
      <c r="T685" s="12">
        <v>0</v>
      </c>
      <c r="U685" s="240">
        <v>1.9528000000000001</v>
      </c>
      <c r="V685" s="125">
        <v>1.5403</v>
      </c>
      <c r="W685" s="12">
        <v>0</v>
      </c>
      <c r="X685" s="45">
        <v>0.94389999999999996</v>
      </c>
      <c r="Y685" s="12">
        <v>0</v>
      </c>
      <c r="Z685" s="12">
        <v>0</v>
      </c>
      <c r="AA685" s="235">
        <v>1.8383</v>
      </c>
      <c r="AB685" s="197">
        <v>1.1920999999999999</v>
      </c>
      <c r="AC685" s="12">
        <v>0</v>
      </c>
      <c r="AD685" s="138">
        <v>0.96150000000000002</v>
      </c>
      <c r="AE685" s="240">
        <v>1.9867999999999999</v>
      </c>
      <c r="AF685" s="12">
        <v>0</v>
      </c>
      <c r="AG685" s="12">
        <v>0</v>
      </c>
      <c r="AH685" s="135">
        <v>1.4320999999999999</v>
      </c>
      <c r="AI685" s="240">
        <v>1.9528000000000001</v>
      </c>
      <c r="AJ685" s="202">
        <v>1.2136</v>
      </c>
      <c r="AK685" s="12">
        <v>0</v>
      </c>
      <c r="AL685" s="12">
        <v>0</v>
      </c>
    </row>
    <row r="686" spans="1:38" hidden="1" x14ac:dyDescent="0.25">
      <c r="A686" t="s">
        <v>695</v>
      </c>
      <c r="B686">
        <f t="shared" si="50"/>
        <v>1.0092333333333336</v>
      </c>
      <c r="C686">
        <f t="shared" si="51"/>
        <v>1.0216867246535664</v>
      </c>
      <c r="D686">
        <f t="shared" si="52"/>
        <v>0.4650662212803145</v>
      </c>
      <c r="E686">
        <f t="shared" si="53"/>
        <v>1.4742995546136481</v>
      </c>
      <c r="F686">
        <f t="shared" si="54"/>
        <v>0.54416711205301915</v>
      </c>
      <c r="G686" s="248">
        <v>1.9467000000000001</v>
      </c>
      <c r="H686" s="193">
        <v>1.2648999999999999</v>
      </c>
      <c r="I686" s="12">
        <v>0</v>
      </c>
      <c r="J686" s="12">
        <v>0</v>
      </c>
      <c r="K686" s="12">
        <v>0</v>
      </c>
      <c r="L686" s="12">
        <v>0</v>
      </c>
      <c r="M686" s="57">
        <v>1.4796</v>
      </c>
      <c r="N686" s="12">
        <v>0</v>
      </c>
      <c r="O686" s="12">
        <v>0</v>
      </c>
      <c r="P686" s="12">
        <v>0</v>
      </c>
      <c r="Q686" s="231">
        <v>3.1623000000000001</v>
      </c>
      <c r="R686" s="203">
        <v>2.2711000000000001</v>
      </c>
      <c r="S686" s="217">
        <v>1.8974</v>
      </c>
      <c r="T686" s="186">
        <v>1</v>
      </c>
      <c r="U686" s="261">
        <v>2.7774999999999999</v>
      </c>
      <c r="V686" s="87">
        <v>1.4056</v>
      </c>
      <c r="W686" s="12">
        <v>0</v>
      </c>
      <c r="X686" s="97">
        <v>0.49320000000000003</v>
      </c>
      <c r="Y686" s="184">
        <v>1.1508</v>
      </c>
      <c r="Z686" s="97">
        <v>0.49320000000000003</v>
      </c>
      <c r="AA686" s="235">
        <v>1.8515999999999999</v>
      </c>
      <c r="AB686" s="183">
        <v>1.6222000000000001</v>
      </c>
      <c r="AC686" s="12">
        <v>0</v>
      </c>
      <c r="AD686" s="189">
        <v>1.2978000000000001</v>
      </c>
      <c r="AE686" s="121">
        <v>1.7614000000000001</v>
      </c>
      <c r="AF686" s="12">
        <v>0</v>
      </c>
      <c r="AG686" s="12">
        <v>0</v>
      </c>
      <c r="AH686" s="12">
        <v>0</v>
      </c>
      <c r="AI686" s="120">
        <v>2.2136</v>
      </c>
      <c r="AJ686" s="12">
        <v>0</v>
      </c>
      <c r="AK686" s="12">
        <v>0</v>
      </c>
      <c r="AL686" s="12">
        <v>0</v>
      </c>
    </row>
    <row r="687" spans="1:38" hidden="1" x14ac:dyDescent="0.25">
      <c r="A687" t="s">
        <v>696</v>
      </c>
      <c r="B687">
        <f t="shared" si="50"/>
        <v>1.0152238095238095</v>
      </c>
      <c r="C687">
        <f t="shared" si="51"/>
        <v>1.8622025657550692</v>
      </c>
      <c r="D687">
        <f t="shared" si="52"/>
        <v>0.84766444509482686</v>
      </c>
      <c r="E687">
        <f t="shared" si="53"/>
        <v>1.8628882546186363</v>
      </c>
      <c r="F687">
        <f t="shared" si="54"/>
        <v>0.16755936442898267</v>
      </c>
      <c r="G687" s="270">
        <v>4.2582000000000004</v>
      </c>
      <c r="H687" s="12">
        <v>0</v>
      </c>
      <c r="I687" s="12">
        <v>0</v>
      </c>
      <c r="J687" s="12">
        <v>0</v>
      </c>
      <c r="K687" s="12">
        <v>0</v>
      </c>
      <c r="L687" s="12">
        <v>0</v>
      </c>
      <c r="M687" s="12">
        <v>0</v>
      </c>
      <c r="N687" s="12">
        <v>0</v>
      </c>
      <c r="O687" s="12">
        <v>0</v>
      </c>
      <c r="P687" s="12">
        <v>0</v>
      </c>
      <c r="Q687" s="210">
        <v>4.4497</v>
      </c>
      <c r="R687" s="12">
        <v>0</v>
      </c>
      <c r="S687" s="289">
        <v>4.18</v>
      </c>
      <c r="T687" s="12">
        <v>0</v>
      </c>
      <c r="U687" s="272">
        <v>4.3710000000000004</v>
      </c>
      <c r="V687" s="285">
        <v>4.0608000000000004</v>
      </c>
      <c r="W687" s="12">
        <v>0</v>
      </c>
      <c r="X687" s="12">
        <v>0</v>
      </c>
      <c r="Y687" s="12">
        <v>0</v>
      </c>
      <c r="Z687" s="12">
        <v>0</v>
      </c>
      <c r="AA687" s="12">
        <v>0</v>
      </c>
      <c r="AB687" s="12">
        <v>0</v>
      </c>
      <c r="AC687" s="12">
        <v>0</v>
      </c>
      <c r="AD687" s="274">
        <v>3.371</v>
      </c>
      <c r="AE687" s="12">
        <v>0</v>
      </c>
      <c r="AF687" s="12">
        <v>0</v>
      </c>
      <c r="AG687" s="12">
        <v>0</v>
      </c>
      <c r="AH687" s="285">
        <v>4.0088999999999997</v>
      </c>
      <c r="AI687" s="245">
        <v>3.6406999999999998</v>
      </c>
      <c r="AJ687" s="272">
        <v>4.3545999999999996</v>
      </c>
      <c r="AK687" s="12">
        <v>0</v>
      </c>
      <c r="AL687" s="12">
        <v>0</v>
      </c>
    </row>
    <row r="688" spans="1:38" hidden="1" x14ac:dyDescent="0.25">
      <c r="A688" t="s">
        <v>697</v>
      </c>
      <c r="B688">
        <f t="shared" si="50"/>
        <v>1.0178142857142856</v>
      </c>
      <c r="C688">
        <f t="shared" si="51"/>
        <v>1.4177615135436969</v>
      </c>
      <c r="D688">
        <f t="shared" si="52"/>
        <v>0.64535730363336186</v>
      </c>
      <c r="E688">
        <f t="shared" si="53"/>
        <v>1.6631715893476473</v>
      </c>
      <c r="F688">
        <f t="shared" si="54"/>
        <v>0.3724569820809237</v>
      </c>
      <c r="G688" s="245">
        <v>3.6537000000000002</v>
      </c>
      <c r="H688" s="251">
        <v>2.6888000000000001</v>
      </c>
      <c r="I688" s="12">
        <v>0</v>
      </c>
      <c r="J688" s="161">
        <v>2.9447999999999999</v>
      </c>
      <c r="K688" s="12">
        <v>0</v>
      </c>
      <c r="L688" s="12">
        <v>0</v>
      </c>
      <c r="M688" s="259">
        <v>3.25</v>
      </c>
      <c r="N688" s="12">
        <v>0</v>
      </c>
      <c r="O688" s="12">
        <v>0</v>
      </c>
      <c r="P688" s="12">
        <v>0</v>
      </c>
      <c r="Q688" s="12">
        <v>0</v>
      </c>
      <c r="R688" s="12">
        <v>0</v>
      </c>
      <c r="S688" s="12">
        <v>0</v>
      </c>
      <c r="T688" s="12">
        <v>0</v>
      </c>
      <c r="U688" s="12">
        <v>0</v>
      </c>
      <c r="V688" s="221">
        <v>2.5</v>
      </c>
      <c r="W688" s="12">
        <v>0</v>
      </c>
      <c r="X688" s="238">
        <v>1.5491999999999999</v>
      </c>
      <c r="Y688" s="216">
        <v>1.3858999999999999</v>
      </c>
      <c r="Z688" s="12">
        <v>0</v>
      </c>
      <c r="AA688" s="268">
        <v>3.4016999999999999</v>
      </c>
      <c r="AB688" s="12">
        <v>0</v>
      </c>
      <c r="AC688" s="12">
        <v>0</v>
      </c>
      <c r="AD688" s="221">
        <v>2.54</v>
      </c>
      <c r="AE688" s="12">
        <v>0</v>
      </c>
      <c r="AF688" s="12">
        <v>0</v>
      </c>
      <c r="AG688" s="12">
        <v>0</v>
      </c>
      <c r="AH688" s="12">
        <v>0</v>
      </c>
      <c r="AI688" s="12">
        <v>0</v>
      </c>
      <c r="AJ688" s="12">
        <v>0</v>
      </c>
      <c r="AK688" s="12">
        <v>0</v>
      </c>
      <c r="AL688" s="12">
        <v>0</v>
      </c>
    </row>
    <row r="689" spans="1:38" hidden="1" x14ac:dyDescent="0.25">
      <c r="A689" t="s">
        <v>698</v>
      </c>
      <c r="B689">
        <f t="shared" si="50"/>
        <v>1.020761904761905</v>
      </c>
      <c r="C689">
        <f t="shared" si="51"/>
        <v>1.522539724761292</v>
      </c>
      <c r="D689">
        <f t="shared" si="52"/>
        <v>0.69305177356004177</v>
      </c>
      <c r="E689">
        <f t="shared" si="53"/>
        <v>1.7138136783219466</v>
      </c>
      <c r="F689">
        <f t="shared" si="54"/>
        <v>0.32771013120186321</v>
      </c>
      <c r="G689" s="12">
        <v>0</v>
      </c>
      <c r="H689" s="12">
        <v>0</v>
      </c>
      <c r="I689" s="12">
        <v>0</v>
      </c>
      <c r="J689" s="203">
        <v>2.2454000000000001</v>
      </c>
      <c r="K689" s="12">
        <v>0</v>
      </c>
      <c r="L689" s="65">
        <v>0</v>
      </c>
      <c r="M689" s="12">
        <v>0</v>
      </c>
      <c r="N689" s="12">
        <v>0</v>
      </c>
      <c r="O689" s="12">
        <v>0</v>
      </c>
      <c r="P689" s="12">
        <v>0</v>
      </c>
      <c r="Q689" s="274">
        <v>3.3340000000000001</v>
      </c>
      <c r="R689" s="274">
        <v>3.3166000000000002</v>
      </c>
      <c r="S689" s="258">
        <v>3.0846</v>
      </c>
      <c r="T689" s="12">
        <v>0</v>
      </c>
      <c r="U689" s="270">
        <v>4.2369000000000003</v>
      </c>
      <c r="V689" s="244">
        <v>2.5649000000000002</v>
      </c>
      <c r="W689" s="12">
        <v>0</v>
      </c>
      <c r="X689" s="12">
        <v>0</v>
      </c>
      <c r="Y689" s="12">
        <v>0</v>
      </c>
      <c r="Z689" s="12">
        <v>0</v>
      </c>
      <c r="AA689" s="251">
        <v>2.6536</v>
      </c>
      <c r="AB689" s="255">
        <v>2.8283999999999998</v>
      </c>
      <c r="AC689" s="36">
        <v>-1.294</v>
      </c>
      <c r="AD689" s="251">
        <v>2.6817000000000002</v>
      </c>
      <c r="AE689" s="248">
        <v>1.9494</v>
      </c>
      <c r="AF689" s="12">
        <v>0</v>
      </c>
      <c r="AG689" s="177">
        <v>0.93330000000000002</v>
      </c>
      <c r="AH689" s="233">
        <v>1.6</v>
      </c>
      <c r="AI689" s="12">
        <v>0</v>
      </c>
      <c r="AJ689" s="118">
        <v>1.3338000000000001</v>
      </c>
      <c r="AK689" s="12">
        <v>0</v>
      </c>
      <c r="AL689" s="12">
        <v>0</v>
      </c>
    </row>
    <row r="690" spans="1:38" hidden="1" x14ac:dyDescent="0.25">
      <c r="A690" t="s">
        <v>699</v>
      </c>
      <c r="B690">
        <f t="shared" si="50"/>
        <v>1.0214761904761904</v>
      </c>
      <c r="C690">
        <f t="shared" si="51"/>
        <v>1.6613411389310628</v>
      </c>
      <c r="D690">
        <f t="shared" si="52"/>
        <v>0.75623341979136327</v>
      </c>
      <c r="E690">
        <f t="shared" si="53"/>
        <v>1.7777096102675536</v>
      </c>
      <c r="F690">
        <f t="shared" si="54"/>
        <v>0.26524277068482716</v>
      </c>
      <c r="G690" s="260">
        <v>3.2223999999999999</v>
      </c>
      <c r="H690" s="12">
        <v>0</v>
      </c>
      <c r="I690" s="119">
        <v>0.85329999999999995</v>
      </c>
      <c r="J690" s="271">
        <v>3.5956000000000001</v>
      </c>
      <c r="K690" s="12">
        <v>0</v>
      </c>
      <c r="L690" s="12">
        <v>0</v>
      </c>
      <c r="M690" s="228">
        <v>1.6659999999999999</v>
      </c>
      <c r="N690" s="207">
        <v>1.0773999999999999</v>
      </c>
      <c r="O690" s="12">
        <v>0</v>
      </c>
      <c r="P690" s="111">
        <v>-0.17230000000000001</v>
      </c>
      <c r="Q690" s="158">
        <v>5.4218999999999999</v>
      </c>
      <c r="R690" s="12">
        <v>0</v>
      </c>
      <c r="S690" s="12">
        <v>0</v>
      </c>
      <c r="T690" s="12">
        <v>0</v>
      </c>
      <c r="U690" s="12">
        <v>0</v>
      </c>
      <c r="V690" s="12">
        <v>0</v>
      </c>
      <c r="W690" s="57">
        <v>1.4912000000000001</v>
      </c>
      <c r="X690" s="12">
        <v>0</v>
      </c>
      <c r="Y690" s="12">
        <v>0</v>
      </c>
      <c r="Z690" s="159">
        <v>0.11550000000000001</v>
      </c>
      <c r="AA690" s="289">
        <v>4.18</v>
      </c>
      <c r="AB690" s="202">
        <v>1.2184999999999999</v>
      </c>
      <c r="AC690" s="12">
        <v>0</v>
      </c>
      <c r="AD690" s="12">
        <v>0</v>
      </c>
      <c r="AE690" s="233">
        <v>1.6166</v>
      </c>
      <c r="AF690" s="247">
        <v>-4.3956999999999997</v>
      </c>
      <c r="AG690" s="12">
        <v>0</v>
      </c>
      <c r="AH690" s="125">
        <v>1.5213000000000001</v>
      </c>
      <c r="AI690" s="12">
        <v>0</v>
      </c>
      <c r="AJ690" s="274">
        <v>3.3187000000000002</v>
      </c>
      <c r="AK690" s="208">
        <v>1.069</v>
      </c>
      <c r="AL690" s="65">
        <v>0</v>
      </c>
    </row>
    <row r="691" spans="1:38" hidden="1" x14ac:dyDescent="0.25">
      <c r="A691" t="s">
        <v>700</v>
      </c>
      <c r="B691">
        <f t="shared" si="50"/>
        <v>1.0282285714285715</v>
      </c>
      <c r="C691">
        <f t="shared" si="51"/>
        <v>0.93836574913135917</v>
      </c>
      <c r="D691">
        <f t="shared" si="52"/>
        <v>0.42713896794085104</v>
      </c>
      <c r="E691">
        <f t="shared" si="53"/>
        <v>1.4553675393694225</v>
      </c>
      <c r="F691">
        <f t="shared" si="54"/>
        <v>0.60108960348772045</v>
      </c>
      <c r="G691" s="12">
        <v>0</v>
      </c>
      <c r="H691" s="12">
        <v>0</v>
      </c>
      <c r="I691" s="151">
        <v>0.39739999999999998</v>
      </c>
      <c r="J691" s="251">
        <v>2.6726000000000001</v>
      </c>
      <c r="K691" s="238">
        <v>1.5667</v>
      </c>
      <c r="L691" s="12">
        <v>0</v>
      </c>
      <c r="M691" s="240">
        <v>1.9867999999999999</v>
      </c>
      <c r="N691" s="12">
        <v>0</v>
      </c>
      <c r="O691" s="246">
        <v>2.1772999999999998</v>
      </c>
      <c r="P691" s="12">
        <v>0</v>
      </c>
      <c r="Q691" s="228">
        <v>1.6924999999999999</v>
      </c>
      <c r="R691" s="240">
        <v>1.9528000000000001</v>
      </c>
      <c r="S691" s="243">
        <v>1.8204</v>
      </c>
      <c r="T691" s="12">
        <v>0</v>
      </c>
      <c r="U691" s="246">
        <v>2.1381000000000001</v>
      </c>
      <c r="V691" s="193">
        <v>1.2603</v>
      </c>
      <c r="W691" s="131">
        <v>0.27739999999999998</v>
      </c>
      <c r="X691" s="132">
        <v>0.53449999999999998</v>
      </c>
      <c r="Y691" s="125">
        <v>1.5403</v>
      </c>
      <c r="Z691" s="12">
        <v>0</v>
      </c>
      <c r="AA691" s="238">
        <v>1.5757000000000001</v>
      </c>
      <c r="AB691" s="57">
        <v>1.4832000000000001</v>
      </c>
      <c r="AC691" s="12">
        <v>0</v>
      </c>
      <c r="AD691" s="12">
        <v>0</v>
      </c>
      <c r="AE691" s="87">
        <v>1.4141999999999999</v>
      </c>
      <c r="AF691" s="12">
        <v>0</v>
      </c>
      <c r="AG691" s="119">
        <v>0.84850000000000003</v>
      </c>
      <c r="AH691" s="12">
        <v>0</v>
      </c>
      <c r="AI691" s="118">
        <v>1.3363</v>
      </c>
      <c r="AJ691" s="216">
        <v>1.3868</v>
      </c>
      <c r="AK691" s="12">
        <v>0</v>
      </c>
      <c r="AL691" s="12">
        <v>0</v>
      </c>
    </row>
    <row r="692" spans="1:38" hidden="1" x14ac:dyDescent="0.25">
      <c r="A692" t="s">
        <v>701</v>
      </c>
      <c r="B692">
        <f t="shared" si="50"/>
        <v>1.0304761904761908</v>
      </c>
      <c r="C692">
        <f t="shared" si="51"/>
        <v>1.0117981240864016</v>
      </c>
      <c r="D692">
        <f t="shared" si="52"/>
        <v>0.4605649842684692</v>
      </c>
      <c r="E692">
        <f t="shared" si="53"/>
        <v>1.4910411747446599</v>
      </c>
      <c r="F692">
        <f t="shared" si="54"/>
        <v>0.56991120620772162</v>
      </c>
      <c r="G692" s="248">
        <v>1.9415</v>
      </c>
      <c r="H692" s="217">
        <v>1.8974</v>
      </c>
      <c r="I692" s="12">
        <v>0</v>
      </c>
      <c r="J692" s="12">
        <v>0</v>
      </c>
      <c r="K692" s="12">
        <v>0</v>
      </c>
      <c r="L692" s="248">
        <v>1.9415</v>
      </c>
      <c r="M692" s="248">
        <v>1.9415</v>
      </c>
      <c r="N692" s="12">
        <v>0</v>
      </c>
      <c r="O692" s="12">
        <v>0</v>
      </c>
      <c r="P692" s="12">
        <v>0</v>
      </c>
      <c r="Q692" s="12">
        <v>0</v>
      </c>
      <c r="R692" s="248">
        <v>1.9415</v>
      </c>
      <c r="S692" s="212">
        <v>2.3094000000000001</v>
      </c>
      <c r="T692" s="12">
        <v>0</v>
      </c>
      <c r="U692" s="248">
        <v>1.9415</v>
      </c>
      <c r="V692" s="201">
        <v>1.7321</v>
      </c>
      <c r="W692" s="248">
        <v>1.9415</v>
      </c>
      <c r="X692" s="239">
        <v>2.1105999999999998</v>
      </c>
      <c r="Y692" s="248">
        <v>1.9415</v>
      </c>
      <c r="Z692" s="12">
        <v>0</v>
      </c>
      <c r="AA692" s="12">
        <v>0</v>
      </c>
      <c r="AB692" s="201">
        <v>1.7321</v>
      </c>
      <c r="AC692" s="201">
        <v>1.7321</v>
      </c>
      <c r="AD692" s="212">
        <v>2.3094000000000001</v>
      </c>
      <c r="AE692" s="248">
        <v>1.9415</v>
      </c>
      <c r="AF692" s="12">
        <v>0</v>
      </c>
      <c r="AG692" s="12">
        <v>0</v>
      </c>
      <c r="AH692" s="212">
        <v>2.3094000000000001</v>
      </c>
      <c r="AI692" s="12">
        <v>0</v>
      </c>
      <c r="AJ692" s="216">
        <v>1.3868</v>
      </c>
      <c r="AK692" s="104">
        <v>0.57740000000000002</v>
      </c>
      <c r="AL692" s="12">
        <v>0</v>
      </c>
    </row>
    <row r="693" spans="1:38" hidden="1" x14ac:dyDescent="0.25">
      <c r="A693" t="s">
        <v>702</v>
      </c>
      <c r="B693">
        <f t="shared" si="50"/>
        <v>1.035347619047619</v>
      </c>
      <c r="C693">
        <f t="shared" si="51"/>
        <v>0.80790162001263977</v>
      </c>
      <c r="D693">
        <f t="shared" si="52"/>
        <v>0.36775240836463319</v>
      </c>
      <c r="E693">
        <f t="shared" si="53"/>
        <v>1.4031000274122523</v>
      </c>
      <c r="F693">
        <f t="shared" si="54"/>
        <v>0.66759521068298577</v>
      </c>
      <c r="G693" s="232">
        <v>2.5981000000000001</v>
      </c>
      <c r="H693" s="118">
        <v>1.3415999999999999</v>
      </c>
      <c r="I693" s="216">
        <v>1.3725000000000001</v>
      </c>
      <c r="J693" s="232">
        <v>2.5981000000000001</v>
      </c>
      <c r="K693" s="177">
        <v>0.92849999999999999</v>
      </c>
      <c r="L693" s="140">
        <v>0.2949</v>
      </c>
      <c r="M693" s="202">
        <v>1.206</v>
      </c>
      <c r="N693" s="189">
        <v>1.3128</v>
      </c>
      <c r="O693" s="56">
        <v>-0.74539999999999995</v>
      </c>
      <c r="P693" s="155">
        <v>0.63249999999999995</v>
      </c>
      <c r="Q693" s="12">
        <v>0</v>
      </c>
      <c r="R693" s="218">
        <v>0.74539999999999995</v>
      </c>
      <c r="S693" s="121">
        <v>1.7693000000000001</v>
      </c>
      <c r="T693" s="185">
        <v>0.33329999999999999</v>
      </c>
      <c r="U693" s="12">
        <v>0</v>
      </c>
      <c r="V693" s="197">
        <v>1.1795</v>
      </c>
      <c r="W693" s="229">
        <v>1.2343999999999999</v>
      </c>
      <c r="X693" s="197">
        <v>1.1795</v>
      </c>
      <c r="Y693" s="200">
        <v>0.88470000000000004</v>
      </c>
      <c r="Z693" s="208">
        <v>1.0674999999999999</v>
      </c>
      <c r="AA693" s="243">
        <v>1.8090999999999999</v>
      </c>
      <c r="AB693" s="177">
        <v>0.92579999999999996</v>
      </c>
      <c r="AC693" s="96">
        <v>-0.43759999999999999</v>
      </c>
      <c r="AD693" s="223">
        <v>1.0210999999999999</v>
      </c>
      <c r="AE693" s="200">
        <v>0.90449999999999997</v>
      </c>
      <c r="AF693" s="73">
        <v>-1.6775</v>
      </c>
      <c r="AG693" s="140">
        <v>0.2949</v>
      </c>
      <c r="AH693" s="223">
        <v>1.0435000000000001</v>
      </c>
      <c r="AI693" s="212">
        <v>2.2875000000000001</v>
      </c>
      <c r="AJ693" s="243">
        <v>1.8090999999999999</v>
      </c>
      <c r="AK693" s="248">
        <v>1.9415</v>
      </c>
      <c r="AL693" s="12">
        <v>0</v>
      </c>
    </row>
    <row r="694" spans="1:38" hidden="1" x14ac:dyDescent="0.25">
      <c r="A694" t="s">
        <v>703</v>
      </c>
      <c r="B694">
        <f t="shared" si="50"/>
        <v>1.0366047619047616</v>
      </c>
      <c r="C694">
        <f t="shared" si="51"/>
        <v>1.2422832299746265</v>
      </c>
      <c r="D694">
        <f t="shared" si="52"/>
        <v>0.56548054661286218</v>
      </c>
      <c r="E694">
        <f t="shared" si="53"/>
        <v>1.6020853085176237</v>
      </c>
      <c r="F694">
        <f t="shared" si="54"/>
        <v>0.47112421529189941</v>
      </c>
      <c r="G694" s="252">
        <v>2.4350999999999998</v>
      </c>
      <c r="H694" s="246">
        <v>2.1368</v>
      </c>
      <c r="I694" s="12">
        <v>0</v>
      </c>
      <c r="J694" s="120">
        <v>2.2029999999999998</v>
      </c>
      <c r="K694" s="12">
        <v>0</v>
      </c>
      <c r="L694" s="12">
        <v>0</v>
      </c>
      <c r="M694" s="12">
        <v>0</v>
      </c>
      <c r="N694" s="212">
        <v>2.3094000000000001</v>
      </c>
      <c r="O694" s="12">
        <v>0</v>
      </c>
      <c r="P694" s="12">
        <v>0</v>
      </c>
      <c r="Q694" s="161">
        <v>2.9693000000000001</v>
      </c>
      <c r="R694" s="252">
        <v>2.4567999999999999</v>
      </c>
      <c r="S694" s="205">
        <v>2.0114000000000001</v>
      </c>
      <c r="T694" s="12">
        <v>0</v>
      </c>
      <c r="U694" s="12">
        <v>0</v>
      </c>
      <c r="V694" s="249">
        <v>2.4167999999999998</v>
      </c>
      <c r="W694" s="12">
        <v>0</v>
      </c>
      <c r="X694" s="12">
        <v>0</v>
      </c>
      <c r="Y694" s="12">
        <v>0</v>
      </c>
      <c r="Z694" s="12">
        <v>0</v>
      </c>
      <c r="AA694" s="255">
        <v>2.8300999999999998</v>
      </c>
      <c r="AB694" s="12">
        <v>0</v>
      </c>
      <c r="AC694" s="12">
        <v>0</v>
      </c>
      <c r="AD694" s="121">
        <v>1.7483</v>
      </c>
      <c r="AE694" s="12">
        <v>0</v>
      </c>
      <c r="AF694" s="127">
        <v>-3.1684999999999999</v>
      </c>
      <c r="AG694" s="12">
        <v>0</v>
      </c>
      <c r="AH694" s="240">
        <v>1.9755</v>
      </c>
      <c r="AI694" s="12">
        <v>0</v>
      </c>
      <c r="AJ694" s="249">
        <v>2.4167999999999998</v>
      </c>
      <c r="AK694" s="12">
        <v>0</v>
      </c>
      <c r="AL694" s="12">
        <v>0</v>
      </c>
    </row>
    <row r="695" spans="1:38" hidden="1" x14ac:dyDescent="0.25">
      <c r="A695" t="s">
        <v>704</v>
      </c>
      <c r="B695">
        <f t="shared" si="50"/>
        <v>1.0370095238095236</v>
      </c>
      <c r="C695">
        <f t="shared" si="51"/>
        <v>0.59869514688592707</v>
      </c>
      <c r="D695">
        <f t="shared" si="52"/>
        <v>0.2725227635266691</v>
      </c>
      <c r="E695">
        <f t="shared" si="53"/>
        <v>1.3095322873361928</v>
      </c>
      <c r="F695">
        <f t="shared" si="54"/>
        <v>0.76448676028285445</v>
      </c>
      <c r="G695" s="72">
        <v>0.4743</v>
      </c>
      <c r="H695" s="197">
        <v>1.1821999999999999</v>
      </c>
      <c r="I695" s="193">
        <v>1.2728999999999999</v>
      </c>
      <c r="J695" s="72">
        <v>0.46850000000000003</v>
      </c>
      <c r="K695" s="57">
        <v>1.478</v>
      </c>
      <c r="L695" s="97">
        <v>0.48349999999999999</v>
      </c>
      <c r="M695" s="121">
        <v>1.7502</v>
      </c>
      <c r="N695" s="120">
        <v>2.1863999999999999</v>
      </c>
      <c r="O695" s="192">
        <v>0.55869999999999997</v>
      </c>
      <c r="P695" s="106">
        <v>0.72760000000000002</v>
      </c>
      <c r="Q695" s="87">
        <v>1.3971</v>
      </c>
      <c r="R695" s="118">
        <v>1.3398000000000001</v>
      </c>
      <c r="S695" s="246">
        <v>2.1475</v>
      </c>
      <c r="T695" s="98">
        <v>8.3599999999999994E-2</v>
      </c>
      <c r="U695" s="216">
        <v>1.3887</v>
      </c>
      <c r="V695" s="135">
        <v>1.4319999999999999</v>
      </c>
      <c r="W695" s="179">
        <v>0.80579999999999996</v>
      </c>
      <c r="X695" s="138">
        <v>0.96079999999999999</v>
      </c>
      <c r="Y695" s="182">
        <v>0.15909999999999999</v>
      </c>
      <c r="Z695" s="186">
        <v>1.012</v>
      </c>
      <c r="AA695" s="72">
        <v>0.46850000000000003</v>
      </c>
      <c r="AB695" s="208">
        <v>1.0442</v>
      </c>
      <c r="AC695" s="192">
        <v>0.56589999999999996</v>
      </c>
      <c r="AD695" s="138">
        <v>0.9798</v>
      </c>
      <c r="AE695" s="138">
        <v>0.9798</v>
      </c>
      <c r="AF695" s="12">
        <v>0</v>
      </c>
      <c r="AG695" s="206">
        <v>0.24410000000000001</v>
      </c>
      <c r="AH695" s="227">
        <v>2.0817000000000001</v>
      </c>
      <c r="AI695" s="235">
        <v>1.8593999999999999</v>
      </c>
      <c r="AJ695" s="135">
        <v>1.4504999999999999</v>
      </c>
      <c r="AK695" s="12">
        <v>0</v>
      </c>
      <c r="AL695" s="12">
        <v>0</v>
      </c>
    </row>
    <row r="696" spans="1:38" hidden="1" x14ac:dyDescent="0.25">
      <c r="A696" t="s">
        <v>705</v>
      </c>
      <c r="B696">
        <f t="shared" si="50"/>
        <v>1.0391380952380953</v>
      </c>
      <c r="C696">
        <f t="shared" si="51"/>
        <v>1.0520917794927354</v>
      </c>
      <c r="D696">
        <f t="shared" si="52"/>
        <v>0.47890643630969915</v>
      </c>
      <c r="E696">
        <f t="shared" si="53"/>
        <v>1.5180445315477944</v>
      </c>
      <c r="F696">
        <f t="shared" si="54"/>
        <v>0.56023165892839621</v>
      </c>
      <c r="G696" s="125">
        <v>1.5076000000000001</v>
      </c>
      <c r="H696" s="253">
        <v>2.8868</v>
      </c>
      <c r="I696" s="12">
        <v>0</v>
      </c>
      <c r="J696" s="12">
        <v>0</v>
      </c>
      <c r="K696" s="12">
        <v>0</v>
      </c>
      <c r="L696" s="131">
        <v>0.27739999999999998</v>
      </c>
      <c r="M696" s="265">
        <v>3.0508999999999999</v>
      </c>
      <c r="N696" s="216">
        <v>1.3868</v>
      </c>
      <c r="O696" s="216">
        <v>1.3868</v>
      </c>
      <c r="P696" s="12">
        <v>0</v>
      </c>
      <c r="Q696" s="12">
        <v>0</v>
      </c>
      <c r="R696" s="201">
        <v>1.7321</v>
      </c>
      <c r="S696" s="12">
        <v>0</v>
      </c>
      <c r="T696" s="160">
        <v>0.70709999999999995</v>
      </c>
      <c r="U696" s="248">
        <v>1.9415</v>
      </c>
      <c r="V696" s="208">
        <v>1.069</v>
      </c>
      <c r="W696" s="257">
        <v>2.7136</v>
      </c>
      <c r="X696" s="12">
        <v>0</v>
      </c>
      <c r="Y696" s="217">
        <v>1.8974</v>
      </c>
      <c r="Z696" s="193">
        <v>1.2648999999999999</v>
      </c>
      <c r="AA696" s="12">
        <v>0</v>
      </c>
      <c r="AB696" s="201">
        <v>1.7321</v>
      </c>
      <c r="AC696" s="115">
        <v>0.30149999999999999</v>
      </c>
      <c r="AD696" s="239">
        <v>2.1105999999999998</v>
      </c>
      <c r="AE696" s="201">
        <v>1.7321</v>
      </c>
      <c r="AF696" s="12">
        <v>0</v>
      </c>
      <c r="AG696" s="201">
        <v>1.7321</v>
      </c>
      <c r="AH696" s="12">
        <v>0</v>
      </c>
      <c r="AI696" s="265">
        <v>3.0508999999999999</v>
      </c>
      <c r="AJ696" s="216">
        <v>1.3868</v>
      </c>
      <c r="AK696" s="12">
        <v>0</v>
      </c>
      <c r="AL696" s="12">
        <v>0</v>
      </c>
    </row>
    <row r="697" spans="1:38" hidden="1" x14ac:dyDescent="0.25">
      <c r="A697" t="s">
        <v>706</v>
      </c>
      <c r="B697">
        <f t="shared" si="50"/>
        <v>1.0416333333333332</v>
      </c>
      <c r="C697">
        <f t="shared" si="51"/>
        <v>0.87136479119444188</v>
      </c>
      <c r="D697">
        <f t="shared" si="52"/>
        <v>0.39664049754088659</v>
      </c>
      <c r="E697">
        <f t="shared" si="53"/>
        <v>1.4382738308742198</v>
      </c>
      <c r="F697">
        <f t="shared" si="54"/>
        <v>0.64499283579244659</v>
      </c>
      <c r="G697" s="193">
        <v>1.2857000000000001</v>
      </c>
      <c r="H697" s="62">
        <v>-0.30149999999999999</v>
      </c>
      <c r="I697" s="56">
        <v>-0.76249999999999996</v>
      </c>
      <c r="J697" s="253">
        <v>2.8975</v>
      </c>
      <c r="K697" s="240">
        <v>1.9612000000000001</v>
      </c>
      <c r="L697" s="176">
        <v>0.61719999999999997</v>
      </c>
      <c r="M697" s="118">
        <v>1.3415999999999999</v>
      </c>
      <c r="N697" s="177">
        <v>0.92579999999999996</v>
      </c>
      <c r="O697" s="229">
        <v>1.2343999999999999</v>
      </c>
      <c r="P697" s="62">
        <v>-0.30149999999999999</v>
      </c>
      <c r="Q697" s="232">
        <v>2.5981000000000001</v>
      </c>
      <c r="R697" s="229">
        <v>1.2343999999999999</v>
      </c>
      <c r="S697" s="118">
        <v>1.3415999999999999</v>
      </c>
      <c r="T697" s="193">
        <v>1.2648999999999999</v>
      </c>
      <c r="U697" s="208">
        <v>1.0674999999999999</v>
      </c>
      <c r="V697" s="183">
        <v>1.6222000000000001</v>
      </c>
      <c r="W697" s="113">
        <v>0.60299999999999998</v>
      </c>
      <c r="X697" s="155">
        <v>0.63249999999999995</v>
      </c>
      <c r="Y697" s="177">
        <v>0.92579999999999996</v>
      </c>
      <c r="Z697" s="72">
        <v>0.48039999999999999</v>
      </c>
      <c r="AA697" s="202">
        <v>1.206</v>
      </c>
      <c r="AB697" s="181">
        <v>-0.16009999999999999</v>
      </c>
      <c r="AC697" s="126">
        <v>-0.33329999999999999</v>
      </c>
      <c r="AD697" s="234">
        <v>1.1209</v>
      </c>
      <c r="AE697" s="170">
        <v>0.76249999999999996</v>
      </c>
      <c r="AF697" s="12">
        <v>0</v>
      </c>
      <c r="AG697" s="75">
        <v>-0.30859999999999999</v>
      </c>
      <c r="AH697" s="229">
        <v>1.2343999999999999</v>
      </c>
      <c r="AI697" s="193">
        <v>1.2648999999999999</v>
      </c>
      <c r="AJ697" s="217">
        <v>1.8962000000000001</v>
      </c>
      <c r="AK697" s="12">
        <v>0</v>
      </c>
      <c r="AL697" s="12">
        <v>0</v>
      </c>
    </row>
    <row r="698" spans="1:38" hidden="1" x14ac:dyDescent="0.25">
      <c r="A698" t="s">
        <v>707</v>
      </c>
      <c r="B698">
        <f t="shared" si="50"/>
        <v>1.0417476190476194</v>
      </c>
      <c r="C698">
        <f t="shared" si="51"/>
        <v>1.4378844882740223</v>
      </c>
      <c r="D698">
        <f t="shared" si="52"/>
        <v>0.6545171719109153</v>
      </c>
      <c r="E698">
        <f t="shared" si="53"/>
        <v>1.6962647909585347</v>
      </c>
      <c r="F698">
        <f t="shared" si="54"/>
        <v>0.38723044713670407</v>
      </c>
      <c r="G698" s="243">
        <v>1.7823</v>
      </c>
      <c r="H698" s="151">
        <v>0.39610000000000001</v>
      </c>
      <c r="I698" s="115">
        <v>0.30780000000000002</v>
      </c>
      <c r="J698" s="265">
        <v>3</v>
      </c>
      <c r="K698" s="258">
        <v>3.1076000000000001</v>
      </c>
      <c r="L698" s="175">
        <v>-0.20849999999999999</v>
      </c>
      <c r="M698" s="97">
        <v>0.49270000000000003</v>
      </c>
      <c r="N698" s="138">
        <v>0.98060000000000003</v>
      </c>
      <c r="O698" s="125">
        <v>1.5076000000000001</v>
      </c>
      <c r="P698" s="113">
        <v>0.60609999999999997</v>
      </c>
      <c r="Q698" s="289">
        <v>4.157</v>
      </c>
      <c r="R698" s="243">
        <v>1.7823</v>
      </c>
      <c r="S698" s="244">
        <v>2.5495000000000001</v>
      </c>
      <c r="T698" s="75">
        <v>-0.3145</v>
      </c>
      <c r="U698" s="57">
        <v>1.478</v>
      </c>
      <c r="V698" s="186">
        <v>1</v>
      </c>
      <c r="W698" s="147">
        <v>0.40820000000000001</v>
      </c>
      <c r="X698" s="105">
        <v>-0.39610000000000001</v>
      </c>
      <c r="Y698" s="25">
        <v>-1.7085999999999999</v>
      </c>
      <c r="Z698" s="99">
        <v>-0.98060000000000003</v>
      </c>
      <c r="AA698" s="248">
        <v>1.9292</v>
      </c>
      <c r="AB698" s="184">
        <v>1.1406000000000001</v>
      </c>
      <c r="AC698" s="15">
        <v>-1.7821</v>
      </c>
      <c r="AD698" s="200">
        <v>0.89549999999999996</v>
      </c>
      <c r="AE698" s="200">
        <v>0.90449999999999997</v>
      </c>
      <c r="AF698" s="12">
        <v>0</v>
      </c>
      <c r="AG698" s="99">
        <v>-0.97619999999999996</v>
      </c>
      <c r="AH698" s="125">
        <v>1.5076000000000001</v>
      </c>
      <c r="AI698" s="205">
        <v>2.0203000000000002</v>
      </c>
      <c r="AJ698" s="246">
        <v>2.1783000000000001</v>
      </c>
      <c r="AK698" s="12">
        <v>0</v>
      </c>
      <c r="AL698" s="12">
        <v>0</v>
      </c>
    </row>
    <row r="699" spans="1:38" hidden="1" x14ac:dyDescent="0.25">
      <c r="A699" t="s">
        <v>708</v>
      </c>
      <c r="B699">
        <f t="shared" si="50"/>
        <v>1.0470666666666664</v>
      </c>
      <c r="C699">
        <f t="shared" si="51"/>
        <v>1.0318098280852601</v>
      </c>
      <c r="D699">
        <f t="shared" si="52"/>
        <v>0.46967420271631094</v>
      </c>
      <c r="E699">
        <f t="shared" si="53"/>
        <v>1.5167408693829774</v>
      </c>
      <c r="F699">
        <f t="shared" si="54"/>
        <v>0.57739246395035537</v>
      </c>
      <c r="G699" s="227">
        <v>2.0647000000000002</v>
      </c>
      <c r="H699" s="12">
        <v>0</v>
      </c>
      <c r="I699" s="12">
        <v>0</v>
      </c>
      <c r="J699" s="240">
        <v>1.9897</v>
      </c>
      <c r="K699" s="12">
        <v>0</v>
      </c>
      <c r="L699" s="137">
        <v>0.3841</v>
      </c>
      <c r="M699" s="240">
        <v>1.9897</v>
      </c>
      <c r="N699" s="12">
        <v>0</v>
      </c>
      <c r="O699" s="12">
        <v>0</v>
      </c>
      <c r="P699" s="121">
        <v>1.7556</v>
      </c>
      <c r="Q699" s="261">
        <v>2.7778</v>
      </c>
      <c r="R699" s="239">
        <v>2.0924999999999998</v>
      </c>
      <c r="S699" s="223">
        <v>1.0391999999999999</v>
      </c>
      <c r="T699" s="12">
        <v>0</v>
      </c>
      <c r="U699" s="244">
        <v>2.5876999999999999</v>
      </c>
      <c r="V699" s="189">
        <v>1.3055000000000001</v>
      </c>
      <c r="W699" s="240">
        <v>1.9897</v>
      </c>
      <c r="X699" s="107">
        <v>-0.2462</v>
      </c>
      <c r="Y699" s="168">
        <v>0.1222</v>
      </c>
      <c r="Z699" s="157">
        <v>0.35599999999999998</v>
      </c>
      <c r="AA699" s="243">
        <v>1.7802</v>
      </c>
      <c r="AB699" s="12">
        <v>0</v>
      </c>
      <c r="AC699" s="14">
        <v>-1.1920999999999999</v>
      </c>
      <c r="AD699" s="106">
        <v>0.71709999999999996</v>
      </c>
      <c r="AE699" s="12">
        <v>0</v>
      </c>
      <c r="AF699" s="32">
        <v>-3</v>
      </c>
      <c r="AG699" s="166">
        <v>0.36120000000000002</v>
      </c>
      <c r="AH699" s="244">
        <v>2.5573999999999999</v>
      </c>
      <c r="AI699" s="12">
        <v>0</v>
      </c>
      <c r="AJ699" s="119">
        <v>0.8427</v>
      </c>
      <c r="AK699" s="12">
        <v>0</v>
      </c>
      <c r="AL699" s="12">
        <v>0</v>
      </c>
    </row>
    <row r="700" spans="1:38" hidden="1" x14ac:dyDescent="0.25">
      <c r="A700" t="s">
        <v>709</v>
      </c>
      <c r="B700">
        <f t="shared" si="50"/>
        <v>1.056314285714286</v>
      </c>
      <c r="C700">
        <f t="shared" si="51"/>
        <v>1.103310092986425</v>
      </c>
      <c r="D700">
        <f t="shared" si="52"/>
        <v>0.50222073309175597</v>
      </c>
      <c r="E700">
        <f t="shared" si="53"/>
        <v>1.5585350188060421</v>
      </c>
      <c r="F700">
        <f t="shared" si="54"/>
        <v>0.55409355262253002</v>
      </c>
      <c r="G700" s="12">
        <v>0</v>
      </c>
      <c r="H700" s="12">
        <v>0</v>
      </c>
      <c r="I700" s="184">
        <v>1.1547000000000001</v>
      </c>
      <c r="J700" s="12">
        <v>0</v>
      </c>
      <c r="K700" s="12">
        <v>0</v>
      </c>
      <c r="L700" s="184">
        <v>1.1547000000000001</v>
      </c>
      <c r="M700" s="12">
        <v>0</v>
      </c>
      <c r="N700" s="212">
        <v>2.3094000000000001</v>
      </c>
      <c r="O700" s="221">
        <v>2.4962</v>
      </c>
      <c r="P700" s="125">
        <v>1.5076000000000001</v>
      </c>
      <c r="Q700" s="12">
        <v>0</v>
      </c>
      <c r="R700" s="251">
        <v>2.6726000000000001</v>
      </c>
      <c r="S700" s="12">
        <v>0</v>
      </c>
      <c r="T700" s="217">
        <v>1.8974</v>
      </c>
      <c r="U700" s="251">
        <v>2.6726000000000001</v>
      </c>
      <c r="V700" s="212">
        <v>2.3094000000000001</v>
      </c>
      <c r="W700" s="239">
        <v>2.1105999999999998</v>
      </c>
      <c r="X700" s="12">
        <v>0</v>
      </c>
      <c r="Y700" s="12">
        <v>0</v>
      </c>
      <c r="Z700" s="217">
        <v>1.8974</v>
      </c>
      <c r="AA700" s="12">
        <v>0</v>
      </c>
      <c r="AB700" s="193">
        <v>1.2648999999999999</v>
      </c>
      <c r="AC700" s="239">
        <v>2.1105999999999998</v>
      </c>
      <c r="AD700" s="239">
        <v>2.1105999999999998</v>
      </c>
      <c r="AE700" s="239">
        <v>2.1105999999999998</v>
      </c>
      <c r="AF700" s="160">
        <v>0.70709999999999995</v>
      </c>
      <c r="AG700" s="221">
        <v>2.4962</v>
      </c>
      <c r="AH700" s="12">
        <v>0</v>
      </c>
      <c r="AI700" s="125">
        <v>1.5076000000000001</v>
      </c>
      <c r="AJ700" s="12">
        <v>0</v>
      </c>
      <c r="AK700" s="12">
        <v>0</v>
      </c>
      <c r="AL700" s="12">
        <v>0</v>
      </c>
    </row>
    <row r="701" spans="1:38" hidden="1" x14ac:dyDescent="0.25">
      <c r="A701" t="s">
        <v>710</v>
      </c>
      <c r="B701">
        <f t="shared" si="50"/>
        <v>1.0590428571428572</v>
      </c>
      <c r="C701">
        <f t="shared" si="51"/>
        <v>2.2964430076906823</v>
      </c>
      <c r="D701">
        <f t="shared" si="52"/>
        <v>1.0453283244278648</v>
      </c>
      <c r="E701">
        <f t="shared" si="53"/>
        <v>2.104371181570722</v>
      </c>
      <c r="F701">
        <f t="shared" si="54"/>
        <v>1.3714532714992345E-2</v>
      </c>
      <c r="G701" s="12">
        <v>0</v>
      </c>
      <c r="H701" s="12">
        <v>0</v>
      </c>
      <c r="I701" s="245">
        <v>3.7008999999999999</v>
      </c>
      <c r="J701" s="290">
        <v>6.1477000000000004</v>
      </c>
      <c r="K701" s="12">
        <v>0</v>
      </c>
      <c r="L701" s="12">
        <v>0</v>
      </c>
      <c r="M701" s="12">
        <v>0</v>
      </c>
      <c r="N701" s="12">
        <v>0</v>
      </c>
      <c r="O701" s="12">
        <v>0</v>
      </c>
      <c r="P701" s="12">
        <v>0</v>
      </c>
      <c r="Q701" s="291">
        <v>6.8132999999999999</v>
      </c>
      <c r="R701" s="12">
        <v>0</v>
      </c>
      <c r="S701" s="12">
        <v>0</v>
      </c>
      <c r="T701" s="12">
        <v>0</v>
      </c>
      <c r="U701" s="12">
        <v>0</v>
      </c>
      <c r="V701" s="12">
        <v>0</v>
      </c>
      <c r="W701" s="12">
        <v>0</v>
      </c>
      <c r="X701" s="12">
        <v>0</v>
      </c>
      <c r="Y701" s="12">
        <v>0</v>
      </c>
      <c r="Z701" s="12">
        <v>0</v>
      </c>
      <c r="AA701" s="150">
        <v>5.5780000000000003</v>
      </c>
      <c r="AB701" s="12">
        <v>0</v>
      </c>
      <c r="AC701" s="12">
        <v>0</v>
      </c>
      <c r="AD701" s="12">
        <v>0</v>
      </c>
      <c r="AE701" s="12">
        <v>0</v>
      </c>
      <c r="AF701" s="117">
        <v>-5.3164999999999996</v>
      </c>
      <c r="AG701" s="12">
        <v>0</v>
      </c>
      <c r="AH701" s="12">
        <v>0</v>
      </c>
      <c r="AI701" s="12">
        <v>0</v>
      </c>
      <c r="AJ701" s="292">
        <v>6.1859000000000002</v>
      </c>
      <c r="AK701" s="12">
        <v>0</v>
      </c>
      <c r="AL701" s="12">
        <v>0</v>
      </c>
    </row>
    <row r="702" spans="1:38" hidden="1" x14ac:dyDescent="0.25">
      <c r="A702" t="s">
        <v>711</v>
      </c>
      <c r="B702">
        <f t="shared" si="50"/>
        <v>1.0601904761904761</v>
      </c>
      <c r="C702">
        <f t="shared" si="51"/>
        <v>1.3460016764123151</v>
      </c>
      <c r="D702">
        <f t="shared" si="52"/>
        <v>0.61269261739531888</v>
      </c>
      <c r="E702">
        <f t="shared" si="53"/>
        <v>1.672883093585795</v>
      </c>
      <c r="F702">
        <f t="shared" si="54"/>
        <v>0.44749785879515724</v>
      </c>
      <c r="G702" s="49">
        <v>-1.0911</v>
      </c>
      <c r="H702" s="197">
        <v>1.1659999999999999</v>
      </c>
      <c r="I702" s="197">
        <v>1.1793</v>
      </c>
      <c r="J702" s="31">
        <v>-1.4925999999999999</v>
      </c>
      <c r="K702" s="12">
        <v>0</v>
      </c>
      <c r="L702" s="205">
        <v>2.0139999999999998</v>
      </c>
      <c r="M702" s="204">
        <v>0.318</v>
      </c>
      <c r="N702" s="217">
        <v>1.8766</v>
      </c>
      <c r="O702" s="233">
        <v>1.59</v>
      </c>
      <c r="P702" s="252">
        <v>2.4659</v>
      </c>
      <c r="Q702" s="23">
        <v>-0.73380000000000001</v>
      </c>
      <c r="R702" s="45">
        <v>0.95399999999999996</v>
      </c>
      <c r="S702" s="160">
        <v>0.70350000000000001</v>
      </c>
      <c r="T702" s="227">
        <v>2.0608</v>
      </c>
      <c r="U702" s="125">
        <v>1.5076000000000001</v>
      </c>
      <c r="V702" s="12">
        <v>0</v>
      </c>
      <c r="W702" s="235">
        <v>1.8226</v>
      </c>
      <c r="X702" s="251">
        <v>2.65</v>
      </c>
      <c r="Y702" s="255">
        <v>2.8368000000000002</v>
      </c>
      <c r="Z702" s="231">
        <v>3.1623000000000001</v>
      </c>
      <c r="AA702" s="23">
        <v>-0.72589999999999999</v>
      </c>
      <c r="AB702" s="264">
        <v>-0.22359999999999999</v>
      </c>
      <c r="AC702" s="293">
        <v>4.5556000000000001</v>
      </c>
      <c r="AD702" s="201">
        <v>1.7253000000000001</v>
      </c>
      <c r="AE702" s="155">
        <v>0.63959999999999995</v>
      </c>
      <c r="AF702" s="150">
        <v>5.6299000000000001</v>
      </c>
      <c r="AG702" s="259">
        <v>3.2496999999999998</v>
      </c>
      <c r="AH702" s="204">
        <v>0.318</v>
      </c>
      <c r="AI702" s="175">
        <v>-0.20849999999999999</v>
      </c>
      <c r="AJ702" s="185">
        <v>0.32929999999999998</v>
      </c>
      <c r="AK702" s="12">
        <v>0</v>
      </c>
      <c r="AL702" s="12">
        <v>0</v>
      </c>
    </row>
    <row r="703" spans="1:38" hidden="1" x14ac:dyDescent="0.25">
      <c r="A703" t="s">
        <v>712</v>
      </c>
      <c r="B703">
        <f t="shared" si="50"/>
        <v>1.0626142857142857</v>
      </c>
      <c r="C703">
        <f t="shared" si="51"/>
        <v>1.6337068777126802</v>
      </c>
      <c r="D703">
        <f t="shared" si="52"/>
        <v>0.74365445489675319</v>
      </c>
      <c r="E703">
        <f t="shared" si="53"/>
        <v>1.8062687406110389</v>
      </c>
      <c r="F703">
        <f t="shared" si="54"/>
        <v>0.31895983081753254</v>
      </c>
      <c r="G703" s="266">
        <v>3.9196</v>
      </c>
      <c r="H703" s="12">
        <v>0</v>
      </c>
      <c r="I703" s="202">
        <v>1.2</v>
      </c>
      <c r="J703" s="270">
        <v>4.2786999999999997</v>
      </c>
      <c r="K703" s="12">
        <v>0</v>
      </c>
      <c r="L703" s="125">
        <v>1.5389999999999999</v>
      </c>
      <c r="M703" s="12">
        <v>0</v>
      </c>
      <c r="N703" s="12">
        <v>0</v>
      </c>
      <c r="O703" s="118">
        <v>1.3338000000000001</v>
      </c>
      <c r="P703" s="12">
        <v>0</v>
      </c>
      <c r="Q703" s="210">
        <v>4.3916000000000004</v>
      </c>
      <c r="R703" s="12">
        <v>0</v>
      </c>
      <c r="S703" s="228">
        <v>1.6916</v>
      </c>
      <c r="T703" s="12">
        <v>0</v>
      </c>
      <c r="U703" s="12">
        <v>0</v>
      </c>
      <c r="V703" s="12">
        <v>0</v>
      </c>
      <c r="W703" s="12">
        <v>0</v>
      </c>
      <c r="X703" s="12">
        <v>0</v>
      </c>
      <c r="Y703" s="12">
        <v>0</v>
      </c>
      <c r="Z703" s="12">
        <v>0</v>
      </c>
      <c r="AA703" s="254">
        <v>3.9605999999999999</v>
      </c>
      <c r="AB703" s="12">
        <v>0</v>
      </c>
      <c r="AC703" s="12">
        <v>0</v>
      </c>
      <c r="AD703" s="12">
        <v>0</v>
      </c>
      <c r="AE703" s="246">
        <v>2.1776</v>
      </c>
      <c r="AF703" s="12">
        <v>0</v>
      </c>
      <c r="AG703" s="12">
        <v>0</v>
      </c>
      <c r="AH703" s="12">
        <v>0</v>
      </c>
      <c r="AI703" s="12">
        <v>0</v>
      </c>
      <c r="AJ703" s="245">
        <v>3.6816</v>
      </c>
      <c r="AK703" s="12">
        <v>0</v>
      </c>
      <c r="AL703" s="12">
        <v>0</v>
      </c>
    </row>
    <row r="704" spans="1:38" hidden="1" x14ac:dyDescent="0.25">
      <c r="A704" t="s">
        <v>713</v>
      </c>
      <c r="B704">
        <f t="shared" si="50"/>
        <v>1.0646285714285713</v>
      </c>
      <c r="C704">
        <f t="shared" si="51"/>
        <v>0.8850101729035984</v>
      </c>
      <c r="D704">
        <f t="shared" si="52"/>
        <v>0.40285180082620309</v>
      </c>
      <c r="E704">
        <f t="shared" si="53"/>
        <v>1.4674803722547742</v>
      </c>
      <c r="F704">
        <f t="shared" si="54"/>
        <v>0.66177677060236817</v>
      </c>
      <c r="G704" s="183">
        <v>1.633</v>
      </c>
      <c r="H704" s="12">
        <v>0</v>
      </c>
      <c r="I704" s="183">
        <v>1.633</v>
      </c>
      <c r="J704" s="183">
        <v>1.633</v>
      </c>
      <c r="K704" s="12">
        <v>0</v>
      </c>
      <c r="L704" s="118">
        <v>1.3415999999999999</v>
      </c>
      <c r="M704" s="12">
        <v>0</v>
      </c>
      <c r="N704" s="183">
        <v>1.633</v>
      </c>
      <c r="O704" s="12">
        <v>0</v>
      </c>
      <c r="P704" s="12">
        <v>0</v>
      </c>
      <c r="Q704" s="203">
        <v>2.2361</v>
      </c>
      <c r="R704" s="183">
        <v>1.633</v>
      </c>
      <c r="S704" s="252">
        <v>2.4495</v>
      </c>
      <c r="T704" s="183">
        <v>1.633</v>
      </c>
      <c r="U704" s="183">
        <v>1.633</v>
      </c>
      <c r="V704" s="12">
        <v>0</v>
      </c>
      <c r="W704" s="183">
        <v>1.633</v>
      </c>
      <c r="X704" s="183">
        <v>1.633</v>
      </c>
      <c r="Y704" s="183">
        <v>1.633</v>
      </c>
      <c r="Z704" s="12">
        <v>0</v>
      </c>
      <c r="AA704" s="12">
        <v>0</v>
      </c>
      <c r="AB704" s="183">
        <v>1.633</v>
      </c>
      <c r="AC704" s="12">
        <v>0</v>
      </c>
      <c r="AD704" s="12">
        <v>0</v>
      </c>
      <c r="AE704" s="12">
        <v>0</v>
      </c>
      <c r="AF704" s="12">
        <v>0</v>
      </c>
      <c r="AG704" s="183">
        <v>1.633</v>
      </c>
      <c r="AH704" s="183">
        <v>1.633</v>
      </c>
      <c r="AI704" s="12">
        <v>0</v>
      </c>
      <c r="AJ704" s="12">
        <v>0</v>
      </c>
      <c r="AK704" s="12">
        <v>0</v>
      </c>
      <c r="AL704" s="12">
        <v>0</v>
      </c>
    </row>
    <row r="705" spans="1:38" hidden="1" x14ac:dyDescent="0.25">
      <c r="A705" t="s">
        <v>714</v>
      </c>
      <c r="B705">
        <f t="shared" si="50"/>
        <v>1.0688523809523811</v>
      </c>
      <c r="C705">
        <f t="shared" si="51"/>
        <v>0.9744080067502765</v>
      </c>
      <c r="D705">
        <f t="shared" si="52"/>
        <v>0.44354520691094745</v>
      </c>
      <c r="E705">
        <f t="shared" si="53"/>
        <v>1.5123975878633287</v>
      </c>
      <c r="F705">
        <f t="shared" si="54"/>
        <v>0.62530717404143366</v>
      </c>
      <c r="G705" s="12">
        <v>0</v>
      </c>
      <c r="H705" s="12">
        <v>0</v>
      </c>
      <c r="I705" s="265">
        <v>3</v>
      </c>
      <c r="J705" s="12">
        <v>0</v>
      </c>
      <c r="K705" s="12">
        <v>0</v>
      </c>
      <c r="L705" s="202">
        <v>1.2246999999999999</v>
      </c>
      <c r="M705" s="243">
        <v>1.8</v>
      </c>
      <c r="N705" s="240">
        <v>1.9757</v>
      </c>
      <c r="O705" s="12">
        <v>0</v>
      </c>
      <c r="P705" s="12">
        <v>0</v>
      </c>
      <c r="Q705" s="201">
        <v>1.7321</v>
      </c>
      <c r="R705" s="147">
        <v>0.40820000000000001</v>
      </c>
      <c r="S705" s="118">
        <v>1.3472</v>
      </c>
      <c r="T705" s="113">
        <v>0.6</v>
      </c>
      <c r="U705" s="243">
        <v>1.8</v>
      </c>
      <c r="V705" s="213">
        <v>0.21820000000000001</v>
      </c>
      <c r="W705" s="261">
        <v>2.7854000000000001</v>
      </c>
      <c r="X705" s="176">
        <v>0.62549999999999994</v>
      </c>
      <c r="Y705" s="207">
        <v>1.0911</v>
      </c>
      <c r="Z705" s="217">
        <v>1.8766</v>
      </c>
      <c r="AA705" s="240">
        <v>1.9612000000000001</v>
      </c>
      <c r="AB705" s="239">
        <v>2.117</v>
      </c>
      <c r="AC705" s="84">
        <v>-0.8165</v>
      </c>
      <c r="AD705" s="175">
        <v>-0.20849999999999999</v>
      </c>
      <c r="AE705" s="12">
        <v>0</v>
      </c>
      <c r="AF705" s="12">
        <v>0</v>
      </c>
      <c r="AG705" s="179">
        <v>0.78449999999999998</v>
      </c>
      <c r="AH705" s="255">
        <v>2.8576999999999999</v>
      </c>
      <c r="AI705" s="238">
        <v>1.5689</v>
      </c>
      <c r="AJ705" s="193">
        <v>1.2791999999999999</v>
      </c>
      <c r="AK705" s="12">
        <v>0</v>
      </c>
      <c r="AL705" s="12">
        <v>0</v>
      </c>
    </row>
    <row r="706" spans="1:38" hidden="1" x14ac:dyDescent="0.25">
      <c r="A706" t="s">
        <v>715</v>
      </c>
      <c r="B706">
        <f t="shared" ref="B706:B769" si="55">SUM(G706:AA706)/21</f>
        <v>1.0731904761904763</v>
      </c>
      <c r="C706">
        <f t="shared" ref="C706:C769" si="56">_xlfn.STDEV.S(G706:AA706)</f>
        <v>0.76080501503654807</v>
      </c>
      <c r="D706">
        <f t="shared" ref="D706:D769" si="57">_xlfn.CONFIDENCE.T(0.05, C706, 21)</f>
        <v>0.34631429080585852</v>
      </c>
      <c r="E706">
        <f t="shared" ref="E706:E769" si="58">B706+D706</f>
        <v>1.4195047669963348</v>
      </c>
      <c r="F706">
        <f t="shared" ref="F706:F769" si="59">B706-D706</f>
        <v>0.72687618538461773</v>
      </c>
      <c r="G706" s="197">
        <v>1.1793</v>
      </c>
      <c r="H706" s="135">
        <v>1.4625999999999999</v>
      </c>
      <c r="I706" s="202">
        <v>1.2074</v>
      </c>
      <c r="J706" s="228">
        <v>1.6876</v>
      </c>
      <c r="K706" s="217">
        <v>1.8962000000000001</v>
      </c>
      <c r="L706" s="12">
        <v>0</v>
      </c>
      <c r="M706" s="121">
        <v>1.7668999999999999</v>
      </c>
      <c r="N706" s="12">
        <v>0</v>
      </c>
      <c r="O706" s="190">
        <v>0.86270000000000002</v>
      </c>
      <c r="P706" s="229">
        <v>1.2376</v>
      </c>
      <c r="Q706" s="12">
        <v>0</v>
      </c>
      <c r="R706" s="235">
        <v>1.8439000000000001</v>
      </c>
      <c r="S706" s="240">
        <v>1.9878</v>
      </c>
      <c r="T706" s="179">
        <v>0.79769999999999996</v>
      </c>
      <c r="U706" s="243">
        <v>1.7821</v>
      </c>
      <c r="V706" s="228">
        <v>1.6876</v>
      </c>
      <c r="W706" s="12">
        <v>0</v>
      </c>
      <c r="X706" s="12">
        <v>0</v>
      </c>
      <c r="Y706" s="12">
        <v>0</v>
      </c>
      <c r="Z706" s="238">
        <v>1.5651999999999999</v>
      </c>
      <c r="AA706" s="238">
        <v>1.5724</v>
      </c>
      <c r="AB706" s="12">
        <v>0</v>
      </c>
      <c r="AC706" s="223">
        <v>1.0391999999999999</v>
      </c>
      <c r="AD706" s="196">
        <v>0.6794</v>
      </c>
      <c r="AE706" s="201">
        <v>1.7056</v>
      </c>
      <c r="AF706" s="195">
        <v>0.22650000000000001</v>
      </c>
      <c r="AG706" s="12">
        <v>0</v>
      </c>
      <c r="AH706" s="189">
        <v>1.294</v>
      </c>
      <c r="AI706" s="189">
        <v>1.3092999999999999</v>
      </c>
      <c r="AJ706" s="233">
        <v>1.6082000000000001</v>
      </c>
      <c r="AK706" s="12">
        <v>0</v>
      </c>
      <c r="AL706" s="12">
        <v>0</v>
      </c>
    </row>
    <row r="707" spans="1:38" hidden="1" x14ac:dyDescent="0.25">
      <c r="A707" t="s">
        <v>716</v>
      </c>
      <c r="B707">
        <f t="shared" si="55"/>
        <v>1.0738380952380953</v>
      </c>
      <c r="C707">
        <f t="shared" si="56"/>
        <v>1.6007736646622441</v>
      </c>
      <c r="D707">
        <f t="shared" si="57"/>
        <v>0.72866343604684181</v>
      </c>
      <c r="E707">
        <f t="shared" si="58"/>
        <v>1.8025015312849371</v>
      </c>
      <c r="F707">
        <f t="shared" si="59"/>
        <v>0.34517465919125345</v>
      </c>
      <c r="G707" s="245">
        <v>3.6688000000000001</v>
      </c>
      <c r="H707" s="12">
        <v>0</v>
      </c>
      <c r="I707" s="12">
        <v>0</v>
      </c>
      <c r="J707" s="231">
        <v>3.13</v>
      </c>
      <c r="K707" s="249">
        <v>2.3932000000000002</v>
      </c>
      <c r="L707" s="12">
        <v>0</v>
      </c>
      <c r="M707" s="12">
        <v>0</v>
      </c>
      <c r="N707" s="12">
        <v>0</v>
      </c>
      <c r="O707" s="284">
        <v>3.8233000000000001</v>
      </c>
      <c r="P707" s="12">
        <v>0</v>
      </c>
      <c r="Q707" s="268">
        <v>3.4125000000000001</v>
      </c>
      <c r="R707" s="12">
        <v>0</v>
      </c>
      <c r="S707" s="120">
        <v>2.2029999999999998</v>
      </c>
      <c r="T707" s="12">
        <v>0</v>
      </c>
      <c r="U707" s="12">
        <v>0</v>
      </c>
      <c r="V707" s="12">
        <v>0</v>
      </c>
      <c r="W707" s="12">
        <v>0</v>
      </c>
      <c r="X707" s="12">
        <v>0</v>
      </c>
      <c r="Y707" s="12">
        <v>0</v>
      </c>
      <c r="Z707" s="12">
        <v>0</v>
      </c>
      <c r="AA707" s="266">
        <v>3.9198</v>
      </c>
      <c r="AB707" s="12">
        <v>0</v>
      </c>
      <c r="AC707" s="12">
        <v>0</v>
      </c>
      <c r="AD707" s="12">
        <v>0</v>
      </c>
      <c r="AE707" s="12">
        <v>0</v>
      </c>
      <c r="AF707" s="12">
        <v>0</v>
      </c>
      <c r="AG707" s="12">
        <v>0</v>
      </c>
      <c r="AH707" s="12">
        <v>0</v>
      </c>
      <c r="AI707" s="12">
        <v>0</v>
      </c>
      <c r="AJ707" s="260">
        <v>3.1844000000000001</v>
      </c>
      <c r="AK707" s="104">
        <v>0.57740000000000002</v>
      </c>
      <c r="AL707" s="12">
        <v>0</v>
      </c>
    </row>
    <row r="708" spans="1:38" hidden="1" x14ac:dyDescent="0.25">
      <c r="A708" t="s">
        <v>717</v>
      </c>
      <c r="B708">
        <f t="shared" si="55"/>
        <v>1.0771761904761905</v>
      </c>
      <c r="C708">
        <f t="shared" si="56"/>
        <v>1.2041213804699102</v>
      </c>
      <c r="D708">
        <f t="shared" si="57"/>
        <v>0.5481094809838708</v>
      </c>
      <c r="E708">
        <f t="shared" si="58"/>
        <v>1.6252856714600612</v>
      </c>
      <c r="F708">
        <f t="shared" si="59"/>
        <v>0.52906670949231971</v>
      </c>
      <c r="G708" s="245">
        <v>3.669</v>
      </c>
      <c r="H708" s="12">
        <v>0</v>
      </c>
      <c r="I708" s="246">
        <v>2.1821999999999999</v>
      </c>
      <c r="J708" s="239">
        <v>2.1082000000000001</v>
      </c>
      <c r="K708" s="12">
        <v>0</v>
      </c>
      <c r="L708" s="174">
        <v>0.4264</v>
      </c>
      <c r="M708" s="249">
        <v>2.4003999999999999</v>
      </c>
      <c r="N708" s="12">
        <v>0</v>
      </c>
      <c r="O708" s="242">
        <v>-0.1072</v>
      </c>
      <c r="P708" s="12">
        <v>0</v>
      </c>
      <c r="Q708" s="265">
        <v>3.0072000000000001</v>
      </c>
      <c r="R708" s="205">
        <v>2.0139999999999998</v>
      </c>
      <c r="S708" s="45">
        <v>0.95399999999999996</v>
      </c>
      <c r="T708" s="12">
        <v>0</v>
      </c>
      <c r="U708" s="246">
        <v>2.1566999999999998</v>
      </c>
      <c r="V708" s="12">
        <v>0</v>
      </c>
      <c r="W708" s="12">
        <v>0</v>
      </c>
      <c r="X708" s="190">
        <v>0.87290000000000001</v>
      </c>
      <c r="Y708" s="12">
        <v>0</v>
      </c>
      <c r="Z708" s="218">
        <v>0.75929999999999997</v>
      </c>
      <c r="AA708" s="246">
        <v>2.1776</v>
      </c>
      <c r="AB708" s="12">
        <v>0</v>
      </c>
      <c r="AC708" s="12">
        <v>0</v>
      </c>
      <c r="AD708" s="12">
        <v>0</v>
      </c>
      <c r="AE708" s="12">
        <v>0</v>
      </c>
      <c r="AF708" s="12">
        <v>0</v>
      </c>
      <c r="AG708" s="51">
        <v>-1</v>
      </c>
      <c r="AH708" s="12">
        <v>0</v>
      </c>
      <c r="AI708" s="252">
        <v>2.4380000000000002</v>
      </c>
      <c r="AJ708" s="221">
        <v>2.4946999999999999</v>
      </c>
      <c r="AK708" s="12">
        <v>0</v>
      </c>
      <c r="AL708" s="12">
        <v>0</v>
      </c>
    </row>
    <row r="709" spans="1:38" hidden="1" x14ac:dyDescent="0.25">
      <c r="A709" t="s">
        <v>718</v>
      </c>
      <c r="B709">
        <f t="shared" si="55"/>
        <v>1.0823</v>
      </c>
      <c r="C709">
        <f t="shared" si="56"/>
        <v>1.9907200923284019</v>
      </c>
      <c r="D709">
        <f t="shared" si="57"/>
        <v>0.90616492181582831</v>
      </c>
      <c r="E709">
        <f t="shared" si="58"/>
        <v>1.9884649218158283</v>
      </c>
      <c r="F709">
        <f t="shared" si="59"/>
        <v>0.17613507818417173</v>
      </c>
      <c r="G709" s="12">
        <v>0</v>
      </c>
      <c r="H709" s="12">
        <v>0</v>
      </c>
      <c r="I709" s="12">
        <v>0</v>
      </c>
      <c r="J709" s="294">
        <v>4.9058000000000002</v>
      </c>
      <c r="K709" s="12">
        <v>0</v>
      </c>
      <c r="L709" s="12">
        <v>0</v>
      </c>
      <c r="M709" s="12">
        <v>0</v>
      </c>
      <c r="N709" s="12">
        <v>0</v>
      </c>
      <c r="O709" s="281">
        <v>4.4644000000000004</v>
      </c>
      <c r="P709" s="12">
        <v>0</v>
      </c>
      <c r="Q709" s="12">
        <v>0</v>
      </c>
      <c r="R709" s="295">
        <v>4.8170000000000002</v>
      </c>
      <c r="S709" s="12">
        <v>0</v>
      </c>
      <c r="T709" s="12">
        <v>0</v>
      </c>
      <c r="U709" s="12">
        <v>0</v>
      </c>
      <c r="V709" s="12">
        <v>0</v>
      </c>
      <c r="W709" s="254">
        <v>3.9691000000000001</v>
      </c>
      <c r="X709" s="12">
        <v>0</v>
      </c>
      <c r="Y709" s="12">
        <v>0</v>
      </c>
      <c r="Z709" s="12">
        <v>0</v>
      </c>
      <c r="AA709" s="293">
        <v>4.5720000000000001</v>
      </c>
      <c r="AB709" s="12">
        <v>0</v>
      </c>
      <c r="AC709" s="12">
        <v>0</v>
      </c>
      <c r="AD709" s="12">
        <v>0</v>
      </c>
      <c r="AE709" s="12">
        <v>0</v>
      </c>
      <c r="AF709" s="12">
        <v>0</v>
      </c>
      <c r="AG709" s="12">
        <v>0</v>
      </c>
      <c r="AH709" s="293">
        <v>4.5434000000000001</v>
      </c>
      <c r="AI709" s="272">
        <v>4.3179999999999996</v>
      </c>
      <c r="AJ709" s="268">
        <v>3.4140000000000001</v>
      </c>
      <c r="AK709" s="12">
        <v>0</v>
      </c>
      <c r="AL709" s="12">
        <v>0</v>
      </c>
    </row>
    <row r="710" spans="1:38" hidden="1" x14ac:dyDescent="0.25">
      <c r="A710" t="s">
        <v>719</v>
      </c>
      <c r="B710">
        <f t="shared" si="55"/>
        <v>1.0852142857142855</v>
      </c>
      <c r="C710">
        <f t="shared" si="56"/>
        <v>0.86612846638689478</v>
      </c>
      <c r="D710">
        <f t="shared" si="57"/>
        <v>0.39425695106535807</v>
      </c>
      <c r="E710">
        <f t="shared" si="58"/>
        <v>1.4794712367796437</v>
      </c>
      <c r="F710">
        <f t="shared" si="59"/>
        <v>0.69095733464892739</v>
      </c>
      <c r="G710" s="12">
        <v>0</v>
      </c>
      <c r="H710" s="205">
        <v>2.0303</v>
      </c>
      <c r="I710" s="238">
        <v>1.5429999999999999</v>
      </c>
      <c r="J710" s="12">
        <v>0</v>
      </c>
      <c r="K710" s="12">
        <v>0</v>
      </c>
      <c r="L710" s="57">
        <v>1.4796</v>
      </c>
      <c r="M710" s="121">
        <v>1.7614000000000001</v>
      </c>
      <c r="N710" s="12">
        <v>0</v>
      </c>
      <c r="O710" s="12">
        <v>0</v>
      </c>
      <c r="P710" s="12">
        <v>0</v>
      </c>
      <c r="Q710" s="217">
        <v>1.8974</v>
      </c>
      <c r="R710" s="240">
        <v>1.9824999999999999</v>
      </c>
      <c r="S710" s="138">
        <v>0.97330000000000005</v>
      </c>
      <c r="T710" s="12">
        <v>0</v>
      </c>
      <c r="U710" s="221">
        <v>2.5297999999999998</v>
      </c>
      <c r="V710" s="135">
        <v>1.4412</v>
      </c>
      <c r="W710" s="57">
        <v>1.4796</v>
      </c>
      <c r="X710" s="189">
        <v>1.2978000000000001</v>
      </c>
      <c r="Y710" s="144">
        <v>0.82199999999999995</v>
      </c>
      <c r="Z710" s="125">
        <v>1.5213000000000001</v>
      </c>
      <c r="AA710" s="205">
        <v>2.0303</v>
      </c>
      <c r="AB710" s="238">
        <v>1.5429999999999999</v>
      </c>
      <c r="AC710" s="12">
        <v>0</v>
      </c>
      <c r="AD710" s="12">
        <v>0</v>
      </c>
      <c r="AE710" s="12">
        <v>0</v>
      </c>
      <c r="AF710" s="12">
        <v>0</v>
      </c>
      <c r="AG710" s="72">
        <v>0.48039999999999999</v>
      </c>
      <c r="AH710" s="233">
        <v>1.5810999999999999</v>
      </c>
      <c r="AI710" s="261">
        <v>2.7774999999999999</v>
      </c>
      <c r="AJ710" s="155">
        <v>0.64890000000000003</v>
      </c>
      <c r="AK710" s="12">
        <v>0</v>
      </c>
      <c r="AL710" s="12">
        <v>0</v>
      </c>
    </row>
    <row r="711" spans="1:38" hidden="1" x14ac:dyDescent="0.25">
      <c r="A711" t="s">
        <v>720</v>
      </c>
      <c r="B711">
        <f t="shared" si="55"/>
        <v>1.1052190476190475</v>
      </c>
      <c r="C711">
        <f t="shared" si="56"/>
        <v>1.3459914028770945</v>
      </c>
      <c r="D711">
        <f t="shared" si="57"/>
        <v>0.6126879409381536</v>
      </c>
      <c r="E711">
        <f t="shared" si="58"/>
        <v>1.7179069885572011</v>
      </c>
      <c r="F711">
        <f t="shared" si="59"/>
        <v>0.49253110668089395</v>
      </c>
      <c r="G711" s="265">
        <v>3</v>
      </c>
      <c r="H711" s="72">
        <v>0.47810000000000002</v>
      </c>
      <c r="I711" s="234">
        <v>1.1043000000000001</v>
      </c>
      <c r="J711" s="274">
        <v>3.3624000000000001</v>
      </c>
      <c r="K711" s="265">
        <v>3.0464000000000002</v>
      </c>
      <c r="L711" s="193">
        <v>1.2875000000000001</v>
      </c>
      <c r="M711" s="216">
        <v>1.3765000000000001</v>
      </c>
      <c r="N711" s="159">
        <v>0.114</v>
      </c>
      <c r="O711" s="82">
        <v>-0.34639999999999999</v>
      </c>
      <c r="P711" s="165">
        <v>-0.67079999999999995</v>
      </c>
      <c r="Q711" s="274">
        <v>3.3624000000000001</v>
      </c>
      <c r="R711" s="234">
        <v>1.1323000000000001</v>
      </c>
      <c r="S711" s="234">
        <v>1.1180000000000001</v>
      </c>
      <c r="T711" s="113">
        <v>0.60189999999999999</v>
      </c>
      <c r="U711" s="233">
        <v>1.6082000000000001</v>
      </c>
      <c r="V711" s="12">
        <v>0</v>
      </c>
      <c r="W711" s="143">
        <v>-0.22939999999999999</v>
      </c>
      <c r="X711" s="196">
        <v>0.68820000000000003</v>
      </c>
      <c r="Y711" s="65">
        <v>0</v>
      </c>
      <c r="Z711" s="59">
        <v>-0.78759999999999997</v>
      </c>
      <c r="AA711" s="161">
        <v>2.9636</v>
      </c>
      <c r="AB711" s="235">
        <v>1.86</v>
      </c>
      <c r="AC711" s="91">
        <v>-1.8855999999999999</v>
      </c>
      <c r="AD711" s="12">
        <v>0</v>
      </c>
      <c r="AE711" s="216">
        <v>1.3765000000000001</v>
      </c>
      <c r="AF711" s="29">
        <v>-3.0377000000000001</v>
      </c>
      <c r="AG711" s="66">
        <v>-0.61080000000000001</v>
      </c>
      <c r="AH711" s="12">
        <v>0</v>
      </c>
      <c r="AI711" s="203">
        <v>2.2361</v>
      </c>
      <c r="AJ711" s="258">
        <v>3.0920999999999998</v>
      </c>
      <c r="AK711" s="12">
        <v>0</v>
      </c>
      <c r="AL711" s="12">
        <v>0</v>
      </c>
    </row>
    <row r="712" spans="1:38" hidden="1" x14ac:dyDescent="0.25">
      <c r="A712" t="s">
        <v>721</v>
      </c>
      <c r="B712">
        <f t="shared" si="55"/>
        <v>1.106352380952381</v>
      </c>
      <c r="C712">
        <f t="shared" si="56"/>
        <v>1.1970600154624864</v>
      </c>
      <c r="D712">
        <f t="shared" si="57"/>
        <v>0.54489518616938426</v>
      </c>
      <c r="E712">
        <f t="shared" si="58"/>
        <v>1.6512475671217652</v>
      </c>
      <c r="F712">
        <f t="shared" si="59"/>
        <v>0.56145719478299672</v>
      </c>
      <c r="G712" s="161">
        <v>2.9542000000000002</v>
      </c>
      <c r="H712" s="12">
        <v>0</v>
      </c>
      <c r="I712" s="186">
        <v>1</v>
      </c>
      <c r="J712" s="232">
        <v>2.6457999999999999</v>
      </c>
      <c r="K712" s="12">
        <v>0</v>
      </c>
      <c r="L712" s="208">
        <v>1.0505</v>
      </c>
      <c r="M712" s="12">
        <v>0</v>
      </c>
      <c r="N712" s="12">
        <v>0</v>
      </c>
      <c r="O712" s="12">
        <v>0</v>
      </c>
      <c r="P712" s="12">
        <v>0</v>
      </c>
      <c r="Q712" s="259">
        <v>3.25</v>
      </c>
      <c r="R712" s="203">
        <v>2.25</v>
      </c>
      <c r="S712" s="12">
        <v>0</v>
      </c>
      <c r="T712" s="12">
        <v>0</v>
      </c>
      <c r="U712" s="248">
        <v>1.9402999999999999</v>
      </c>
      <c r="V712" s="212">
        <v>2.286</v>
      </c>
      <c r="W712" s="238">
        <v>1.5491999999999999</v>
      </c>
      <c r="X712" s="243">
        <v>1.8073999999999999</v>
      </c>
      <c r="Y712" s="12">
        <v>0</v>
      </c>
      <c r="Z712" s="12">
        <v>0</v>
      </c>
      <c r="AA712" s="221">
        <v>2.5</v>
      </c>
      <c r="AB712" s="12">
        <v>0</v>
      </c>
      <c r="AC712" s="12">
        <v>0</v>
      </c>
      <c r="AD712" s="205">
        <v>2.032</v>
      </c>
      <c r="AE712" s="12">
        <v>0</v>
      </c>
      <c r="AF712" s="12">
        <v>0</v>
      </c>
      <c r="AG712" s="12">
        <v>0</v>
      </c>
      <c r="AH712" s="205">
        <v>2</v>
      </c>
      <c r="AI712" s="248">
        <v>1.9206000000000001</v>
      </c>
      <c r="AJ712" s="221">
        <v>2.54</v>
      </c>
      <c r="AK712" s="12">
        <v>0</v>
      </c>
      <c r="AL712" s="12">
        <v>0</v>
      </c>
    </row>
    <row r="713" spans="1:38" hidden="1" x14ac:dyDescent="0.25">
      <c r="A713" t="s">
        <v>722</v>
      </c>
      <c r="B713">
        <f t="shared" si="55"/>
        <v>1.109609523809524</v>
      </c>
      <c r="C713">
        <f t="shared" si="56"/>
        <v>1.2542390800420635</v>
      </c>
      <c r="D713">
        <f t="shared" si="57"/>
        <v>0.57092278431536569</v>
      </c>
      <c r="E713">
        <f t="shared" si="58"/>
        <v>1.6805323081248897</v>
      </c>
      <c r="F713">
        <f t="shared" si="59"/>
        <v>0.53868673949415835</v>
      </c>
      <c r="G713" s="280">
        <v>4.1409000000000002</v>
      </c>
      <c r="H713" s="12">
        <v>0</v>
      </c>
      <c r="I713" s="207">
        <v>1.0936999999999999</v>
      </c>
      <c r="J713" s="244">
        <v>2.5737000000000001</v>
      </c>
      <c r="K713" s="12">
        <v>0</v>
      </c>
      <c r="L713" s="12">
        <v>0</v>
      </c>
      <c r="M713" s="176">
        <v>0.61670000000000003</v>
      </c>
      <c r="N713" s="190">
        <v>0.87849999999999995</v>
      </c>
      <c r="O713" s="138">
        <v>0.98019999999999996</v>
      </c>
      <c r="P713" s="131">
        <v>0.27739999999999998</v>
      </c>
      <c r="Q713" s="266">
        <v>3.8753000000000002</v>
      </c>
      <c r="R713" s="12">
        <v>0</v>
      </c>
      <c r="S713" s="240">
        <v>1.9867999999999999</v>
      </c>
      <c r="T713" s="12">
        <v>0</v>
      </c>
      <c r="U713" s="233">
        <v>1.6108</v>
      </c>
      <c r="V713" s="190">
        <v>0.87450000000000006</v>
      </c>
      <c r="W713" s="243">
        <v>1.8204</v>
      </c>
      <c r="X713" s="188">
        <v>0.33939999999999998</v>
      </c>
      <c r="Y713" s="12">
        <v>0</v>
      </c>
      <c r="Z713" s="173">
        <v>0.13869999999999999</v>
      </c>
      <c r="AA713" s="239">
        <v>2.0948000000000002</v>
      </c>
      <c r="AB713" s="229">
        <v>1.2362</v>
      </c>
      <c r="AC713" s="12">
        <v>0</v>
      </c>
      <c r="AD713" s="12">
        <v>0</v>
      </c>
      <c r="AE713" s="233">
        <v>1.5909</v>
      </c>
      <c r="AF713" s="12">
        <v>0</v>
      </c>
      <c r="AG713" s="12">
        <v>0</v>
      </c>
      <c r="AH713" s="246">
        <v>2.1476999999999999</v>
      </c>
      <c r="AI713" s="207">
        <v>1.0787</v>
      </c>
      <c r="AJ713" s="261">
        <v>2.7705000000000002</v>
      </c>
      <c r="AK713" s="275">
        <v>-3.9620000000000002</v>
      </c>
      <c r="AL713" s="12">
        <v>0</v>
      </c>
    </row>
    <row r="714" spans="1:38" hidden="1" x14ac:dyDescent="0.25">
      <c r="A714" t="s">
        <v>723</v>
      </c>
      <c r="B714">
        <f t="shared" si="55"/>
        <v>1.1187857142857145</v>
      </c>
      <c r="C714">
        <f t="shared" si="56"/>
        <v>0.93795847204751803</v>
      </c>
      <c r="D714">
        <f t="shared" si="57"/>
        <v>0.42695357763497199</v>
      </c>
      <c r="E714">
        <f t="shared" si="58"/>
        <v>1.5457392919206865</v>
      </c>
      <c r="F714">
        <f t="shared" si="59"/>
        <v>0.6918321366507425</v>
      </c>
      <c r="G714" s="87">
        <v>1.41</v>
      </c>
      <c r="H714" s="197">
        <v>1.1931</v>
      </c>
      <c r="I714" s="208">
        <v>1.0660000000000001</v>
      </c>
      <c r="J714" s="203">
        <v>2.2454000000000001</v>
      </c>
      <c r="K714" s="255">
        <v>2.8315999999999999</v>
      </c>
      <c r="L714" s="228">
        <v>1.6865000000000001</v>
      </c>
      <c r="M714" s="243">
        <v>1.7821</v>
      </c>
      <c r="N714" s="282">
        <v>0.106</v>
      </c>
      <c r="O714" s="282">
        <v>0.106</v>
      </c>
      <c r="P714" s="81">
        <v>-0.5423</v>
      </c>
      <c r="Q714" s="221">
        <v>2.5022000000000002</v>
      </c>
      <c r="R714" s="176">
        <v>0.61240000000000006</v>
      </c>
      <c r="S714" s="125">
        <v>1.5275000000000001</v>
      </c>
      <c r="T714" s="190">
        <v>0.86270000000000002</v>
      </c>
      <c r="U714" s="119">
        <v>0.83409999999999995</v>
      </c>
      <c r="V714" s="233">
        <v>1.6082000000000001</v>
      </c>
      <c r="W714" s="132">
        <v>0.53</v>
      </c>
      <c r="X714" s="128">
        <v>-0.21820000000000001</v>
      </c>
      <c r="Y714" s="199">
        <v>0.66259999999999997</v>
      </c>
      <c r="Z714" s="213">
        <v>0.2132</v>
      </c>
      <c r="AA714" s="252">
        <v>2.4754</v>
      </c>
      <c r="AB714" s="201">
        <v>1.7056</v>
      </c>
      <c r="AC714" s="126">
        <v>-0.34189999999999998</v>
      </c>
      <c r="AD714" s="186">
        <v>0.9879</v>
      </c>
      <c r="AE714" s="174">
        <v>0.43130000000000002</v>
      </c>
      <c r="AF714" s="12">
        <v>0</v>
      </c>
      <c r="AG714" s="174">
        <v>0.42159999999999997</v>
      </c>
      <c r="AH714" s="233">
        <v>1.59</v>
      </c>
      <c r="AI714" s="246">
        <v>2.1566999999999998</v>
      </c>
      <c r="AJ714" s="227">
        <v>2.0851000000000002</v>
      </c>
      <c r="AK714" s="12">
        <v>0</v>
      </c>
      <c r="AL714" s="186">
        <v>1</v>
      </c>
    </row>
    <row r="715" spans="1:38" hidden="1" x14ac:dyDescent="0.25">
      <c r="A715" t="s">
        <v>724</v>
      </c>
      <c r="B715">
        <f t="shared" si="55"/>
        <v>1.126857142857143</v>
      </c>
      <c r="C715">
        <f t="shared" si="56"/>
        <v>0.72421030479511139</v>
      </c>
      <c r="D715">
        <f t="shared" si="57"/>
        <v>0.32965657841696183</v>
      </c>
      <c r="E715">
        <f t="shared" si="58"/>
        <v>1.4565137212741048</v>
      </c>
      <c r="F715">
        <f t="shared" si="59"/>
        <v>0.79720056444018117</v>
      </c>
      <c r="G715" s="217">
        <v>1.8897999999999999</v>
      </c>
      <c r="H715" s="138">
        <v>0.96230000000000004</v>
      </c>
      <c r="I715" s="186">
        <v>1</v>
      </c>
      <c r="J715" s="12">
        <v>0</v>
      </c>
      <c r="K715" s="12">
        <v>0</v>
      </c>
      <c r="L715" s="202">
        <v>1.2246999999999999</v>
      </c>
      <c r="M715" s="120">
        <v>2.2000000000000002</v>
      </c>
      <c r="N715" s="197">
        <v>1.1767000000000001</v>
      </c>
      <c r="O715" s="118">
        <v>1.3472</v>
      </c>
      <c r="P715" s="186">
        <v>1</v>
      </c>
      <c r="Q715" s="239">
        <v>2.117</v>
      </c>
      <c r="R715" s="243">
        <v>1.8</v>
      </c>
      <c r="S715" s="183">
        <v>1.633</v>
      </c>
      <c r="T715" s="113">
        <v>0.6</v>
      </c>
      <c r="U715" s="125">
        <v>1.5119</v>
      </c>
      <c r="V715" s="113">
        <v>0.6</v>
      </c>
      <c r="W715" s="197">
        <v>1.1767000000000001</v>
      </c>
      <c r="X715" s="202">
        <v>1.2246999999999999</v>
      </c>
      <c r="Y715" s="12">
        <v>0</v>
      </c>
      <c r="Z715" s="12">
        <v>0</v>
      </c>
      <c r="AA715" s="120">
        <v>2.2000000000000002</v>
      </c>
      <c r="AB715" s="217">
        <v>1.8766</v>
      </c>
      <c r="AC715" s="12">
        <v>0</v>
      </c>
      <c r="AD715" s="113">
        <v>0.6</v>
      </c>
      <c r="AE715" s="144">
        <v>0.8165</v>
      </c>
      <c r="AF715" s="12">
        <v>0</v>
      </c>
      <c r="AG715" s="12">
        <v>0</v>
      </c>
      <c r="AH715" s="197">
        <v>1.1767000000000001</v>
      </c>
      <c r="AI715" s="205">
        <v>2.0411999999999999</v>
      </c>
      <c r="AJ715" s="125">
        <v>1.5119</v>
      </c>
      <c r="AK715" s="12">
        <v>0</v>
      </c>
      <c r="AL715" s="12">
        <v>0</v>
      </c>
    </row>
    <row r="716" spans="1:38" hidden="1" x14ac:dyDescent="0.25">
      <c r="A716" t="s">
        <v>725</v>
      </c>
      <c r="B716">
        <f t="shared" si="55"/>
        <v>1.1330047619047618</v>
      </c>
      <c r="C716">
        <f t="shared" si="56"/>
        <v>0.74963928757515808</v>
      </c>
      <c r="D716">
        <f t="shared" si="57"/>
        <v>0.34123171260159019</v>
      </c>
      <c r="E716">
        <f t="shared" si="58"/>
        <v>1.4742364745063521</v>
      </c>
      <c r="F716">
        <f t="shared" si="59"/>
        <v>0.79177304930317161</v>
      </c>
      <c r="G716" s="206">
        <v>0.2462</v>
      </c>
      <c r="H716" s="249">
        <v>2.3938000000000001</v>
      </c>
      <c r="I716" s="206">
        <v>0.24249999999999999</v>
      </c>
      <c r="J716" s="248">
        <v>1.9402999999999999</v>
      </c>
      <c r="K716" s="12">
        <v>0</v>
      </c>
      <c r="L716" s="57">
        <v>1.4771000000000001</v>
      </c>
      <c r="M716" s="160">
        <v>0.70709999999999995</v>
      </c>
      <c r="N716" s="170">
        <v>0.76200000000000001</v>
      </c>
      <c r="O716" s="243">
        <v>1.7802</v>
      </c>
      <c r="P716" s="207">
        <v>1.0834999999999999</v>
      </c>
      <c r="Q716" s="12">
        <v>0</v>
      </c>
      <c r="R716" s="238">
        <v>1.5649999999999999</v>
      </c>
      <c r="S716" s="119">
        <v>0.85519999999999996</v>
      </c>
      <c r="T716" s="118">
        <v>1.3363</v>
      </c>
      <c r="U716" s="119">
        <v>0.85519999999999996</v>
      </c>
      <c r="V716" s="243">
        <v>1.8073999999999999</v>
      </c>
      <c r="W716" s="218">
        <v>0.75</v>
      </c>
      <c r="X716" s="238">
        <v>1.5491999999999999</v>
      </c>
      <c r="Y716" s="249">
        <v>2.3938000000000001</v>
      </c>
      <c r="Z716" s="243">
        <v>1.8058000000000001</v>
      </c>
      <c r="AA716" s="206">
        <v>0.24249999999999999</v>
      </c>
      <c r="AB716" s="65">
        <v>0</v>
      </c>
      <c r="AC716" s="235">
        <v>1.8605</v>
      </c>
      <c r="AD716" s="203">
        <v>2.25</v>
      </c>
      <c r="AE716" s="186">
        <v>1</v>
      </c>
      <c r="AF716" s="171">
        <v>-0.126</v>
      </c>
      <c r="AG716" s="121">
        <v>1.778</v>
      </c>
      <c r="AH716" s="216">
        <v>1.3644000000000001</v>
      </c>
      <c r="AI716" s="190">
        <v>0.86819999999999997</v>
      </c>
      <c r="AJ716" s="166">
        <v>0.36120000000000002</v>
      </c>
      <c r="AK716" s="12">
        <v>0</v>
      </c>
      <c r="AL716" s="12">
        <v>0</v>
      </c>
    </row>
    <row r="717" spans="1:38" hidden="1" x14ac:dyDescent="0.25">
      <c r="A717" t="s">
        <v>726</v>
      </c>
      <c r="B717">
        <f t="shared" si="55"/>
        <v>1.1430523809523807</v>
      </c>
      <c r="C717">
        <f t="shared" si="56"/>
        <v>0.91433125212859678</v>
      </c>
      <c r="D717">
        <f t="shared" si="57"/>
        <v>0.41619859607173637</v>
      </c>
      <c r="E717">
        <f t="shared" si="58"/>
        <v>1.5592509770241172</v>
      </c>
      <c r="F717">
        <f t="shared" si="59"/>
        <v>0.72685378488064434</v>
      </c>
      <c r="G717" s="57">
        <v>1.4832000000000001</v>
      </c>
      <c r="H717" s="197">
        <v>1.1920999999999999</v>
      </c>
      <c r="I717" s="216">
        <v>1.3608</v>
      </c>
      <c r="J717" s="208">
        <v>1.069</v>
      </c>
      <c r="K717" s="75">
        <v>-0.31619999999999998</v>
      </c>
      <c r="L717" s="136">
        <v>0.13739999999999999</v>
      </c>
      <c r="M717" s="212">
        <v>2.2923</v>
      </c>
      <c r="N717" s="189">
        <v>1.3130999999999999</v>
      </c>
      <c r="O717" s="246">
        <v>2.1381000000000001</v>
      </c>
      <c r="P717" s="207">
        <v>1.0887</v>
      </c>
      <c r="Q717" s="201">
        <v>1.7219</v>
      </c>
      <c r="R717" s="252">
        <v>2.4495</v>
      </c>
      <c r="S717" s="189">
        <v>1.3130999999999999</v>
      </c>
      <c r="T717" s="76">
        <v>-0.1459</v>
      </c>
      <c r="U717" s="235">
        <v>1.8383</v>
      </c>
      <c r="V717" s="57">
        <v>1.4832000000000001</v>
      </c>
      <c r="W717" s="183">
        <v>1.633</v>
      </c>
      <c r="X717" s="12">
        <v>0</v>
      </c>
      <c r="Y717" s="68">
        <v>-0.96150000000000002</v>
      </c>
      <c r="Z717" s="177">
        <v>0.92720000000000002</v>
      </c>
      <c r="AA717" s="240">
        <v>1.9867999999999999</v>
      </c>
      <c r="AB717" s="234">
        <v>1.1314</v>
      </c>
      <c r="AC717" s="84">
        <v>-0.83209999999999995</v>
      </c>
      <c r="AD717" s="12">
        <v>0</v>
      </c>
      <c r="AE717" s="138">
        <v>0.96150000000000002</v>
      </c>
      <c r="AF717" s="12">
        <v>0</v>
      </c>
      <c r="AG717" s="198">
        <v>0.54430000000000001</v>
      </c>
      <c r="AH717" s="228">
        <v>1.6924999999999999</v>
      </c>
      <c r="AI717" s="243">
        <v>1.7857000000000001</v>
      </c>
      <c r="AJ717" s="135">
        <v>1.4570000000000001</v>
      </c>
      <c r="AK717" s="12">
        <v>0</v>
      </c>
      <c r="AL717" s="65">
        <v>0</v>
      </c>
    </row>
    <row r="718" spans="1:38" hidden="1" x14ac:dyDescent="0.25">
      <c r="A718" t="s">
        <v>727</v>
      </c>
      <c r="B718">
        <f t="shared" si="55"/>
        <v>1.1493047619047618</v>
      </c>
      <c r="C718">
        <f t="shared" si="56"/>
        <v>0.79764676673085777</v>
      </c>
      <c r="D718">
        <f t="shared" si="57"/>
        <v>0.36308445511589199</v>
      </c>
      <c r="E718">
        <f t="shared" si="58"/>
        <v>1.5123892170206539</v>
      </c>
      <c r="F718">
        <f t="shared" si="59"/>
        <v>0.78622030678886978</v>
      </c>
      <c r="G718" s="12">
        <v>0</v>
      </c>
      <c r="H718" s="113">
        <v>0.6</v>
      </c>
      <c r="I718" s="134">
        <v>0.2</v>
      </c>
      <c r="J718" s="221">
        <v>2.5019</v>
      </c>
      <c r="K718" s="12">
        <v>0</v>
      </c>
      <c r="L718" s="183">
        <v>1.633</v>
      </c>
      <c r="M718" s="223">
        <v>1.0426</v>
      </c>
      <c r="N718" s="244">
        <v>2.5583999999999998</v>
      </c>
      <c r="O718" s="87">
        <v>1.4</v>
      </c>
      <c r="P718" s="65">
        <v>0</v>
      </c>
      <c r="Q718" s="205">
        <v>2.0411999999999999</v>
      </c>
      <c r="R718" s="202">
        <v>1.2246999999999999</v>
      </c>
      <c r="S718" s="217">
        <v>1.8766</v>
      </c>
      <c r="T718" s="183">
        <v>1.633</v>
      </c>
      <c r="U718" s="202">
        <v>1.2246999999999999</v>
      </c>
      <c r="V718" s="119">
        <v>0.8528</v>
      </c>
      <c r="W718" s="202">
        <v>1.2246999999999999</v>
      </c>
      <c r="X718" s="223">
        <v>1.0426</v>
      </c>
      <c r="Y718" s="65">
        <v>0</v>
      </c>
      <c r="Z718" s="193">
        <v>1.2791999999999999</v>
      </c>
      <c r="AA718" s="243">
        <v>1.8</v>
      </c>
      <c r="AB718" s="12">
        <v>0</v>
      </c>
      <c r="AC718" s="174">
        <v>0.4264</v>
      </c>
      <c r="AD718" s="202">
        <v>1.2246999999999999</v>
      </c>
      <c r="AE718" s="12">
        <v>0</v>
      </c>
      <c r="AF718" s="12">
        <v>0</v>
      </c>
      <c r="AG718" s="197">
        <v>1.1767000000000001</v>
      </c>
      <c r="AH718" s="118">
        <v>1.3415999999999999</v>
      </c>
      <c r="AI718" s="201">
        <v>1.7056</v>
      </c>
      <c r="AJ718" s="12">
        <v>0</v>
      </c>
      <c r="AK718" s="74">
        <v>-1.0426</v>
      </c>
      <c r="AL718" s="12">
        <v>0</v>
      </c>
    </row>
    <row r="719" spans="1:38" hidden="1" x14ac:dyDescent="0.25">
      <c r="A719" t="s">
        <v>728</v>
      </c>
      <c r="B719">
        <f t="shared" si="55"/>
        <v>1.1533809523809526</v>
      </c>
      <c r="C719">
        <f t="shared" si="56"/>
        <v>0.99587710618280945</v>
      </c>
      <c r="D719">
        <f t="shared" si="57"/>
        <v>0.45331782380656682</v>
      </c>
      <c r="E719">
        <f t="shared" si="58"/>
        <v>1.6066987761875193</v>
      </c>
      <c r="F719">
        <f t="shared" si="59"/>
        <v>0.7000631285743858</v>
      </c>
      <c r="G719" s="253">
        <v>2.9211999999999998</v>
      </c>
      <c r="H719" s="12">
        <v>0</v>
      </c>
      <c r="I719" s="203">
        <v>2.2677999999999998</v>
      </c>
      <c r="J719" s="232">
        <v>2.6112000000000002</v>
      </c>
      <c r="K719" s="12">
        <v>0</v>
      </c>
      <c r="L719" s="125">
        <v>1.5119</v>
      </c>
      <c r="M719" s="12">
        <v>0</v>
      </c>
      <c r="N719" s="207">
        <v>1.0953999999999999</v>
      </c>
      <c r="O719" s="137">
        <v>0.378</v>
      </c>
      <c r="P719" s="154">
        <v>0.1857</v>
      </c>
      <c r="Q719" s="12">
        <v>0</v>
      </c>
      <c r="R719" s="235">
        <v>1.8257000000000001</v>
      </c>
      <c r="S719" s="233">
        <v>1.6164000000000001</v>
      </c>
      <c r="T719" s="138">
        <v>0.96230000000000004</v>
      </c>
      <c r="U719" s="121">
        <v>1.7678</v>
      </c>
      <c r="V719" s="228">
        <v>1.6713</v>
      </c>
      <c r="W719" s="189">
        <v>1.2999000000000001</v>
      </c>
      <c r="X719" s="12">
        <v>0</v>
      </c>
      <c r="Y719" s="12">
        <v>0</v>
      </c>
      <c r="Z719" s="135">
        <v>1.4605999999999999</v>
      </c>
      <c r="AA719" s="232">
        <v>2.6457999999999999</v>
      </c>
      <c r="AB719" s="12">
        <v>0</v>
      </c>
      <c r="AC719" s="88">
        <v>-0.1857</v>
      </c>
      <c r="AD719" s="189">
        <v>1.2999000000000001</v>
      </c>
      <c r="AE719" s="135">
        <v>1.4605999999999999</v>
      </c>
      <c r="AF719" s="12">
        <v>0</v>
      </c>
      <c r="AG719" s="218">
        <v>0.75590000000000002</v>
      </c>
      <c r="AH719" s="205">
        <v>2.0426000000000002</v>
      </c>
      <c r="AI719" s="12">
        <v>0</v>
      </c>
      <c r="AJ719" s="203">
        <v>2.2629999999999999</v>
      </c>
      <c r="AK719" s="12">
        <v>0</v>
      </c>
      <c r="AL719" s="12">
        <v>0</v>
      </c>
    </row>
    <row r="720" spans="1:38" hidden="1" x14ac:dyDescent="0.25">
      <c r="A720" t="s">
        <v>729</v>
      </c>
      <c r="B720">
        <f t="shared" si="55"/>
        <v>1.1688476190476191</v>
      </c>
      <c r="C720">
        <f t="shared" si="56"/>
        <v>0.86322624474644394</v>
      </c>
      <c r="D720">
        <f t="shared" si="57"/>
        <v>0.39293587561329124</v>
      </c>
      <c r="E720">
        <f t="shared" si="58"/>
        <v>1.5617834946609104</v>
      </c>
      <c r="F720">
        <f t="shared" si="59"/>
        <v>0.77591174343432789</v>
      </c>
      <c r="G720" s="205">
        <v>2</v>
      </c>
      <c r="H720" s="87">
        <v>1.4141999999999999</v>
      </c>
      <c r="I720" s="118">
        <v>1.3332999999999999</v>
      </c>
      <c r="J720" s="252">
        <v>2.4689000000000001</v>
      </c>
      <c r="K720" s="240">
        <v>1.9612000000000001</v>
      </c>
      <c r="L720" s="202">
        <v>1.2184999999999999</v>
      </c>
      <c r="M720" s="120">
        <v>2.1974</v>
      </c>
      <c r="N720" s="185">
        <v>0.33329999999999999</v>
      </c>
      <c r="O720" s="208">
        <v>1.0607</v>
      </c>
      <c r="P720" s="191">
        <v>0.5071</v>
      </c>
      <c r="Q720" s="255">
        <v>2.8460000000000001</v>
      </c>
      <c r="R720" s="190">
        <v>0.87039999999999995</v>
      </c>
      <c r="S720" s="12">
        <v>0</v>
      </c>
      <c r="T720" s="229">
        <v>1.2572000000000001</v>
      </c>
      <c r="U720" s="144">
        <v>0.82199999999999995</v>
      </c>
      <c r="V720" s="87">
        <v>1.4141999999999999</v>
      </c>
      <c r="W720" s="191">
        <v>0.5071</v>
      </c>
      <c r="X720" s="12">
        <v>0</v>
      </c>
      <c r="Y720" s="12">
        <v>0</v>
      </c>
      <c r="Z720" s="156">
        <v>0.1741</v>
      </c>
      <c r="AA720" s="246">
        <v>2.1602000000000001</v>
      </c>
      <c r="AB720" s="208">
        <v>1.0607</v>
      </c>
      <c r="AC720" s="12">
        <v>0</v>
      </c>
      <c r="AD720" s="87">
        <v>1.4141999999999999</v>
      </c>
      <c r="AE720" s="120">
        <v>2.1974</v>
      </c>
      <c r="AF720" s="12">
        <v>0</v>
      </c>
      <c r="AG720" s="65">
        <v>0</v>
      </c>
      <c r="AH720" s="12">
        <v>0</v>
      </c>
      <c r="AI720" s="12">
        <v>0</v>
      </c>
      <c r="AJ720" s="241">
        <v>2.3332999999999999</v>
      </c>
      <c r="AK720" s="12">
        <v>0</v>
      </c>
      <c r="AL720" s="12">
        <v>0</v>
      </c>
    </row>
    <row r="721" spans="1:38" hidden="1" x14ac:dyDescent="0.25">
      <c r="A721" t="s">
        <v>730</v>
      </c>
      <c r="B721">
        <f t="shared" si="55"/>
        <v>1.1735761904761906</v>
      </c>
      <c r="C721">
        <f t="shared" si="56"/>
        <v>0.92014127823109948</v>
      </c>
      <c r="D721">
        <f t="shared" si="57"/>
        <v>0.41884328824579509</v>
      </c>
      <c r="E721">
        <f t="shared" si="58"/>
        <v>1.5924194787219856</v>
      </c>
      <c r="F721">
        <f t="shared" si="59"/>
        <v>0.75473290223039546</v>
      </c>
      <c r="G721" s="239">
        <v>2.1320000000000001</v>
      </c>
      <c r="H721" s="12">
        <v>0</v>
      </c>
      <c r="I721" s="135">
        <v>1.4596</v>
      </c>
      <c r="J721" s="232">
        <v>2.6</v>
      </c>
      <c r="K721" s="12">
        <v>0</v>
      </c>
      <c r="L721" s="202">
        <v>1.2246999999999999</v>
      </c>
      <c r="M721" s="217">
        <v>1.8766</v>
      </c>
      <c r="N721" s="12">
        <v>0</v>
      </c>
      <c r="O721" s="113">
        <v>0.6</v>
      </c>
      <c r="P721" s="135">
        <v>1.4596</v>
      </c>
      <c r="Q721" s="221">
        <v>2.5019</v>
      </c>
      <c r="R721" s="119">
        <v>0.8528</v>
      </c>
      <c r="S721" s="223">
        <v>1.0426</v>
      </c>
      <c r="T721" s="12">
        <v>0</v>
      </c>
      <c r="U721" s="202">
        <v>1.2246999999999999</v>
      </c>
      <c r="V721" s="227">
        <v>2.0647000000000002</v>
      </c>
      <c r="W721" s="223">
        <v>1.0426</v>
      </c>
      <c r="X721" s="193">
        <v>1.2791999999999999</v>
      </c>
      <c r="Y721" s="12">
        <v>0</v>
      </c>
      <c r="Z721" s="174">
        <v>0.4264</v>
      </c>
      <c r="AA721" s="255">
        <v>2.8576999999999999</v>
      </c>
      <c r="AB721" s="239">
        <v>2.1320000000000001</v>
      </c>
      <c r="AC721" s="85">
        <v>-0.8528</v>
      </c>
      <c r="AD721" s="217">
        <v>1.8855999999999999</v>
      </c>
      <c r="AE721" s="233">
        <v>1.6059000000000001</v>
      </c>
      <c r="AF721" s="12">
        <v>0</v>
      </c>
      <c r="AG721" s="174">
        <v>0.4264</v>
      </c>
      <c r="AH721" s="202">
        <v>1.2246999999999999</v>
      </c>
      <c r="AI721" s="201">
        <v>1.7056</v>
      </c>
      <c r="AJ721" s="12">
        <v>0</v>
      </c>
      <c r="AK721" s="12">
        <v>0</v>
      </c>
      <c r="AL721" s="12">
        <v>0</v>
      </c>
    </row>
    <row r="722" spans="1:38" hidden="1" x14ac:dyDescent="0.25">
      <c r="A722" t="s">
        <v>731</v>
      </c>
      <c r="B722">
        <f t="shared" si="55"/>
        <v>1.1751666666666669</v>
      </c>
      <c r="C722">
        <f t="shared" si="56"/>
        <v>1.0657662550171743</v>
      </c>
      <c r="D722">
        <f t="shared" si="57"/>
        <v>0.4851309829409548</v>
      </c>
      <c r="E722">
        <f t="shared" si="58"/>
        <v>1.6602976496076218</v>
      </c>
      <c r="F722">
        <f t="shared" si="59"/>
        <v>0.69003568372571211</v>
      </c>
      <c r="G722" s="255">
        <v>2.8283999999999998</v>
      </c>
      <c r="H722" s="217">
        <v>1.8897999999999999</v>
      </c>
      <c r="I722" s="12">
        <v>0</v>
      </c>
      <c r="J722" s="251">
        <v>2.6941000000000002</v>
      </c>
      <c r="K722" s="12">
        <v>0</v>
      </c>
      <c r="L722" s="87">
        <v>1.4141999999999999</v>
      </c>
      <c r="M722" s="12">
        <v>0</v>
      </c>
      <c r="N722" s="12">
        <v>0</v>
      </c>
      <c r="O722" s="12">
        <v>0</v>
      </c>
      <c r="P722" s="12">
        <v>0</v>
      </c>
      <c r="Q722" s="261">
        <v>2.7854000000000001</v>
      </c>
      <c r="R722" s="202">
        <v>1.2184999999999999</v>
      </c>
      <c r="S722" s="227">
        <v>2.0579999999999998</v>
      </c>
      <c r="T722" s="135">
        <v>1.4605999999999999</v>
      </c>
      <c r="U722" s="239">
        <v>2.1213000000000002</v>
      </c>
      <c r="V722" s="233">
        <v>1.6164000000000001</v>
      </c>
      <c r="W722" s="12">
        <v>0</v>
      </c>
      <c r="X722" s="207">
        <v>1.0953999999999999</v>
      </c>
      <c r="Y722" s="207">
        <v>1.0953999999999999</v>
      </c>
      <c r="Z722" s="12">
        <v>0</v>
      </c>
      <c r="AA722" s="249">
        <v>2.4009999999999998</v>
      </c>
      <c r="AB722" s="235">
        <v>1.8257000000000001</v>
      </c>
      <c r="AC722" s="12">
        <v>0</v>
      </c>
      <c r="AD722" s="244">
        <v>2.556</v>
      </c>
      <c r="AE722" s="12">
        <v>0</v>
      </c>
      <c r="AF722" s="12">
        <v>0</v>
      </c>
      <c r="AG722" s="12">
        <v>0</v>
      </c>
      <c r="AH722" s="12">
        <v>0</v>
      </c>
      <c r="AI722" s="12">
        <v>0</v>
      </c>
      <c r="AJ722" s="274">
        <v>3.3075000000000001</v>
      </c>
      <c r="AK722" s="265">
        <v>3</v>
      </c>
      <c r="AL722" s="12">
        <v>0</v>
      </c>
    </row>
    <row r="723" spans="1:38" hidden="1" x14ac:dyDescent="0.25">
      <c r="A723" t="s">
        <v>732</v>
      </c>
      <c r="B723">
        <f t="shared" si="55"/>
        <v>1.1762666666666666</v>
      </c>
      <c r="C723">
        <f t="shared" si="56"/>
        <v>1.4350919365439043</v>
      </c>
      <c r="D723">
        <f t="shared" si="57"/>
        <v>0.6532460176035163</v>
      </c>
      <c r="E723">
        <f t="shared" si="58"/>
        <v>1.829512684270183</v>
      </c>
      <c r="F723">
        <f t="shared" si="59"/>
        <v>0.52302064906315027</v>
      </c>
      <c r="G723" s="251">
        <v>2.6616</v>
      </c>
      <c r="H723" s="176">
        <v>0.61780000000000002</v>
      </c>
      <c r="I723" s="216">
        <v>1.3696999999999999</v>
      </c>
      <c r="J723" s="161">
        <v>2.9876</v>
      </c>
      <c r="K723" s="189">
        <v>1.2925</v>
      </c>
      <c r="L723" s="75">
        <v>-0.31190000000000001</v>
      </c>
      <c r="M723" s="144">
        <v>0.81089999999999995</v>
      </c>
      <c r="N723" s="193">
        <v>1.2851999999999999</v>
      </c>
      <c r="O723" s="190">
        <v>0.86819999999999997</v>
      </c>
      <c r="P723" s="100">
        <v>-1.1294</v>
      </c>
      <c r="Q723" s="296">
        <v>4.7294</v>
      </c>
      <c r="R723" s="205">
        <v>2.0045999999999999</v>
      </c>
      <c r="S723" s="244">
        <v>2.5476000000000001</v>
      </c>
      <c r="T723" s="151">
        <v>0.3906</v>
      </c>
      <c r="U723" s="184">
        <v>1.1628000000000001</v>
      </c>
      <c r="V723" s="176">
        <v>0.625</v>
      </c>
      <c r="W723" s="45">
        <v>0.93930000000000002</v>
      </c>
      <c r="X723" s="191">
        <v>0.50800000000000001</v>
      </c>
      <c r="Y723" s="14">
        <v>-1.1898</v>
      </c>
      <c r="Z723" s="169">
        <v>-0.3679</v>
      </c>
      <c r="AA723" s="253">
        <v>2.8997999999999999</v>
      </c>
      <c r="AB723" s="257">
        <v>2.7288000000000001</v>
      </c>
      <c r="AC723" s="29">
        <v>-3.0604</v>
      </c>
      <c r="AD723" s="184">
        <v>1.1384000000000001</v>
      </c>
      <c r="AE723" s="161">
        <v>2.9430999999999998</v>
      </c>
      <c r="AF723" s="12">
        <v>0</v>
      </c>
      <c r="AG723" s="63">
        <v>-0.44359999999999999</v>
      </c>
      <c r="AH723" s="205">
        <v>2.0348999999999999</v>
      </c>
      <c r="AI723" s="253">
        <v>2.8976999999999999</v>
      </c>
      <c r="AJ723" s="249">
        <v>2.4140000000000001</v>
      </c>
      <c r="AK723" s="12">
        <v>0</v>
      </c>
      <c r="AL723" s="12">
        <v>0</v>
      </c>
    </row>
    <row r="724" spans="1:38" hidden="1" x14ac:dyDescent="0.25">
      <c r="A724" t="s">
        <v>733</v>
      </c>
      <c r="B724">
        <f t="shared" si="55"/>
        <v>1.1846571428571426</v>
      </c>
      <c r="C724">
        <f t="shared" si="56"/>
        <v>1.0858020660191379</v>
      </c>
      <c r="D724">
        <f t="shared" si="57"/>
        <v>0.49425117476504776</v>
      </c>
      <c r="E724">
        <f t="shared" si="58"/>
        <v>1.6789083176221904</v>
      </c>
      <c r="F724">
        <f t="shared" si="59"/>
        <v>0.69040596809209487</v>
      </c>
      <c r="G724" s="251">
        <v>2.6919</v>
      </c>
      <c r="H724" s="244">
        <v>2.5819999999999999</v>
      </c>
      <c r="I724" s="12">
        <v>0</v>
      </c>
      <c r="J724" s="12">
        <v>0</v>
      </c>
      <c r="K724" s="121">
        <v>1.7614000000000001</v>
      </c>
      <c r="L724" s="123">
        <v>-0.378</v>
      </c>
      <c r="M724" s="138">
        <v>0.98470000000000002</v>
      </c>
      <c r="N724" s="186">
        <v>1</v>
      </c>
      <c r="O724" s="12">
        <v>0</v>
      </c>
      <c r="P724" s="207">
        <v>1.0994999999999999</v>
      </c>
      <c r="Q724" s="268">
        <v>3.3942000000000001</v>
      </c>
      <c r="R724" s="12">
        <v>0</v>
      </c>
      <c r="S724" s="261">
        <v>2.7688999999999999</v>
      </c>
      <c r="T724" s="179">
        <v>0.78779999999999994</v>
      </c>
      <c r="U724" s="12">
        <v>0</v>
      </c>
      <c r="V724" s="235">
        <v>1.8325</v>
      </c>
      <c r="W724" s="207">
        <v>1.0994999999999999</v>
      </c>
      <c r="X724" s="138">
        <v>0.97009999999999996</v>
      </c>
      <c r="Y724" s="191">
        <v>0.50800000000000001</v>
      </c>
      <c r="Z724" s="240">
        <v>1.9695</v>
      </c>
      <c r="AA724" s="243">
        <v>1.8058000000000001</v>
      </c>
      <c r="AB724" s="12">
        <v>0</v>
      </c>
      <c r="AC724" s="12">
        <v>0</v>
      </c>
      <c r="AD724" s="138">
        <v>0.98470000000000002</v>
      </c>
      <c r="AE724" s="12">
        <v>0</v>
      </c>
      <c r="AF724" s="12">
        <v>0</v>
      </c>
      <c r="AG724" s="12">
        <v>0</v>
      </c>
      <c r="AH724" s="232">
        <v>2.6046999999999998</v>
      </c>
      <c r="AI724" s="12">
        <v>0</v>
      </c>
      <c r="AJ724" s="12">
        <v>0</v>
      </c>
      <c r="AK724" s="12">
        <v>0</v>
      </c>
      <c r="AL724" s="12">
        <v>0</v>
      </c>
    </row>
    <row r="725" spans="1:38" hidden="1" x14ac:dyDescent="0.25">
      <c r="A725" t="s">
        <v>734</v>
      </c>
      <c r="B725">
        <f t="shared" si="55"/>
        <v>1.1976476190476193</v>
      </c>
      <c r="C725">
        <f t="shared" si="56"/>
        <v>0.8853850674249294</v>
      </c>
      <c r="D725">
        <f t="shared" si="57"/>
        <v>0.40302245076635301</v>
      </c>
      <c r="E725">
        <f t="shared" si="58"/>
        <v>1.6006700698139724</v>
      </c>
      <c r="F725">
        <f t="shared" si="59"/>
        <v>0.79462516828126628</v>
      </c>
      <c r="G725" s="239">
        <v>2.1213000000000002</v>
      </c>
      <c r="H725" s="183">
        <v>1.633</v>
      </c>
      <c r="I725" s="232">
        <v>2.6457999999999999</v>
      </c>
      <c r="J725" s="12">
        <v>0</v>
      </c>
      <c r="K725" s="12">
        <v>0</v>
      </c>
      <c r="L725" s="183">
        <v>1.633</v>
      </c>
      <c r="M725" s="184">
        <v>1.1338999999999999</v>
      </c>
      <c r="N725" s="184">
        <v>1.1338999999999999</v>
      </c>
      <c r="O725" s="239">
        <v>2.1213000000000002</v>
      </c>
      <c r="P725" s="12">
        <v>0</v>
      </c>
      <c r="Q725" s="217">
        <v>1.8897999999999999</v>
      </c>
      <c r="R725" s="12">
        <v>0</v>
      </c>
      <c r="S725" s="87">
        <v>1.4141999999999999</v>
      </c>
      <c r="T725" s="239">
        <v>2.1213000000000002</v>
      </c>
      <c r="U725" s="12">
        <v>0</v>
      </c>
      <c r="V725" s="12">
        <v>0</v>
      </c>
      <c r="W725" s="217">
        <v>1.8897999999999999</v>
      </c>
      <c r="X725" s="184">
        <v>1.1338999999999999</v>
      </c>
      <c r="Y725" s="118">
        <v>1.3415999999999999</v>
      </c>
      <c r="Z725" s="144">
        <v>0.8165</v>
      </c>
      <c r="AA725" s="239">
        <v>2.1213000000000002</v>
      </c>
      <c r="AB725" s="12">
        <v>0</v>
      </c>
      <c r="AC725" s="183">
        <v>1.633</v>
      </c>
      <c r="AD725" s="87">
        <v>1.4141999999999999</v>
      </c>
      <c r="AE725" s="12">
        <v>0</v>
      </c>
      <c r="AF725" s="12">
        <v>0</v>
      </c>
      <c r="AG725" s="186">
        <v>1</v>
      </c>
      <c r="AH725" s="12">
        <v>0</v>
      </c>
      <c r="AI725" s="12">
        <v>0</v>
      </c>
      <c r="AJ725" s="239">
        <v>2.1213000000000002</v>
      </c>
      <c r="AK725" s="12">
        <v>0</v>
      </c>
      <c r="AL725" s="12">
        <v>0</v>
      </c>
    </row>
    <row r="726" spans="1:38" hidden="1" x14ac:dyDescent="0.25">
      <c r="A726" t="s">
        <v>735</v>
      </c>
      <c r="B726">
        <f t="shared" si="55"/>
        <v>1.2149714285714286</v>
      </c>
      <c r="C726">
        <f t="shared" si="56"/>
        <v>1.7660063680923852</v>
      </c>
      <c r="D726">
        <f t="shared" si="57"/>
        <v>0.80387646090261922</v>
      </c>
      <c r="E726">
        <f t="shared" si="58"/>
        <v>2.0188478894740478</v>
      </c>
      <c r="F726">
        <f t="shared" si="59"/>
        <v>0.41109496766880937</v>
      </c>
      <c r="G726" s="284">
        <v>3.8</v>
      </c>
      <c r="H726" s="284">
        <v>3.8</v>
      </c>
      <c r="I726" s="12">
        <v>0</v>
      </c>
      <c r="J726" s="12">
        <v>0</v>
      </c>
      <c r="K726" s="12">
        <v>0</v>
      </c>
      <c r="L726" s="12">
        <v>0</v>
      </c>
      <c r="M726" s="231">
        <v>3.1276999999999999</v>
      </c>
      <c r="N726" s="245">
        <v>3.6566000000000001</v>
      </c>
      <c r="O726" s="237">
        <v>3.5301</v>
      </c>
      <c r="P726" s="12">
        <v>0</v>
      </c>
      <c r="Q726" s="12">
        <v>0</v>
      </c>
      <c r="R726" s="284">
        <v>3.8</v>
      </c>
      <c r="S726" s="284">
        <v>3.8</v>
      </c>
      <c r="T726" s="12">
        <v>0</v>
      </c>
      <c r="U726" s="12">
        <v>0</v>
      </c>
      <c r="V726" s="12">
        <v>0</v>
      </c>
      <c r="W726" s="12">
        <v>0</v>
      </c>
      <c r="X726" s="12">
        <v>0</v>
      </c>
      <c r="Y726" s="12">
        <v>0</v>
      </c>
      <c r="Z726" s="12">
        <v>0</v>
      </c>
      <c r="AA726" s="12">
        <v>0</v>
      </c>
      <c r="AB726" s="12">
        <v>0</v>
      </c>
      <c r="AC726" s="12">
        <v>0</v>
      </c>
      <c r="AD726" s="12">
        <v>0</v>
      </c>
      <c r="AE726" s="12">
        <v>0</v>
      </c>
      <c r="AF726" s="12">
        <v>0</v>
      </c>
      <c r="AG726" s="12">
        <v>0</v>
      </c>
      <c r="AH726" s="12">
        <v>0</v>
      </c>
      <c r="AI726" s="12">
        <v>0</v>
      </c>
      <c r="AJ726" s="12">
        <v>0</v>
      </c>
      <c r="AK726" s="12">
        <v>0</v>
      </c>
      <c r="AL726" s="12">
        <v>0</v>
      </c>
    </row>
    <row r="727" spans="1:38" hidden="1" x14ac:dyDescent="0.25">
      <c r="A727" t="s">
        <v>736</v>
      </c>
      <c r="B727">
        <f t="shared" si="55"/>
        <v>1.2152476190476191</v>
      </c>
      <c r="C727">
        <f t="shared" si="56"/>
        <v>1.1155152399761494</v>
      </c>
      <c r="D727">
        <f t="shared" si="57"/>
        <v>0.50777644939276456</v>
      </c>
      <c r="E727">
        <f t="shared" si="58"/>
        <v>1.7230240684403837</v>
      </c>
      <c r="F727">
        <f t="shared" si="59"/>
        <v>0.70747116965485457</v>
      </c>
      <c r="G727" s="246">
        <v>2.1556000000000002</v>
      </c>
      <c r="H727" s="12">
        <v>0</v>
      </c>
      <c r="I727" s="125">
        <v>1.5275000000000001</v>
      </c>
      <c r="J727" s="265">
        <v>3.0154000000000001</v>
      </c>
      <c r="K727" s="58">
        <v>-1.0525</v>
      </c>
      <c r="L727" s="106">
        <v>0.72929999999999995</v>
      </c>
      <c r="M727" s="274">
        <v>3.3151000000000002</v>
      </c>
      <c r="N727" s="57">
        <v>1.5038</v>
      </c>
      <c r="O727" s="45">
        <v>0.9456</v>
      </c>
      <c r="P727" s="12">
        <v>0</v>
      </c>
      <c r="Q727" s="203">
        <v>2.2431000000000001</v>
      </c>
      <c r="R727" s="12">
        <v>0</v>
      </c>
      <c r="S727" s="155">
        <v>0.63480000000000003</v>
      </c>
      <c r="T727" s="153">
        <v>0.46289999999999998</v>
      </c>
      <c r="U727" s="246">
        <v>2.1539000000000001</v>
      </c>
      <c r="V727" s="228">
        <v>1.6819</v>
      </c>
      <c r="W727" s="121">
        <v>1.7598</v>
      </c>
      <c r="X727" s="57">
        <v>1.4824999999999999</v>
      </c>
      <c r="Y727" s="179">
        <v>0.8044</v>
      </c>
      <c r="Z727" s="263">
        <v>-7.4300000000000005E-2</v>
      </c>
      <c r="AA727" s="120">
        <v>2.2313999999999998</v>
      </c>
      <c r="AB727" s="231">
        <v>3.1444999999999999</v>
      </c>
      <c r="AC727" s="12">
        <v>0</v>
      </c>
      <c r="AD727" s="227">
        <v>2.0528</v>
      </c>
      <c r="AE727" s="245">
        <v>3.6623999999999999</v>
      </c>
      <c r="AF727" s="108">
        <v>-3.9176000000000002</v>
      </c>
      <c r="AG727" s="172">
        <v>0.43990000000000001</v>
      </c>
      <c r="AH727" s="235">
        <v>1.8476999999999999</v>
      </c>
      <c r="AI727" s="220">
        <v>3.4641000000000002</v>
      </c>
      <c r="AJ727" s="125">
        <v>1.5275000000000001</v>
      </c>
      <c r="AK727" s="12">
        <v>0</v>
      </c>
      <c r="AL727" s="12">
        <v>0</v>
      </c>
    </row>
    <row r="728" spans="1:38" hidden="1" x14ac:dyDescent="0.25">
      <c r="A728" t="s">
        <v>737</v>
      </c>
      <c r="B728">
        <f t="shared" si="55"/>
        <v>1.2155857142857143</v>
      </c>
      <c r="C728">
        <f t="shared" si="56"/>
        <v>1.3533454818654822</v>
      </c>
      <c r="D728">
        <f t="shared" si="57"/>
        <v>0.61603547755930932</v>
      </c>
      <c r="E728">
        <f t="shared" si="58"/>
        <v>1.8316211918450236</v>
      </c>
      <c r="F728">
        <f t="shared" si="59"/>
        <v>0.59955023672640495</v>
      </c>
      <c r="G728" s="255">
        <v>2.8685</v>
      </c>
      <c r="H728" s="252">
        <v>2.4618000000000002</v>
      </c>
      <c r="I728" s="203">
        <v>2.25</v>
      </c>
      <c r="J728" s="259">
        <v>3.25</v>
      </c>
      <c r="K728" s="12">
        <v>0</v>
      </c>
      <c r="L728" s="12">
        <v>0</v>
      </c>
      <c r="M728" s="57">
        <v>1.4771000000000001</v>
      </c>
      <c r="N728" s="12">
        <v>0</v>
      </c>
      <c r="O728" s="12">
        <v>0</v>
      </c>
      <c r="P728" s="12">
        <v>0</v>
      </c>
      <c r="Q728" s="258">
        <v>3.1009000000000002</v>
      </c>
      <c r="R728" s="221">
        <v>2.5</v>
      </c>
      <c r="S728" s="12">
        <v>0</v>
      </c>
      <c r="T728" s="161">
        <v>2.9447999999999999</v>
      </c>
      <c r="U728" s="12">
        <v>0</v>
      </c>
      <c r="V728" s="239">
        <v>2.1086</v>
      </c>
      <c r="W728" s="12">
        <v>0</v>
      </c>
      <c r="X728" s="12">
        <v>0</v>
      </c>
      <c r="Y728" s="12">
        <v>0</v>
      </c>
      <c r="Z728" s="12">
        <v>0</v>
      </c>
      <c r="AA728" s="244">
        <v>2.5655999999999999</v>
      </c>
      <c r="AB728" s="217">
        <v>1.8897999999999999</v>
      </c>
      <c r="AC728" s="12">
        <v>0</v>
      </c>
      <c r="AD728" s="257">
        <v>2.75</v>
      </c>
      <c r="AE728" s="253">
        <v>2.8976999999999999</v>
      </c>
      <c r="AF728" s="12">
        <v>0</v>
      </c>
      <c r="AG728" s="12">
        <v>0</v>
      </c>
      <c r="AH728" s="245">
        <v>3.6537000000000002</v>
      </c>
      <c r="AI728" s="12">
        <v>0</v>
      </c>
      <c r="AJ728" s="12">
        <v>0</v>
      </c>
      <c r="AK728" s="12">
        <v>0</v>
      </c>
      <c r="AL728" s="12">
        <v>0</v>
      </c>
    </row>
    <row r="729" spans="1:38" hidden="1" x14ac:dyDescent="0.25">
      <c r="A729" t="s">
        <v>738</v>
      </c>
      <c r="B729">
        <f t="shared" si="55"/>
        <v>1.2292047619047619</v>
      </c>
      <c r="C729">
        <f t="shared" si="56"/>
        <v>1.6031440217510684</v>
      </c>
      <c r="D729">
        <f t="shared" si="57"/>
        <v>0.72974240965762083</v>
      </c>
      <c r="E729">
        <f t="shared" si="58"/>
        <v>1.9589471715623827</v>
      </c>
      <c r="F729">
        <f t="shared" si="59"/>
        <v>0.49946235224714108</v>
      </c>
      <c r="G729" s="260">
        <v>3.2071000000000001</v>
      </c>
      <c r="H729" s="12">
        <v>0</v>
      </c>
      <c r="I729" s="118">
        <v>1.3525</v>
      </c>
      <c r="J729" s="266">
        <v>3.8891</v>
      </c>
      <c r="K729" s="255">
        <v>2.8304</v>
      </c>
      <c r="L729" s="121">
        <v>1.7541</v>
      </c>
      <c r="M729" s="214">
        <v>-8.8700000000000001E-2</v>
      </c>
      <c r="N729" s="197">
        <v>1.1667000000000001</v>
      </c>
      <c r="O729" s="12">
        <v>0</v>
      </c>
      <c r="P729" s="130">
        <v>-0.27500000000000002</v>
      </c>
      <c r="Q729" s="296">
        <v>4.7000999999999999</v>
      </c>
      <c r="R729" s="12">
        <v>0</v>
      </c>
      <c r="S729" s="258">
        <v>3.0815999999999999</v>
      </c>
      <c r="T729" s="153">
        <v>0.45450000000000002</v>
      </c>
      <c r="U729" s="12">
        <v>0</v>
      </c>
      <c r="V729" s="12">
        <v>0</v>
      </c>
      <c r="W729" s="157">
        <v>0.35920000000000002</v>
      </c>
      <c r="X729" s="12">
        <v>0</v>
      </c>
      <c r="Y729" s="12">
        <v>0</v>
      </c>
      <c r="Z729" s="12">
        <v>0</v>
      </c>
      <c r="AA729" s="268">
        <v>3.3816999999999999</v>
      </c>
      <c r="AB729" s="229">
        <v>1.2279</v>
      </c>
      <c r="AC729" s="12">
        <v>0</v>
      </c>
      <c r="AD729" s="12">
        <v>0</v>
      </c>
      <c r="AE729" s="12">
        <v>0</v>
      </c>
      <c r="AF729" s="297">
        <v>-5.6695000000000002</v>
      </c>
      <c r="AG729" s="12">
        <v>0</v>
      </c>
      <c r="AH729" s="12">
        <v>0</v>
      </c>
      <c r="AI729" s="12">
        <v>0</v>
      </c>
      <c r="AJ729" s="12">
        <v>0</v>
      </c>
      <c r="AK729" s="12">
        <v>0</v>
      </c>
      <c r="AL729" s="12">
        <v>0</v>
      </c>
    </row>
    <row r="730" spans="1:38" hidden="1" x14ac:dyDescent="0.25">
      <c r="A730" t="s">
        <v>739</v>
      </c>
      <c r="B730">
        <f t="shared" si="55"/>
        <v>1.2311428571428573</v>
      </c>
      <c r="C730">
        <f t="shared" si="56"/>
        <v>0.81291612087067622</v>
      </c>
      <c r="D730">
        <f t="shared" si="57"/>
        <v>0.37003498178893279</v>
      </c>
      <c r="E730">
        <f t="shared" si="58"/>
        <v>1.6011778389317901</v>
      </c>
      <c r="F730">
        <f t="shared" si="59"/>
        <v>0.86110787535392452</v>
      </c>
      <c r="G730" s="246">
        <v>2.1372</v>
      </c>
      <c r="H730" s="186">
        <v>1</v>
      </c>
      <c r="I730" s="251">
        <v>2.6667000000000001</v>
      </c>
      <c r="J730" s="12">
        <v>0</v>
      </c>
      <c r="K730" s="12">
        <v>0</v>
      </c>
      <c r="L730" s="227">
        <v>2.0579999999999998</v>
      </c>
      <c r="M730" s="248">
        <v>1.9149</v>
      </c>
      <c r="N730" s="205">
        <v>2</v>
      </c>
      <c r="O730" s="183">
        <v>1.6222000000000001</v>
      </c>
      <c r="P730" s="170">
        <v>0.78090000000000004</v>
      </c>
      <c r="Q730" s="235">
        <v>1.8515999999999999</v>
      </c>
      <c r="R730" s="193">
        <v>1.2648999999999999</v>
      </c>
      <c r="S730" s="229">
        <v>1.2343999999999999</v>
      </c>
      <c r="T730" s="180">
        <v>0.16439999999999999</v>
      </c>
      <c r="U730" s="234">
        <v>1.1209</v>
      </c>
      <c r="V730" s="87">
        <v>1.4056</v>
      </c>
      <c r="W730" s="235">
        <v>1.8593</v>
      </c>
      <c r="X730" s="12">
        <v>0</v>
      </c>
      <c r="Y730" s="12">
        <v>0</v>
      </c>
      <c r="Z730" s="184">
        <v>1.1508</v>
      </c>
      <c r="AA730" s="183">
        <v>1.6222000000000001</v>
      </c>
      <c r="AB730" s="246">
        <v>2.1372</v>
      </c>
      <c r="AC730" s="12">
        <v>0</v>
      </c>
      <c r="AD730" s="202">
        <v>1.2184999999999999</v>
      </c>
      <c r="AE730" s="184">
        <v>1.1508</v>
      </c>
      <c r="AF730" s="12">
        <v>0</v>
      </c>
      <c r="AG730" s="156">
        <v>0.16900000000000001</v>
      </c>
      <c r="AH730" s="227">
        <v>2.0579999999999998</v>
      </c>
      <c r="AI730" s="233">
        <v>1.5810999999999999</v>
      </c>
      <c r="AJ730" s="231">
        <v>3.1236000000000002</v>
      </c>
      <c r="AK730" s="12">
        <v>0</v>
      </c>
      <c r="AL730" s="12">
        <v>0</v>
      </c>
    </row>
    <row r="731" spans="1:38" hidden="1" x14ac:dyDescent="0.25">
      <c r="A731" t="s">
        <v>740</v>
      </c>
      <c r="B731">
        <f t="shared" si="55"/>
        <v>1.231957142857143</v>
      </c>
      <c r="C731">
        <f t="shared" si="56"/>
        <v>1.1280829692763863</v>
      </c>
      <c r="D731">
        <f t="shared" si="57"/>
        <v>0.5134972111827516</v>
      </c>
      <c r="E731">
        <f t="shared" si="58"/>
        <v>1.7454543540398946</v>
      </c>
      <c r="F731">
        <f t="shared" si="59"/>
        <v>0.71845993167439137</v>
      </c>
      <c r="G731" s="12">
        <v>0</v>
      </c>
      <c r="H731" s="241">
        <v>2.3332999999999999</v>
      </c>
      <c r="I731" s="248">
        <v>1.9188000000000001</v>
      </c>
      <c r="J731" s="259">
        <v>3.2496999999999998</v>
      </c>
      <c r="K731" s="12">
        <v>0</v>
      </c>
      <c r="L731" s="12">
        <v>0</v>
      </c>
      <c r="M731" s="243">
        <v>1.7888999999999999</v>
      </c>
      <c r="N731" s="201">
        <v>1.7253000000000001</v>
      </c>
      <c r="O731" s="186">
        <v>1</v>
      </c>
      <c r="P731" s="196">
        <v>0.6794</v>
      </c>
      <c r="Q731" s="274">
        <v>3.3235000000000001</v>
      </c>
      <c r="R731" s="243">
        <v>1.7888999999999999</v>
      </c>
      <c r="S731" s="120">
        <v>2.2086000000000001</v>
      </c>
      <c r="T731" s="12">
        <v>0</v>
      </c>
      <c r="U731" s="12">
        <v>0</v>
      </c>
      <c r="V731" s="189">
        <v>1.3251999999999999</v>
      </c>
      <c r="W731" s="12">
        <v>0</v>
      </c>
      <c r="X731" s="12">
        <v>0</v>
      </c>
      <c r="Y731" s="184">
        <v>1.1471</v>
      </c>
      <c r="Z731" s="199">
        <v>0.67079999999999995</v>
      </c>
      <c r="AA731" s="257">
        <v>2.7115999999999998</v>
      </c>
      <c r="AB731" s="203">
        <v>2.2361</v>
      </c>
      <c r="AC731" s="12">
        <v>0</v>
      </c>
      <c r="AD731" s="125">
        <v>1.5097</v>
      </c>
      <c r="AE731" s="212">
        <v>2.3050000000000002</v>
      </c>
      <c r="AF731" s="12">
        <v>0</v>
      </c>
      <c r="AG731" s="12">
        <v>0</v>
      </c>
      <c r="AH731" s="227">
        <v>2.0608</v>
      </c>
      <c r="AI731" s="248">
        <v>1.9410000000000001</v>
      </c>
      <c r="AJ731" s="161">
        <v>2.9636</v>
      </c>
      <c r="AK731" s="12">
        <v>0</v>
      </c>
      <c r="AL731" s="12">
        <v>0</v>
      </c>
    </row>
    <row r="732" spans="1:38" hidden="1" x14ac:dyDescent="0.25">
      <c r="A732" t="s">
        <v>741</v>
      </c>
      <c r="B732">
        <f t="shared" si="55"/>
        <v>1.2373761904761902</v>
      </c>
      <c r="C732">
        <f t="shared" si="56"/>
        <v>0.93416668154284055</v>
      </c>
      <c r="D732">
        <f t="shared" si="57"/>
        <v>0.42522757529066746</v>
      </c>
      <c r="E732">
        <f t="shared" si="58"/>
        <v>1.6626037657668578</v>
      </c>
      <c r="F732">
        <f t="shared" si="59"/>
        <v>0.81214861518552273</v>
      </c>
      <c r="G732" s="212">
        <v>2.3311000000000002</v>
      </c>
      <c r="H732" s="57">
        <v>1.4925999999999999</v>
      </c>
      <c r="I732" s="216">
        <v>1.3728</v>
      </c>
      <c r="J732" s="161">
        <v>2.9693000000000001</v>
      </c>
      <c r="K732" s="45">
        <v>0.95620000000000005</v>
      </c>
      <c r="L732" s="97">
        <v>0.49270000000000003</v>
      </c>
      <c r="M732" s="253">
        <v>2.8868</v>
      </c>
      <c r="N732" s="118">
        <v>1.3472</v>
      </c>
      <c r="O732" s="146">
        <v>-0.4834</v>
      </c>
      <c r="P732" s="102">
        <v>-0.1943</v>
      </c>
      <c r="Q732" s="249">
        <v>2.4167999999999998</v>
      </c>
      <c r="R732" s="201">
        <v>1.7161999999999999</v>
      </c>
      <c r="S732" s="138">
        <v>0.97130000000000005</v>
      </c>
      <c r="T732" s="115">
        <v>0.29849999999999999</v>
      </c>
      <c r="U732" s="201">
        <v>1.7161999999999999</v>
      </c>
      <c r="V732" s="207">
        <v>1.0945</v>
      </c>
      <c r="W732" s="200">
        <v>0.89549999999999996</v>
      </c>
      <c r="X732" s="200">
        <v>0.89549999999999996</v>
      </c>
      <c r="Y732" s="151">
        <v>0.39219999999999999</v>
      </c>
      <c r="Z732" s="97">
        <v>0.49270000000000003</v>
      </c>
      <c r="AA732" s="248">
        <v>1.9245000000000001</v>
      </c>
      <c r="AB732" s="227">
        <v>2.0691999999999999</v>
      </c>
      <c r="AC732" s="31">
        <v>-1.4639</v>
      </c>
      <c r="AD732" s="202">
        <v>1.2</v>
      </c>
      <c r="AE732" s="243">
        <v>1.8199000000000001</v>
      </c>
      <c r="AF732" s="12">
        <v>0</v>
      </c>
      <c r="AG732" s="104">
        <v>0.58830000000000005</v>
      </c>
      <c r="AH732" s="257">
        <v>2.7195999999999998</v>
      </c>
      <c r="AI732" s="221">
        <v>2.5253000000000001</v>
      </c>
      <c r="AJ732" s="235">
        <v>1.8542000000000001</v>
      </c>
      <c r="AK732" s="12">
        <v>0</v>
      </c>
      <c r="AL732" s="12">
        <v>0</v>
      </c>
    </row>
    <row r="733" spans="1:38" hidden="1" x14ac:dyDescent="0.25">
      <c r="A733" t="s">
        <v>742</v>
      </c>
      <c r="B733">
        <f t="shared" si="55"/>
        <v>1.2379285714285717</v>
      </c>
      <c r="C733">
        <f t="shared" si="56"/>
        <v>0.70250825129877048</v>
      </c>
      <c r="D733">
        <f t="shared" si="57"/>
        <v>0.31977792210282718</v>
      </c>
      <c r="E733">
        <f t="shared" si="58"/>
        <v>1.5577064935313989</v>
      </c>
      <c r="F733">
        <f t="shared" si="59"/>
        <v>0.91815064932574453</v>
      </c>
      <c r="G733" s="205">
        <v>2.0175000000000001</v>
      </c>
      <c r="H733" s="248">
        <v>1.9402999999999999</v>
      </c>
      <c r="I733" s="238">
        <v>1.5427999999999999</v>
      </c>
      <c r="J733" s="207">
        <v>1.0834999999999999</v>
      </c>
      <c r="K733" s="208">
        <v>1.0674999999999999</v>
      </c>
      <c r="L733" s="211">
        <v>-0.11550000000000001</v>
      </c>
      <c r="M733" s="208">
        <v>1.0533999999999999</v>
      </c>
      <c r="N733" s="243">
        <v>1.7802</v>
      </c>
      <c r="O733" s="157">
        <v>0.35110000000000002</v>
      </c>
      <c r="P733" s="228">
        <v>1.6733</v>
      </c>
      <c r="Q733" s="193">
        <v>1.2702</v>
      </c>
      <c r="R733" s="233">
        <v>1.6059000000000001</v>
      </c>
      <c r="S733" s="106">
        <v>0.71709999999999996</v>
      </c>
      <c r="T733" s="144">
        <v>0.83069999999999999</v>
      </c>
      <c r="U733" s="239">
        <v>2.1213000000000002</v>
      </c>
      <c r="V733" s="202">
        <v>1.2126999999999999</v>
      </c>
      <c r="W733" s="253">
        <v>2.9260000000000002</v>
      </c>
      <c r="X733" s="113">
        <v>0.59340000000000004</v>
      </c>
      <c r="Y733" s="104">
        <v>0.58520000000000005</v>
      </c>
      <c r="Z733" s="104">
        <v>0.57740000000000002</v>
      </c>
      <c r="AA733" s="184">
        <v>1.1625000000000001</v>
      </c>
      <c r="AB733" s="240">
        <v>1.9630000000000001</v>
      </c>
      <c r="AC733" s="66">
        <v>-0.61080000000000001</v>
      </c>
      <c r="AD733" s="106">
        <v>0.72760000000000002</v>
      </c>
      <c r="AE733" s="184">
        <v>1.1625000000000001</v>
      </c>
      <c r="AF733" s="31">
        <v>-1.4832000000000001</v>
      </c>
      <c r="AG733" s="225">
        <v>0.23569999999999999</v>
      </c>
      <c r="AH733" s="221">
        <v>2.4922</v>
      </c>
      <c r="AI733" s="125">
        <v>1.5215000000000001</v>
      </c>
      <c r="AJ733" s="177">
        <v>0.93</v>
      </c>
      <c r="AK733" s="12">
        <v>0</v>
      </c>
      <c r="AL733" s="12">
        <v>0</v>
      </c>
    </row>
    <row r="734" spans="1:38" hidden="1" x14ac:dyDescent="0.25">
      <c r="A734" t="s">
        <v>743</v>
      </c>
      <c r="B734">
        <f t="shared" si="55"/>
        <v>1.2381857142857142</v>
      </c>
      <c r="C734">
        <f t="shared" si="56"/>
        <v>1.5087949957783244</v>
      </c>
      <c r="D734">
        <f t="shared" si="57"/>
        <v>0.68679524793786706</v>
      </c>
      <c r="E734">
        <f t="shared" si="58"/>
        <v>1.9249809622235814</v>
      </c>
      <c r="F734">
        <f t="shared" si="59"/>
        <v>0.55139046634784716</v>
      </c>
      <c r="G734" s="259">
        <v>3.2732999999999999</v>
      </c>
      <c r="H734" s="251">
        <v>2.6833</v>
      </c>
      <c r="I734" s="243">
        <v>1.8116000000000001</v>
      </c>
      <c r="J734" s="232">
        <v>2.6211000000000002</v>
      </c>
      <c r="K734" s="12">
        <v>0</v>
      </c>
      <c r="L734" s="12">
        <v>0</v>
      </c>
      <c r="M734" s="249">
        <v>2.3932000000000002</v>
      </c>
      <c r="N734" s="12">
        <v>0</v>
      </c>
      <c r="O734" s="220">
        <v>3.4443999999999999</v>
      </c>
      <c r="P734" s="12">
        <v>0</v>
      </c>
      <c r="Q734" s="12">
        <v>0</v>
      </c>
      <c r="R734" s="161">
        <v>2.9824000000000002</v>
      </c>
      <c r="S734" s="12">
        <v>0</v>
      </c>
      <c r="T734" s="12">
        <v>0</v>
      </c>
      <c r="U734" s="12">
        <v>0</v>
      </c>
      <c r="V734" s="271">
        <v>3.6221999999999999</v>
      </c>
      <c r="W734" s="12">
        <v>0</v>
      </c>
      <c r="X734" s="12">
        <v>0</v>
      </c>
      <c r="Y734" s="12">
        <v>0</v>
      </c>
      <c r="Z734" s="12">
        <v>0</v>
      </c>
      <c r="AA734" s="231">
        <v>3.1703999999999999</v>
      </c>
      <c r="AB734" s="253">
        <v>2.9260000000000002</v>
      </c>
      <c r="AC734" s="12">
        <v>0</v>
      </c>
      <c r="AD734" s="12">
        <v>0</v>
      </c>
      <c r="AE734" s="12">
        <v>0</v>
      </c>
      <c r="AF734" s="12">
        <v>0</v>
      </c>
      <c r="AG734" s="12">
        <v>0</v>
      </c>
      <c r="AH734" s="12">
        <v>0</v>
      </c>
      <c r="AI734" s="249">
        <v>2.3932000000000002</v>
      </c>
      <c r="AJ734" s="12">
        <v>0</v>
      </c>
      <c r="AK734" s="12">
        <v>0</v>
      </c>
      <c r="AL734" s="12">
        <v>0</v>
      </c>
    </row>
    <row r="735" spans="1:38" hidden="1" x14ac:dyDescent="0.25">
      <c r="A735" t="s">
        <v>744</v>
      </c>
      <c r="B735">
        <f t="shared" si="55"/>
        <v>1.2393380952380955</v>
      </c>
      <c r="C735">
        <f t="shared" si="56"/>
        <v>1.0298259253272808</v>
      </c>
      <c r="D735">
        <f t="shared" si="57"/>
        <v>0.46877114100788569</v>
      </c>
      <c r="E735">
        <f t="shared" si="58"/>
        <v>1.7081092362459811</v>
      </c>
      <c r="F735">
        <f t="shared" si="59"/>
        <v>0.77056695423020982</v>
      </c>
      <c r="G735" s="212">
        <v>2.3094000000000001</v>
      </c>
      <c r="H735" s="12">
        <v>0</v>
      </c>
      <c r="I735" s="12">
        <v>0</v>
      </c>
      <c r="J735" s="239">
        <v>2.1105999999999998</v>
      </c>
      <c r="K735" s="12">
        <v>0</v>
      </c>
      <c r="L735" s="185">
        <v>0.33329999999999999</v>
      </c>
      <c r="M735" s="201">
        <v>1.7321</v>
      </c>
      <c r="N735" s="257">
        <v>2.7136</v>
      </c>
      <c r="O735" s="12">
        <v>0</v>
      </c>
      <c r="P735" s="12">
        <v>0</v>
      </c>
      <c r="Q735" s="12">
        <v>0</v>
      </c>
      <c r="R735" s="212">
        <v>2.3094000000000001</v>
      </c>
      <c r="S735" s="212">
        <v>2.3094000000000001</v>
      </c>
      <c r="T735" s="228">
        <v>1.6667000000000001</v>
      </c>
      <c r="U735" s="217">
        <v>1.8974</v>
      </c>
      <c r="V735" s="221">
        <v>2.4962</v>
      </c>
      <c r="W735" s="125">
        <v>1.5076000000000001</v>
      </c>
      <c r="X735" s="12">
        <v>0</v>
      </c>
      <c r="Y735" s="193">
        <v>1.2648999999999999</v>
      </c>
      <c r="Z735" s="239">
        <v>2.1105999999999998</v>
      </c>
      <c r="AA735" s="193">
        <v>1.2648999999999999</v>
      </c>
      <c r="AB735" s="212">
        <v>2.3094000000000001</v>
      </c>
      <c r="AC735" s="12">
        <v>0</v>
      </c>
      <c r="AD735" s="239">
        <v>2.1105999999999998</v>
      </c>
      <c r="AE735" s="239">
        <v>2.1105999999999998</v>
      </c>
      <c r="AF735" s="12">
        <v>0</v>
      </c>
      <c r="AG735" s="12">
        <v>0</v>
      </c>
      <c r="AH735" s="239">
        <v>2.1105999999999998</v>
      </c>
      <c r="AI735" s="12">
        <v>0</v>
      </c>
      <c r="AJ735" s="125">
        <v>1.5076000000000001</v>
      </c>
      <c r="AK735" s="12">
        <v>0</v>
      </c>
      <c r="AL735" s="12">
        <v>0</v>
      </c>
    </row>
    <row r="736" spans="1:38" hidden="1" x14ac:dyDescent="0.25">
      <c r="A736" t="s">
        <v>745</v>
      </c>
      <c r="B736">
        <f t="shared" si="55"/>
        <v>1.2521666666666667</v>
      </c>
      <c r="C736">
        <f t="shared" si="56"/>
        <v>1.0674153167035469</v>
      </c>
      <c r="D736">
        <f t="shared" si="57"/>
        <v>0.48588162682095581</v>
      </c>
      <c r="E736">
        <f t="shared" si="58"/>
        <v>1.7380482934876225</v>
      </c>
      <c r="F736">
        <f t="shared" si="59"/>
        <v>0.76628503984571084</v>
      </c>
      <c r="G736" s="239">
        <v>2.1213000000000002</v>
      </c>
      <c r="H736" s="217">
        <v>1.8897999999999999</v>
      </c>
      <c r="I736" s="217">
        <v>1.8897999999999999</v>
      </c>
      <c r="J736" s="12">
        <v>0</v>
      </c>
      <c r="K736" s="12">
        <v>0</v>
      </c>
      <c r="L736" s="232">
        <v>2.6457999999999999</v>
      </c>
      <c r="M736" s="239">
        <v>2.1213000000000002</v>
      </c>
      <c r="N736" s="217">
        <v>1.8897999999999999</v>
      </c>
      <c r="O736" s="12">
        <v>0</v>
      </c>
      <c r="P736" s="12">
        <v>0</v>
      </c>
      <c r="Q736" s="186">
        <v>1</v>
      </c>
      <c r="R736" s="228">
        <v>1.6667000000000001</v>
      </c>
      <c r="S736" s="12">
        <v>0</v>
      </c>
      <c r="T736" s="255">
        <v>2.8283999999999998</v>
      </c>
      <c r="U736" s="228">
        <v>1.6667000000000001</v>
      </c>
      <c r="V736" s="12">
        <v>0</v>
      </c>
      <c r="W736" s="241">
        <v>2.3332999999999999</v>
      </c>
      <c r="X736" s="12">
        <v>0</v>
      </c>
      <c r="Y736" s="12">
        <v>0</v>
      </c>
      <c r="Z736" s="239">
        <v>2.1213000000000002</v>
      </c>
      <c r="AA736" s="239">
        <v>2.1213000000000002</v>
      </c>
      <c r="AB736" s="217">
        <v>1.8897999999999999</v>
      </c>
      <c r="AC736" s="12">
        <v>0</v>
      </c>
      <c r="AD736" s="228">
        <v>1.6667000000000001</v>
      </c>
      <c r="AE736" s="217">
        <v>1.8897999999999999</v>
      </c>
      <c r="AF736" s="12">
        <v>0</v>
      </c>
      <c r="AG736" s="241">
        <v>2.3332999999999999</v>
      </c>
      <c r="AH736" s="87">
        <v>1.4141999999999999</v>
      </c>
      <c r="AI736" s="87">
        <v>1.4141999999999999</v>
      </c>
      <c r="AJ736" s="12">
        <v>0</v>
      </c>
      <c r="AK736" s="12">
        <v>0</v>
      </c>
      <c r="AL736" s="12">
        <v>0</v>
      </c>
    </row>
    <row r="737" spans="1:38" hidden="1" x14ac:dyDescent="0.25">
      <c r="A737" t="s">
        <v>746</v>
      </c>
      <c r="B737">
        <f t="shared" si="55"/>
        <v>1.2573190476190479</v>
      </c>
      <c r="C737">
        <f t="shared" si="56"/>
        <v>0.70772841868830316</v>
      </c>
      <c r="D737">
        <f t="shared" si="57"/>
        <v>0.32215411380985354</v>
      </c>
      <c r="E737">
        <f t="shared" si="58"/>
        <v>1.5794731614289015</v>
      </c>
      <c r="F737">
        <f t="shared" si="59"/>
        <v>0.9351649338091943</v>
      </c>
      <c r="G737" s="248">
        <v>1.9096</v>
      </c>
      <c r="H737" s="179">
        <v>0.8</v>
      </c>
      <c r="I737" s="234">
        <v>1.1169</v>
      </c>
      <c r="J737" s="243">
        <v>1.8</v>
      </c>
      <c r="K737" s="251">
        <v>2.6888000000000001</v>
      </c>
      <c r="L737" s="65">
        <v>0</v>
      </c>
      <c r="M737" s="217">
        <v>1.8721000000000001</v>
      </c>
      <c r="N737" s="121">
        <v>1.7483</v>
      </c>
      <c r="O737" s="138">
        <v>0.96230000000000004</v>
      </c>
      <c r="P737" s="243">
        <v>1.8183</v>
      </c>
      <c r="Q737" s="135">
        <v>1.4639</v>
      </c>
      <c r="R737" s="235">
        <v>1.8566</v>
      </c>
      <c r="S737" s="248">
        <v>1.9426000000000001</v>
      </c>
      <c r="T737" s="177">
        <v>0.91379999999999995</v>
      </c>
      <c r="U737" s="217">
        <v>1.8906000000000001</v>
      </c>
      <c r="V737" s="144">
        <v>0.8165</v>
      </c>
      <c r="W737" s="179">
        <v>0.78449999999999998</v>
      </c>
      <c r="X737" s="160">
        <v>0.70350000000000001</v>
      </c>
      <c r="Y737" s="176">
        <v>0.61890000000000001</v>
      </c>
      <c r="Z737" s="65">
        <v>0</v>
      </c>
      <c r="AA737" s="160">
        <v>0.69650000000000001</v>
      </c>
      <c r="AB737" s="202">
        <v>1.2246999999999999</v>
      </c>
      <c r="AC737" s="160">
        <v>0.7107</v>
      </c>
      <c r="AD737" s="113">
        <v>0.60609999999999997</v>
      </c>
      <c r="AE737" s="207">
        <v>1.0945</v>
      </c>
      <c r="AF737" s="60">
        <v>-2.1776</v>
      </c>
      <c r="AG737" s="176">
        <v>0.61240000000000006</v>
      </c>
      <c r="AH737" s="252">
        <v>2.4632999999999998</v>
      </c>
      <c r="AI737" s="120">
        <v>2.2000000000000002</v>
      </c>
      <c r="AJ737" s="217">
        <v>1.8906000000000001</v>
      </c>
      <c r="AK737" s="12">
        <v>0</v>
      </c>
      <c r="AL737" s="12">
        <v>0</v>
      </c>
    </row>
    <row r="738" spans="1:38" hidden="1" x14ac:dyDescent="0.25">
      <c r="A738" t="s">
        <v>747</v>
      </c>
      <c r="B738">
        <f t="shared" si="55"/>
        <v>1.2586571428571427</v>
      </c>
      <c r="C738">
        <f t="shared" si="56"/>
        <v>0.9610102437390714</v>
      </c>
      <c r="D738">
        <f t="shared" si="57"/>
        <v>0.43744661830557718</v>
      </c>
      <c r="E738">
        <f t="shared" si="58"/>
        <v>1.6961037611627199</v>
      </c>
      <c r="F738">
        <f t="shared" si="59"/>
        <v>0.82121052455156551</v>
      </c>
      <c r="G738" s="183">
        <v>1.6222000000000001</v>
      </c>
      <c r="H738" s="119">
        <v>0.84519999999999995</v>
      </c>
      <c r="I738" s="97">
        <v>0.49320000000000003</v>
      </c>
      <c r="J738" s="249">
        <v>2.4009999999999998</v>
      </c>
      <c r="K738" s="201">
        <v>1.7056</v>
      </c>
      <c r="L738" s="246">
        <v>2.1372</v>
      </c>
      <c r="M738" s="235">
        <v>1.8593</v>
      </c>
      <c r="N738" s="203">
        <v>2.2711000000000001</v>
      </c>
      <c r="O738" s="12">
        <v>0</v>
      </c>
      <c r="P738" s="201">
        <v>1.7150000000000001</v>
      </c>
      <c r="Q738" s="260">
        <v>3.2025000000000001</v>
      </c>
      <c r="R738" s="12">
        <v>0</v>
      </c>
      <c r="S738" s="203">
        <v>2.2629999999999999</v>
      </c>
      <c r="T738" s="65">
        <v>0</v>
      </c>
      <c r="U738" s="12">
        <v>0</v>
      </c>
      <c r="V738" s="144">
        <v>0.82199999999999995</v>
      </c>
      <c r="W738" s="193">
        <v>1.2648999999999999</v>
      </c>
      <c r="X738" s="179">
        <v>0.80059999999999998</v>
      </c>
      <c r="Y738" s="223">
        <v>1.0289999999999999</v>
      </c>
      <c r="Z738" s="12">
        <v>0</v>
      </c>
      <c r="AA738" s="205">
        <v>2</v>
      </c>
      <c r="AB738" s="216">
        <v>1.3720000000000001</v>
      </c>
      <c r="AC738" s="197">
        <v>1.1832</v>
      </c>
      <c r="AD738" s="191">
        <v>0.5071</v>
      </c>
      <c r="AE738" s="199">
        <v>0.66669999999999996</v>
      </c>
      <c r="AF738" s="160">
        <v>0.70709999999999995</v>
      </c>
      <c r="AG738" s="121">
        <v>1.7678</v>
      </c>
      <c r="AH738" s="252">
        <v>2.4660000000000002</v>
      </c>
      <c r="AI738" s="12">
        <v>0</v>
      </c>
      <c r="AJ738" s="227">
        <v>2.0579999999999998</v>
      </c>
      <c r="AK738" s="12">
        <v>0</v>
      </c>
      <c r="AL738" s="12">
        <v>0</v>
      </c>
    </row>
    <row r="739" spans="1:38" hidden="1" x14ac:dyDescent="0.25">
      <c r="A739" t="s">
        <v>748</v>
      </c>
      <c r="B739">
        <f t="shared" si="55"/>
        <v>1.2706000000000002</v>
      </c>
      <c r="C739">
        <f t="shared" si="56"/>
        <v>0.83869829199778378</v>
      </c>
      <c r="D739">
        <f t="shared" si="57"/>
        <v>0.38177088538164322</v>
      </c>
      <c r="E739">
        <f t="shared" si="58"/>
        <v>1.6523708853816435</v>
      </c>
      <c r="F739">
        <f t="shared" si="59"/>
        <v>0.8888291146183569</v>
      </c>
      <c r="G739" s="205">
        <v>2.0426000000000002</v>
      </c>
      <c r="H739" s="186">
        <v>1</v>
      </c>
      <c r="I739" s="189">
        <v>1.2999000000000001</v>
      </c>
      <c r="J739" s="253">
        <v>2.9211999999999998</v>
      </c>
      <c r="K739" s="12">
        <v>0</v>
      </c>
      <c r="L739" s="235">
        <v>1.8257000000000001</v>
      </c>
      <c r="M739" s="201">
        <v>1.7321</v>
      </c>
      <c r="N739" s="135">
        <v>1.4605999999999999</v>
      </c>
      <c r="O739" s="12">
        <v>0</v>
      </c>
      <c r="P739" s="12">
        <v>0</v>
      </c>
      <c r="Q739" s="233">
        <v>1.6164000000000001</v>
      </c>
      <c r="R739" s="135">
        <v>1.4605999999999999</v>
      </c>
      <c r="S739" s="135">
        <v>1.4605999999999999</v>
      </c>
      <c r="T739" s="120">
        <v>2.2000000000000002</v>
      </c>
      <c r="U739" s="87">
        <v>1.4141999999999999</v>
      </c>
      <c r="V739" s="201">
        <v>1.7321</v>
      </c>
      <c r="W739" s="189">
        <v>1.2999000000000001</v>
      </c>
      <c r="X739" s="12">
        <v>0</v>
      </c>
      <c r="Y739" s="12">
        <v>0</v>
      </c>
      <c r="Z739" s="207">
        <v>1.0953999999999999</v>
      </c>
      <c r="AA739" s="239">
        <v>2.1213000000000002</v>
      </c>
      <c r="AB739" s="120">
        <v>2.2000000000000002</v>
      </c>
      <c r="AC739" s="12">
        <v>0</v>
      </c>
      <c r="AD739" s="12">
        <v>0</v>
      </c>
      <c r="AE739" s="238">
        <v>1.5689</v>
      </c>
      <c r="AF739" s="12">
        <v>0</v>
      </c>
      <c r="AG739" s="223">
        <v>1.0426</v>
      </c>
      <c r="AH739" s="229">
        <v>1.2572000000000001</v>
      </c>
      <c r="AI739" s="184">
        <v>1.1338999999999999</v>
      </c>
      <c r="AJ739" s="12">
        <v>0</v>
      </c>
      <c r="AK739" s="12">
        <v>0</v>
      </c>
      <c r="AL739" s="12">
        <v>0</v>
      </c>
    </row>
    <row r="740" spans="1:38" hidden="1" x14ac:dyDescent="0.25">
      <c r="A740" t="s">
        <v>749</v>
      </c>
      <c r="B740">
        <f t="shared" si="55"/>
        <v>1.2714238095238095</v>
      </c>
      <c r="C740">
        <f t="shared" si="56"/>
        <v>1.1490322645186088</v>
      </c>
      <c r="D740">
        <f t="shared" si="57"/>
        <v>0.52303321604773567</v>
      </c>
      <c r="E740">
        <f t="shared" si="58"/>
        <v>1.7944570255715453</v>
      </c>
      <c r="F740">
        <f t="shared" si="59"/>
        <v>0.74839059347607384</v>
      </c>
      <c r="G740" s="12">
        <v>0</v>
      </c>
      <c r="H740" s="12">
        <v>0</v>
      </c>
      <c r="I740" s="12">
        <v>0</v>
      </c>
      <c r="J740" s="239">
        <v>2.1105999999999998</v>
      </c>
      <c r="K740" s="12">
        <v>0</v>
      </c>
      <c r="L740" s="217">
        <v>1.8974</v>
      </c>
      <c r="M740" s="12">
        <v>0</v>
      </c>
      <c r="N740" s="239">
        <v>2.1105999999999998</v>
      </c>
      <c r="O740" s="12">
        <v>0</v>
      </c>
      <c r="P740" s="221">
        <v>2.5297999999999998</v>
      </c>
      <c r="Q740" s="12">
        <v>0</v>
      </c>
      <c r="R740" s="217">
        <v>1.8974</v>
      </c>
      <c r="S740" s="221">
        <v>2.5297999999999998</v>
      </c>
      <c r="T740" s="241">
        <v>2.3332999999999999</v>
      </c>
      <c r="U740" s="217">
        <v>1.8974</v>
      </c>
      <c r="V740" s="12">
        <v>0</v>
      </c>
      <c r="W740" s="239">
        <v>2.1213000000000002</v>
      </c>
      <c r="X740" s="241">
        <v>2.3332999999999999</v>
      </c>
      <c r="Y740" s="255">
        <v>2.8283999999999998</v>
      </c>
      <c r="Z740" s="12">
        <v>0</v>
      </c>
      <c r="AA740" s="239">
        <v>2.1105999999999998</v>
      </c>
      <c r="AB740" s="12">
        <v>0</v>
      </c>
      <c r="AC740" s="155">
        <v>0.63249999999999995</v>
      </c>
      <c r="AD740" s="217">
        <v>1.8974</v>
      </c>
      <c r="AE740" s="12">
        <v>0</v>
      </c>
      <c r="AF740" s="12">
        <v>0</v>
      </c>
      <c r="AG740" s="228">
        <v>1.6667000000000001</v>
      </c>
      <c r="AH740" s="12">
        <v>0</v>
      </c>
      <c r="AI740" s="12">
        <v>0</v>
      </c>
      <c r="AJ740" s="12">
        <v>0</v>
      </c>
      <c r="AK740" s="12">
        <v>0</v>
      </c>
      <c r="AL740" s="12">
        <v>0</v>
      </c>
    </row>
    <row r="741" spans="1:38" hidden="1" x14ac:dyDescent="0.25">
      <c r="A741" t="s">
        <v>750</v>
      </c>
      <c r="B741">
        <f t="shared" si="55"/>
        <v>1.2750333333333332</v>
      </c>
      <c r="C741">
        <f t="shared" si="56"/>
        <v>1.0871946993677506</v>
      </c>
      <c r="D741">
        <f t="shared" si="57"/>
        <v>0.49488509386513968</v>
      </c>
      <c r="E741">
        <f t="shared" si="58"/>
        <v>1.7699184271984729</v>
      </c>
      <c r="F741">
        <f t="shared" si="59"/>
        <v>0.78014823946819356</v>
      </c>
      <c r="G741" s="12">
        <v>0</v>
      </c>
      <c r="H741" s="255">
        <v>2.8576999999999999</v>
      </c>
      <c r="I741" s="243">
        <v>1.7823</v>
      </c>
      <c r="J741" s="258">
        <v>3.1080999999999999</v>
      </c>
      <c r="K741" s="12">
        <v>0</v>
      </c>
      <c r="L741" s="200">
        <v>0.89549999999999996</v>
      </c>
      <c r="M741" s="217">
        <v>1.8906000000000001</v>
      </c>
      <c r="N741" s="12">
        <v>0</v>
      </c>
      <c r="O741" s="87">
        <v>1.4141999999999999</v>
      </c>
      <c r="P741" s="75">
        <v>-0.30780000000000002</v>
      </c>
      <c r="Q741" s="243">
        <v>1.8183</v>
      </c>
      <c r="R741" s="121">
        <v>1.7649999999999999</v>
      </c>
      <c r="S741" s="186">
        <v>1.0102</v>
      </c>
      <c r="T741" s="279">
        <v>-0.1037</v>
      </c>
      <c r="U741" s="203">
        <v>2.2663000000000002</v>
      </c>
      <c r="V741" s="257">
        <v>2.7414000000000001</v>
      </c>
      <c r="W741" s="205">
        <v>2.0411999999999999</v>
      </c>
      <c r="X741" s="217">
        <v>1.8974</v>
      </c>
      <c r="Y741" s="177">
        <v>0.9234</v>
      </c>
      <c r="Z741" s="94">
        <v>-0.41260000000000002</v>
      </c>
      <c r="AA741" s="197">
        <v>1.1881999999999999</v>
      </c>
      <c r="AB741" s="220">
        <v>3.4592999999999998</v>
      </c>
      <c r="AC741" s="65">
        <v>0</v>
      </c>
      <c r="AD741" s="246">
        <v>2.1566999999999998</v>
      </c>
      <c r="AE741" s="120">
        <v>2.2223000000000002</v>
      </c>
      <c r="AF741" s="110">
        <v>-3.8386</v>
      </c>
      <c r="AG741" s="176">
        <v>0.62549999999999994</v>
      </c>
      <c r="AH741" s="212">
        <v>2.2886000000000002</v>
      </c>
      <c r="AI741" s="255">
        <v>2.8574999999999999</v>
      </c>
      <c r="AJ741" s="232">
        <v>2.6349</v>
      </c>
      <c r="AK741" s="12">
        <v>0</v>
      </c>
      <c r="AL741" s="65">
        <v>0</v>
      </c>
    </row>
    <row r="742" spans="1:38" hidden="1" x14ac:dyDescent="0.25">
      <c r="A742" t="s">
        <v>751</v>
      </c>
      <c r="B742">
        <f t="shared" si="55"/>
        <v>1.2772285714285712</v>
      </c>
      <c r="C742">
        <f t="shared" si="56"/>
        <v>1.4362183250268243</v>
      </c>
      <c r="D742">
        <f t="shared" si="57"/>
        <v>0.65375874349375718</v>
      </c>
      <c r="E742">
        <f t="shared" si="58"/>
        <v>1.9309873149223282</v>
      </c>
      <c r="F742">
        <f t="shared" si="59"/>
        <v>0.62346982793481398</v>
      </c>
      <c r="G742" s="241">
        <v>2.3353999999999999</v>
      </c>
      <c r="H742" s="12">
        <v>0</v>
      </c>
      <c r="I742" s="274">
        <v>3.3130999999999999</v>
      </c>
      <c r="J742" s="239">
        <v>2.0918000000000001</v>
      </c>
      <c r="K742" s="235">
        <v>1.8413999999999999</v>
      </c>
      <c r="L742" s="12">
        <v>0</v>
      </c>
      <c r="M742" s="254">
        <v>3.9754999999999998</v>
      </c>
      <c r="N742" s="12">
        <v>0</v>
      </c>
      <c r="O742" s="251">
        <v>2.6852</v>
      </c>
      <c r="P742" s="12">
        <v>0</v>
      </c>
      <c r="Q742" s="261">
        <v>2.7780999999999998</v>
      </c>
      <c r="R742" s="12">
        <v>0</v>
      </c>
      <c r="S742" s="203">
        <v>2.2334000000000001</v>
      </c>
      <c r="T742" s="12">
        <v>0</v>
      </c>
      <c r="U742" s="12">
        <v>0</v>
      </c>
      <c r="V742" s="265">
        <v>3</v>
      </c>
      <c r="W742" s="12">
        <v>0</v>
      </c>
      <c r="X742" s="12">
        <v>0</v>
      </c>
      <c r="Y742" s="12">
        <v>0</v>
      </c>
      <c r="Z742" s="12">
        <v>0</v>
      </c>
      <c r="AA742" s="244">
        <v>2.5678999999999998</v>
      </c>
      <c r="AB742" s="237">
        <v>3.5337999999999998</v>
      </c>
      <c r="AC742" s="12">
        <v>0</v>
      </c>
      <c r="AD742" s="12">
        <v>0</v>
      </c>
      <c r="AE742" s="289">
        <v>4.2069999999999999</v>
      </c>
      <c r="AF742" s="12">
        <v>0</v>
      </c>
      <c r="AG742" s="12">
        <v>0</v>
      </c>
      <c r="AH742" s="252">
        <v>2.4660000000000002</v>
      </c>
      <c r="AI742" s="258">
        <v>3.0602999999999998</v>
      </c>
      <c r="AJ742" s="239">
        <v>2.1046</v>
      </c>
      <c r="AK742" s="138">
        <v>0.96150000000000002</v>
      </c>
      <c r="AL742" s="12">
        <v>0</v>
      </c>
    </row>
    <row r="743" spans="1:38" hidden="1" x14ac:dyDescent="0.25">
      <c r="A743" t="s">
        <v>752</v>
      </c>
      <c r="B743">
        <f t="shared" si="55"/>
        <v>1.2854095238095238</v>
      </c>
      <c r="C743">
        <f t="shared" si="56"/>
        <v>1.5824630175472545</v>
      </c>
      <c r="D743">
        <f t="shared" si="57"/>
        <v>0.72032852940914127</v>
      </c>
      <c r="E743">
        <f t="shared" si="58"/>
        <v>2.0057380532186651</v>
      </c>
      <c r="F743">
        <f t="shared" si="59"/>
        <v>0.56508099440038251</v>
      </c>
      <c r="G743" s="266">
        <v>3.8805999999999998</v>
      </c>
      <c r="H743" s="12">
        <v>0</v>
      </c>
      <c r="I743" s="241">
        <v>2.3567</v>
      </c>
      <c r="J743" s="270">
        <v>4.2724000000000002</v>
      </c>
      <c r="K743" s="205">
        <v>2.0207000000000002</v>
      </c>
      <c r="L743" s="12">
        <v>0</v>
      </c>
      <c r="M743" s="260">
        <v>3.2004000000000001</v>
      </c>
      <c r="N743" s="118">
        <v>1.3439000000000001</v>
      </c>
      <c r="O743" s="190">
        <v>0.86819999999999997</v>
      </c>
      <c r="P743" s="168">
        <v>0.124</v>
      </c>
      <c r="Q743" s="12">
        <v>0</v>
      </c>
      <c r="R743" s="12">
        <v>0</v>
      </c>
      <c r="S743" s="243">
        <v>1.8058000000000001</v>
      </c>
      <c r="T743" s="12">
        <v>0</v>
      </c>
      <c r="U743" s="12">
        <v>0</v>
      </c>
      <c r="V743" s="235">
        <v>1.8325</v>
      </c>
      <c r="W743" s="12">
        <v>0</v>
      </c>
      <c r="X743" s="113">
        <v>0.59340000000000004</v>
      </c>
      <c r="Y743" s="12">
        <v>0</v>
      </c>
      <c r="Z743" s="12">
        <v>0</v>
      </c>
      <c r="AA743" s="298">
        <v>4.6950000000000003</v>
      </c>
      <c r="AB743" s="265">
        <v>3.048</v>
      </c>
      <c r="AC743" s="12">
        <v>0</v>
      </c>
      <c r="AD743" s="12">
        <v>0</v>
      </c>
      <c r="AE743" s="232">
        <v>2.6046999999999998</v>
      </c>
      <c r="AF743" s="12">
        <v>0</v>
      </c>
      <c r="AG743" s="12">
        <v>0</v>
      </c>
      <c r="AH743" s="12">
        <v>0</v>
      </c>
      <c r="AI743" s="161">
        <v>2.9542000000000002</v>
      </c>
      <c r="AJ743" s="285">
        <v>4.0068999999999999</v>
      </c>
      <c r="AK743" s="12">
        <v>0</v>
      </c>
      <c r="AL743" s="12">
        <v>0</v>
      </c>
    </row>
    <row r="744" spans="1:38" hidden="1" x14ac:dyDescent="0.25">
      <c r="A744" t="s">
        <v>753</v>
      </c>
      <c r="B744">
        <f t="shared" si="55"/>
        <v>1.2900952380952382</v>
      </c>
      <c r="C744">
        <f t="shared" si="56"/>
        <v>1.2228439264583975</v>
      </c>
      <c r="D744">
        <f t="shared" si="57"/>
        <v>0.55663188174087874</v>
      </c>
      <c r="E744">
        <f t="shared" si="58"/>
        <v>1.846727119836117</v>
      </c>
      <c r="F744">
        <f t="shared" si="59"/>
        <v>0.73346335635435944</v>
      </c>
      <c r="G744" s="257">
        <v>2.7456</v>
      </c>
      <c r="H744" s="12">
        <v>0</v>
      </c>
      <c r="I744" s="241">
        <v>2.3534000000000002</v>
      </c>
      <c r="J744" s="12">
        <v>0</v>
      </c>
      <c r="K744" s="12">
        <v>0</v>
      </c>
      <c r="L744" s="207">
        <v>1.0911</v>
      </c>
      <c r="M744" s="12">
        <v>0</v>
      </c>
      <c r="N744" s="241">
        <v>2.3534000000000002</v>
      </c>
      <c r="O744" s="12">
        <v>0</v>
      </c>
      <c r="P744" s="205">
        <v>2.0411999999999999</v>
      </c>
      <c r="Q744" s="231">
        <v>3.1379000000000001</v>
      </c>
      <c r="R744" s="12">
        <v>0</v>
      </c>
      <c r="S744" s="265">
        <v>3</v>
      </c>
      <c r="T744" s="212">
        <v>2.2936999999999999</v>
      </c>
      <c r="U744" s="241">
        <v>2.3534000000000002</v>
      </c>
      <c r="V744" s="12">
        <v>0</v>
      </c>
      <c r="W744" s="241">
        <v>2.3534000000000002</v>
      </c>
      <c r="X744" s="12">
        <v>0</v>
      </c>
      <c r="Y744" s="12">
        <v>0</v>
      </c>
      <c r="Z744" s="238">
        <v>1.5689</v>
      </c>
      <c r="AA744" s="243">
        <v>1.8</v>
      </c>
      <c r="AB744" s="217">
        <v>1.8766</v>
      </c>
      <c r="AC744" s="12">
        <v>0</v>
      </c>
      <c r="AD744" s="202">
        <v>1.2246999999999999</v>
      </c>
      <c r="AE744" s="240">
        <v>1.9612000000000001</v>
      </c>
      <c r="AF744" s="12">
        <v>0</v>
      </c>
      <c r="AG744" s="12">
        <v>0</v>
      </c>
      <c r="AH744" s="232">
        <v>2.6</v>
      </c>
      <c r="AI744" s="255">
        <v>2.8576999999999999</v>
      </c>
      <c r="AJ744" s="201">
        <v>1.7056</v>
      </c>
      <c r="AK744" s="12">
        <v>0</v>
      </c>
      <c r="AL744" s="12">
        <v>0</v>
      </c>
    </row>
    <row r="745" spans="1:38" hidden="1" x14ac:dyDescent="0.25">
      <c r="A745" t="s">
        <v>754</v>
      </c>
      <c r="B745">
        <f t="shared" si="55"/>
        <v>1.2901190476190476</v>
      </c>
      <c r="C745">
        <f t="shared" si="56"/>
        <v>0.73619128602493467</v>
      </c>
      <c r="D745">
        <f t="shared" si="57"/>
        <v>0.33511025568743202</v>
      </c>
      <c r="E745">
        <f t="shared" si="58"/>
        <v>1.6252293033064795</v>
      </c>
      <c r="F745">
        <f t="shared" si="59"/>
        <v>0.95500879193161559</v>
      </c>
      <c r="G745" s="138">
        <v>0.97009999999999996</v>
      </c>
      <c r="H745" s="113">
        <v>0.59340000000000004</v>
      </c>
      <c r="I745" s="45">
        <v>0.95620000000000005</v>
      </c>
      <c r="J745" s="205">
        <v>2.0175000000000001</v>
      </c>
      <c r="K745" s="12">
        <v>0</v>
      </c>
      <c r="L745" s="207">
        <v>1.0834999999999999</v>
      </c>
      <c r="M745" s="234">
        <v>1.1323000000000001</v>
      </c>
      <c r="N745" s="12">
        <v>0</v>
      </c>
      <c r="O745" s="249">
        <v>2.4249000000000001</v>
      </c>
      <c r="P745" s="208">
        <v>1.0681</v>
      </c>
      <c r="Q745" s="203">
        <v>2.2646000000000002</v>
      </c>
      <c r="R745" s="243">
        <v>1.8116000000000001</v>
      </c>
      <c r="S745" s="238">
        <v>1.5427999999999999</v>
      </c>
      <c r="T745" s="12">
        <v>0</v>
      </c>
      <c r="U745" s="221">
        <v>2.5246</v>
      </c>
      <c r="V745" s="183">
        <v>1.6498999999999999</v>
      </c>
      <c r="W745" s="243">
        <v>1.8116000000000001</v>
      </c>
      <c r="X745" s="193">
        <v>1.2875000000000001</v>
      </c>
      <c r="Y745" s="189">
        <v>1.3242</v>
      </c>
      <c r="Z745" s="189">
        <v>1.3055000000000001</v>
      </c>
      <c r="AA745" s="189">
        <v>1.3242</v>
      </c>
      <c r="AB745" s="45">
        <v>0.95620000000000005</v>
      </c>
      <c r="AC745" s="12">
        <v>0</v>
      </c>
      <c r="AD745" s="12">
        <v>0</v>
      </c>
      <c r="AE745" s="72">
        <v>0.47810000000000002</v>
      </c>
      <c r="AF745" s="12">
        <v>0</v>
      </c>
      <c r="AG745" s="12">
        <v>0</v>
      </c>
      <c r="AH745" s="57">
        <v>1.5011000000000001</v>
      </c>
      <c r="AI745" s="138">
        <v>0.97009999999999996</v>
      </c>
      <c r="AJ745" s="246">
        <v>2.1514000000000002</v>
      </c>
      <c r="AK745" s="12">
        <v>0</v>
      </c>
      <c r="AL745" s="12">
        <v>0</v>
      </c>
    </row>
    <row r="746" spans="1:38" hidden="1" x14ac:dyDescent="0.25">
      <c r="A746" t="s">
        <v>755</v>
      </c>
      <c r="B746">
        <f t="shared" si="55"/>
        <v>1.2982904761904763</v>
      </c>
      <c r="C746">
        <f t="shared" si="56"/>
        <v>1.3343121740824977</v>
      </c>
      <c r="D746">
        <f t="shared" si="57"/>
        <v>0.60737161972940612</v>
      </c>
      <c r="E746">
        <f t="shared" si="58"/>
        <v>1.9056620959198824</v>
      </c>
      <c r="F746">
        <f t="shared" si="59"/>
        <v>0.69091885646107021</v>
      </c>
      <c r="G746" s="258">
        <v>3.0773000000000001</v>
      </c>
      <c r="H746" s="241">
        <v>2.3729</v>
      </c>
      <c r="I746" s="252">
        <v>2.4398</v>
      </c>
      <c r="J746" s="265">
        <v>3.0508999999999999</v>
      </c>
      <c r="K746" s="12">
        <v>0</v>
      </c>
      <c r="L746" s="145">
        <v>9.7600000000000006E-2</v>
      </c>
      <c r="M746" s="217">
        <v>1.8732</v>
      </c>
      <c r="N746" s="12">
        <v>0</v>
      </c>
      <c r="O746" s="199">
        <v>0.66439999999999999</v>
      </c>
      <c r="P746" s="102">
        <v>-0.1925</v>
      </c>
      <c r="Q746" s="271">
        <v>3.5750999999999999</v>
      </c>
      <c r="R746" s="12">
        <v>0</v>
      </c>
      <c r="S746" s="260">
        <v>3.2084000000000001</v>
      </c>
      <c r="T746" s="233">
        <v>1.5842000000000001</v>
      </c>
      <c r="U746" s="12">
        <v>0</v>
      </c>
      <c r="V746" s="239">
        <v>2.0975999999999999</v>
      </c>
      <c r="W746" s="12">
        <v>0</v>
      </c>
      <c r="X746" s="65">
        <v>0</v>
      </c>
      <c r="Y746" s="12">
        <v>0</v>
      </c>
      <c r="Z746" s="208">
        <v>1.0633999999999999</v>
      </c>
      <c r="AA746" s="241">
        <v>2.3517999999999999</v>
      </c>
      <c r="AB746" s="12">
        <v>0</v>
      </c>
      <c r="AC746" s="12">
        <v>0</v>
      </c>
      <c r="AD746" s="12">
        <v>0</v>
      </c>
      <c r="AE746" s="12">
        <v>0</v>
      </c>
      <c r="AF746" s="12">
        <v>0</v>
      </c>
      <c r="AG746" s="12">
        <v>0</v>
      </c>
      <c r="AH746" s="231">
        <v>3.1322000000000001</v>
      </c>
      <c r="AI746" s="12">
        <v>0</v>
      </c>
      <c r="AJ746" s="254">
        <v>3.9685999999999999</v>
      </c>
      <c r="AK746" s="12">
        <v>0</v>
      </c>
      <c r="AL746" s="12">
        <v>0</v>
      </c>
    </row>
    <row r="747" spans="1:38" hidden="1" x14ac:dyDescent="0.25">
      <c r="A747" t="s">
        <v>756</v>
      </c>
      <c r="B747">
        <f t="shared" si="55"/>
        <v>1.3000380952380954</v>
      </c>
      <c r="C747">
        <f t="shared" si="56"/>
        <v>0.63971109063091092</v>
      </c>
      <c r="D747">
        <f t="shared" si="57"/>
        <v>0.29119299727781583</v>
      </c>
      <c r="E747">
        <f t="shared" si="58"/>
        <v>1.5912310925159112</v>
      </c>
      <c r="F747">
        <f t="shared" si="59"/>
        <v>1.0088450979602797</v>
      </c>
      <c r="G747" s="251">
        <v>2.6941000000000002</v>
      </c>
      <c r="H747" s="138">
        <v>0.96230000000000004</v>
      </c>
      <c r="I747" s="233">
        <v>1.6164000000000001</v>
      </c>
      <c r="J747" s="118">
        <v>1.3472</v>
      </c>
      <c r="K747" s="12">
        <v>0</v>
      </c>
      <c r="L747" s="205">
        <v>2.0426000000000002</v>
      </c>
      <c r="M747" s="207">
        <v>1.0953999999999999</v>
      </c>
      <c r="N747" s="197">
        <v>1.1767000000000001</v>
      </c>
      <c r="O747" s="87">
        <v>1.4</v>
      </c>
      <c r="P747" s="218">
        <v>0.75590000000000002</v>
      </c>
      <c r="Q747" s="229">
        <v>1.2572000000000001</v>
      </c>
      <c r="R747" s="177">
        <v>0.92849999999999999</v>
      </c>
      <c r="S747" s="87">
        <v>1.4141999999999999</v>
      </c>
      <c r="T747" s="179">
        <v>0.78449999999999998</v>
      </c>
      <c r="U747" s="240">
        <v>1.9757</v>
      </c>
      <c r="V747" s="207">
        <v>1.0953999999999999</v>
      </c>
      <c r="W747" s="228">
        <v>1.6713</v>
      </c>
      <c r="X747" s="207">
        <v>1.0953999999999999</v>
      </c>
      <c r="Y747" s="135">
        <v>1.4605999999999999</v>
      </c>
      <c r="Z747" s="154">
        <v>0.1925</v>
      </c>
      <c r="AA747" s="241">
        <v>2.3349000000000002</v>
      </c>
      <c r="AB747" s="125">
        <v>1.5119</v>
      </c>
      <c r="AC747" s="192">
        <v>0.55710000000000004</v>
      </c>
      <c r="AD747" s="228">
        <v>1.6713</v>
      </c>
      <c r="AE747" s="104">
        <v>0.57740000000000002</v>
      </c>
      <c r="AF747" s="12">
        <v>0</v>
      </c>
      <c r="AG747" s="189">
        <v>1.2999000000000001</v>
      </c>
      <c r="AH747" s="229">
        <v>1.2572000000000001</v>
      </c>
      <c r="AI747" s="184">
        <v>1.1338999999999999</v>
      </c>
      <c r="AJ747" s="192">
        <v>0.55710000000000004</v>
      </c>
      <c r="AK747" s="12">
        <v>0</v>
      </c>
      <c r="AL747" s="71">
        <v>-0.57740000000000002</v>
      </c>
    </row>
    <row r="748" spans="1:38" hidden="1" x14ac:dyDescent="0.25">
      <c r="A748" t="s">
        <v>757</v>
      </c>
      <c r="B748">
        <f t="shared" si="55"/>
        <v>1.3014095238095238</v>
      </c>
      <c r="C748">
        <f t="shared" si="56"/>
        <v>1.476814264525083</v>
      </c>
      <c r="D748">
        <f t="shared" si="57"/>
        <v>0.67223779360393765</v>
      </c>
      <c r="E748">
        <f t="shared" si="58"/>
        <v>1.9736473174134614</v>
      </c>
      <c r="F748">
        <f t="shared" si="59"/>
        <v>0.62917173020558614</v>
      </c>
      <c r="G748" s="266">
        <v>3.8828999999999998</v>
      </c>
      <c r="H748" s="212">
        <v>2.3094000000000001</v>
      </c>
      <c r="I748" s="12">
        <v>0</v>
      </c>
      <c r="J748" s="120">
        <v>2.1880000000000002</v>
      </c>
      <c r="K748" s="12">
        <v>0</v>
      </c>
      <c r="L748" s="12">
        <v>0</v>
      </c>
      <c r="M748" s="274">
        <v>3.3549000000000002</v>
      </c>
      <c r="N748" s="12">
        <v>0</v>
      </c>
      <c r="O748" s="261">
        <v>2.7713999999999999</v>
      </c>
      <c r="P748" s="235">
        <v>1.8571</v>
      </c>
      <c r="Q748" s="274">
        <v>3.3281999999999998</v>
      </c>
      <c r="R748" s="265">
        <v>3</v>
      </c>
      <c r="S748" s="12">
        <v>0</v>
      </c>
      <c r="T748" s="12">
        <v>0</v>
      </c>
      <c r="U748" s="12">
        <v>0</v>
      </c>
      <c r="V748" s="228">
        <v>1.6971000000000001</v>
      </c>
      <c r="W748" s="12">
        <v>0</v>
      </c>
      <c r="X748" s="12">
        <v>0</v>
      </c>
      <c r="Y748" s="12">
        <v>0</v>
      </c>
      <c r="Z748" s="12">
        <v>0</v>
      </c>
      <c r="AA748" s="161">
        <v>2.9405999999999999</v>
      </c>
      <c r="AB748" s="258">
        <v>3.0632000000000001</v>
      </c>
      <c r="AC748" s="12">
        <v>0</v>
      </c>
      <c r="AD748" s="200">
        <v>0.90449999999999997</v>
      </c>
      <c r="AE748" s="12">
        <v>0</v>
      </c>
      <c r="AF748" s="12">
        <v>0</v>
      </c>
      <c r="AG748" s="12">
        <v>0</v>
      </c>
      <c r="AH748" s="12">
        <v>0</v>
      </c>
      <c r="AI748" s="257">
        <v>2.7143000000000002</v>
      </c>
      <c r="AJ748" s="232">
        <v>2.5981000000000001</v>
      </c>
      <c r="AK748" s="12">
        <v>0</v>
      </c>
      <c r="AL748" s="12">
        <v>0</v>
      </c>
    </row>
    <row r="749" spans="1:38" hidden="1" x14ac:dyDescent="0.25">
      <c r="A749" t="s">
        <v>758</v>
      </c>
      <c r="B749">
        <f t="shared" si="55"/>
        <v>1.3177999999999999</v>
      </c>
      <c r="C749">
        <f t="shared" si="56"/>
        <v>1.6625081705062383</v>
      </c>
      <c r="D749">
        <f t="shared" si="57"/>
        <v>0.75676464619539208</v>
      </c>
      <c r="E749">
        <f t="shared" si="58"/>
        <v>2.0745646461953919</v>
      </c>
      <c r="F749">
        <f t="shared" si="59"/>
        <v>0.56103535380460778</v>
      </c>
      <c r="G749" s="270">
        <v>4.2563000000000004</v>
      </c>
      <c r="H749" s="12">
        <v>0</v>
      </c>
      <c r="I749" s="245">
        <v>3.7008999999999999</v>
      </c>
      <c r="J749" s="245">
        <v>3.7008999999999999</v>
      </c>
      <c r="K749" s="12">
        <v>0</v>
      </c>
      <c r="L749" s="12">
        <v>0</v>
      </c>
      <c r="M749" s="12">
        <v>0</v>
      </c>
      <c r="N749" s="235">
        <v>1.8593</v>
      </c>
      <c r="O749" s="12">
        <v>0</v>
      </c>
      <c r="P749" s="184">
        <v>1.1536</v>
      </c>
      <c r="Q749" s="298">
        <v>4.6664000000000003</v>
      </c>
      <c r="R749" s="12">
        <v>0</v>
      </c>
      <c r="S749" s="12">
        <v>0</v>
      </c>
      <c r="T749" s="238">
        <v>1.5455000000000001</v>
      </c>
      <c r="U749" s="12">
        <v>0</v>
      </c>
      <c r="V749" s="12">
        <v>0</v>
      </c>
      <c r="W749" s="249">
        <v>2.415</v>
      </c>
      <c r="X749" s="12">
        <v>0</v>
      </c>
      <c r="Y749" s="12">
        <v>0</v>
      </c>
      <c r="Z749" s="202">
        <v>1.2184999999999999</v>
      </c>
      <c r="AA749" s="231">
        <v>3.1574</v>
      </c>
      <c r="AB749" s="12">
        <v>0</v>
      </c>
      <c r="AC749" s="12">
        <v>0</v>
      </c>
      <c r="AD749" s="12">
        <v>0</v>
      </c>
      <c r="AE749" s="268">
        <v>3.3816999999999999</v>
      </c>
      <c r="AF749" s="12">
        <v>0</v>
      </c>
      <c r="AG749" s="12">
        <v>0</v>
      </c>
      <c r="AH749" s="252">
        <v>2.4558</v>
      </c>
      <c r="AI749" s="12">
        <v>0</v>
      </c>
      <c r="AJ749" s="258">
        <v>3.1099000000000001</v>
      </c>
      <c r="AK749" s="117">
        <v>-5.3692000000000002</v>
      </c>
      <c r="AL749" s="126">
        <v>-0.33750000000000002</v>
      </c>
    </row>
    <row r="750" spans="1:38" hidden="1" x14ac:dyDescent="0.25">
      <c r="A750" t="s">
        <v>759</v>
      </c>
      <c r="B750">
        <f t="shared" si="55"/>
        <v>1.3402857142857141</v>
      </c>
      <c r="C750">
        <f t="shared" si="56"/>
        <v>2.4290762909562376</v>
      </c>
      <c r="D750">
        <f t="shared" si="57"/>
        <v>1.1057022711337192</v>
      </c>
      <c r="E750">
        <f t="shared" si="58"/>
        <v>2.4459879854194333</v>
      </c>
      <c r="F750">
        <f t="shared" si="59"/>
        <v>0.23458344315199486</v>
      </c>
      <c r="G750" s="285">
        <v>4.0636999999999999</v>
      </c>
      <c r="H750" s="138">
        <v>0.98499999999999999</v>
      </c>
      <c r="I750" s="176">
        <v>0.61099999999999999</v>
      </c>
      <c r="J750" s="299">
        <v>6.2527999999999997</v>
      </c>
      <c r="K750" s="285">
        <v>4.0415000000000001</v>
      </c>
      <c r="L750" s="190">
        <v>0.87050000000000005</v>
      </c>
      <c r="M750" s="199">
        <v>0.66820000000000002</v>
      </c>
      <c r="N750" s="134">
        <v>0.2</v>
      </c>
      <c r="O750" s="89">
        <v>-1.1594</v>
      </c>
      <c r="P750" s="56">
        <v>-0.75370000000000004</v>
      </c>
      <c r="Q750" s="300">
        <v>5.9886999999999997</v>
      </c>
      <c r="R750" s="228">
        <v>1.6817</v>
      </c>
      <c r="S750" s="268">
        <v>3.3849999999999998</v>
      </c>
      <c r="T750" s="101">
        <v>-0.1429</v>
      </c>
      <c r="U750" s="12">
        <v>0</v>
      </c>
      <c r="V750" s="197">
        <v>1.1702999999999999</v>
      </c>
      <c r="W750" s="69">
        <v>-0.68359999999999999</v>
      </c>
      <c r="X750" s="81">
        <v>-0.55740000000000001</v>
      </c>
      <c r="Y750" s="27">
        <v>-1.5479000000000001</v>
      </c>
      <c r="Z750" s="64">
        <v>-1.6143000000000001</v>
      </c>
      <c r="AA750" s="298">
        <v>4.6867999999999999</v>
      </c>
      <c r="AB750" s="216">
        <v>1.3935</v>
      </c>
      <c r="AC750" s="142">
        <v>-4.0608000000000004</v>
      </c>
      <c r="AD750" s="12">
        <v>0</v>
      </c>
      <c r="AE750" s="205">
        <v>2.0411999999999999</v>
      </c>
      <c r="AF750" s="301">
        <v>-7.7942</v>
      </c>
      <c r="AG750" s="42">
        <v>-2.0455000000000001</v>
      </c>
      <c r="AH750" s="12">
        <v>0</v>
      </c>
      <c r="AI750" s="259">
        <v>3.2812000000000001</v>
      </c>
      <c r="AJ750" s="289">
        <v>4.1612</v>
      </c>
      <c r="AK750" s="12">
        <v>0</v>
      </c>
      <c r="AL750" s="12">
        <v>0</v>
      </c>
    </row>
    <row r="751" spans="1:38" hidden="1" x14ac:dyDescent="0.25">
      <c r="A751" t="s">
        <v>760</v>
      </c>
      <c r="B751">
        <f t="shared" si="55"/>
        <v>1.3410714285714287</v>
      </c>
      <c r="C751">
        <f t="shared" si="56"/>
        <v>0.94727107321128357</v>
      </c>
      <c r="D751">
        <f t="shared" si="57"/>
        <v>0.43119262286186544</v>
      </c>
      <c r="E751">
        <f t="shared" si="58"/>
        <v>1.7722640514332941</v>
      </c>
      <c r="F751">
        <f t="shared" si="59"/>
        <v>0.90987880570956325</v>
      </c>
      <c r="G751" s="217">
        <v>1.8897999999999999</v>
      </c>
      <c r="H751" s="12">
        <v>0</v>
      </c>
      <c r="I751" s="203">
        <v>2.2361</v>
      </c>
      <c r="J751" s="12">
        <v>0</v>
      </c>
      <c r="K751" s="12">
        <v>0</v>
      </c>
      <c r="L751" s="217">
        <v>1.8897999999999999</v>
      </c>
      <c r="M751" s="252">
        <v>2.4495</v>
      </c>
      <c r="N751" s="184">
        <v>1.1338999999999999</v>
      </c>
      <c r="O751" s="12">
        <v>0</v>
      </c>
      <c r="P751" s="144">
        <v>0.8165</v>
      </c>
      <c r="Q751" s="217">
        <v>1.8897999999999999</v>
      </c>
      <c r="R751" s="12">
        <v>0</v>
      </c>
      <c r="S751" s="183">
        <v>1.633</v>
      </c>
      <c r="T751" s="203">
        <v>2.2361</v>
      </c>
      <c r="U751" s="183">
        <v>1.633</v>
      </c>
      <c r="V751" s="217">
        <v>1.8897999999999999</v>
      </c>
      <c r="W751" s="203">
        <v>2.2361</v>
      </c>
      <c r="X751" s="252">
        <v>2.4495</v>
      </c>
      <c r="Y751" s="217">
        <v>1.8897999999999999</v>
      </c>
      <c r="Z751" s="12">
        <v>0</v>
      </c>
      <c r="AA751" s="217">
        <v>1.8897999999999999</v>
      </c>
      <c r="AB751" s="217">
        <v>1.8897999999999999</v>
      </c>
      <c r="AC751" s="184">
        <v>1.1338999999999999</v>
      </c>
      <c r="AD751" s="12">
        <v>0</v>
      </c>
      <c r="AE751" s="252">
        <v>2.4495</v>
      </c>
      <c r="AF751" s="186">
        <v>1</v>
      </c>
      <c r="AG751" s="12">
        <v>0</v>
      </c>
      <c r="AH751" s="203">
        <v>2.2361</v>
      </c>
      <c r="AI751" s="252">
        <v>2.4495</v>
      </c>
      <c r="AJ751" s="12">
        <v>0</v>
      </c>
      <c r="AK751" s="12">
        <v>0</v>
      </c>
      <c r="AL751" s="12">
        <v>0</v>
      </c>
    </row>
    <row r="752" spans="1:38" hidden="1" x14ac:dyDescent="0.25">
      <c r="A752" t="s">
        <v>761</v>
      </c>
      <c r="B752">
        <f t="shared" si="55"/>
        <v>1.3420047619047619</v>
      </c>
      <c r="C752">
        <f t="shared" si="56"/>
        <v>1.0576897387590518</v>
      </c>
      <c r="D752">
        <f t="shared" si="57"/>
        <v>0.48145459681726543</v>
      </c>
      <c r="E752">
        <f t="shared" si="58"/>
        <v>1.8234593587220274</v>
      </c>
      <c r="F752">
        <f t="shared" si="59"/>
        <v>0.86055016508749649</v>
      </c>
      <c r="G752" s="232">
        <v>2.6</v>
      </c>
      <c r="H752" s="12">
        <v>0</v>
      </c>
      <c r="I752" s="244">
        <v>2.5583999999999998</v>
      </c>
      <c r="J752" s="239">
        <v>2.117</v>
      </c>
      <c r="K752" s="12">
        <v>0</v>
      </c>
      <c r="L752" s="186">
        <v>1</v>
      </c>
      <c r="M752" s="12">
        <v>0</v>
      </c>
      <c r="N752" s="12">
        <v>0</v>
      </c>
      <c r="O752" s="12">
        <v>0</v>
      </c>
      <c r="P752" s="239">
        <v>2.117</v>
      </c>
      <c r="Q752" s="244">
        <v>2.5583999999999998</v>
      </c>
      <c r="R752" s="12">
        <v>0</v>
      </c>
      <c r="S752" s="232">
        <v>2.6</v>
      </c>
      <c r="T752" s="233">
        <v>1.6059000000000001</v>
      </c>
      <c r="U752" s="120">
        <v>2.2000000000000002</v>
      </c>
      <c r="V752" s="12">
        <v>0</v>
      </c>
      <c r="W752" s="202">
        <v>1.2246999999999999</v>
      </c>
      <c r="X752" s="238">
        <v>1.5689</v>
      </c>
      <c r="Y752" s="240">
        <v>1.964</v>
      </c>
      <c r="Z752" s="243">
        <v>1.8</v>
      </c>
      <c r="AA752" s="203">
        <v>2.2677999999999998</v>
      </c>
      <c r="AB752" s="12">
        <v>0</v>
      </c>
      <c r="AC752" s="94">
        <v>-0.4264</v>
      </c>
      <c r="AD752" s="244">
        <v>2.5583999999999998</v>
      </c>
      <c r="AE752" s="221">
        <v>2.5019</v>
      </c>
      <c r="AF752" s="37">
        <v>-1.4596</v>
      </c>
      <c r="AG752" s="193">
        <v>1.2791999999999999</v>
      </c>
      <c r="AH752" s="257">
        <v>2.7456</v>
      </c>
      <c r="AI752" s="12">
        <v>0</v>
      </c>
      <c r="AJ752" s="183">
        <v>1.633</v>
      </c>
      <c r="AK752" s="12">
        <v>0</v>
      </c>
      <c r="AL752" s="12">
        <v>0</v>
      </c>
    </row>
    <row r="753" spans="1:38" hidden="1" x14ac:dyDescent="0.25">
      <c r="A753" t="s">
        <v>762</v>
      </c>
      <c r="B753">
        <f t="shared" si="55"/>
        <v>1.3469761904761905</v>
      </c>
      <c r="C753">
        <f t="shared" si="56"/>
        <v>0.92625470627941309</v>
      </c>
      <c r="D753">
        <f t="shared" si="57"/>
        <v>0.42162608732979251</v>
      </c>
      <c r="E753">
        <f t="shared" si="58"/>
        <v>1.7686022778059831</v>
      </c>
      <c r="F753">
        <f t="shared" si="59"/>
        <v>0.92535010314639798</v>
      </c>
      <c r="G753" s="249">
        <v>2.4009999999999998</v>
      </c>
      <c r="H753" s="119">
        <v>0.84519999999999995</v>
      </c>
      <c r="I753" s="201">
        <v>1.7150000000000001</v>
      </c>
      <c r="J753" s="121">
        <v>1.7678</v>
      </c>
      <c r="K753" s="12">
        <v>0</v>
      </c>
      <c r="L753" s="119">
        <v>0.84519999999999995</v>
      </c>
      <c r="M753" s="249">
        <v>2.4009999999999998</v>
      </c>
      <c r="N753" s="240">
        <v>1.9757</v>
      </c>
      <c r="O753" s="241">
        <v>2.3332999999999999</v>
      </c>
      <c r="P753" s="12">
        <v>0</v>
      </c>
      <c r="Q753" s="12">
        <v>0</v>
      </c>
      <c r="R753" s="160">
        <v>0.70709999999999995</v>
      </c>
      <c r="S753" s="12">
        <v>0</v>
      </c>
      <c r="T753" s="235">
        <v>1.8257000000000001</v>
      </c>
      <c r="U753" s="216">
        <v>1.3720000000000001</v>
      </c>
      <c r="V753" s="120">
        <v>2.1974</v>
      </c>
      <c r="W753" s="238">
        <v>1.5667</v>
      </c>
      <c r="X753" s="228">
        <v>1.6667000000000001</v>
      </c>
      <c r="Y753" s="205">
        <v>2</v>
      </c>
      <c r="Z753" s="12">
        <v>0</v>
      </c>
      <c r="AA753" s="251">
        <v>2.6667000000000001</v>
      </c>
      <c r="AB753" s="255">
        <v>2.8734999999999999</v>
      </c>
      <c r="AC753" s="156">
        <v>0.1741</v>
      </c>
      <c r="AD753" s="205">
        <v>2.0426000000000002</v>
      </c>
      <c r="AE753" s="205">
        <v>2</v>
      </c>
      <c r="AF753" s="12">
        <v>0</v>
      </c>
      <c r="AG753" s="12">
        <v>0</v>
      </c>
      <c r="AH753" s="12">
        <v>0</v>
      </c>
      <c r="AI753" s="125">
        <v>1.5213000000000001</v>
      </c>
      <c r="AJ753" s="216">
        <v>1.3720000000000001</v>
      </c>
      <c r="AK753" s="12">
        <v>0</v>
      </c>
      <c r="AL753" s="12">
        <v>0</v>
      </c>
    </row>
    <row r="754" spans="1:38" hidden="1" x14ac:dyDescent="0.25">
      <c r="A754" t="s">
        <v>763</v>
      </c>
      <c r="B754">
        <f t="shared" si="55"/>
        <v>1.3552142857142857</v>
      </c>
      <c r="C754">
        <f t="shared" si="56"/>
        <v>2.4392160558847005</v>
      </c>
      <c r="D754">
        <f t="shared" si="57"/>
        <v>1.110317836792116</v>
      </c>
      <c r="E754">
        <f t="shared" si="58"/>
        <v>2.465532122506402</v>
      </c>
      <c r="F754">
        <f t="shared" si="59"/>
        <v>0.24489644892216966</v>
      </c>
      <c r="G754" s="245">
        <v>3.6650999999999998</v>
      </c>
      <c r="H754" s="12">
        <v>0</v>
      </c>
      <c r="I754" s="179">
        <v>0.78969999999999996</v>
      </c>
      <c r="J754" s="256">
        <v>5.3345000000000002</v>
      </c>
      <c r="K754" s="298">
        <v>4.6212</v>
      </c>
      <c r="L754" s="12">
        <v>0</v>
      </c>
      <c r="M754" s="179">
        <v>0.79859999999999998</v>
      </c>
      <c r="N754" s="12">
        <v>0</v>
      </c>
      <c r="O754" s="223">
        <v>1.0288999999999999</v>
      </c>
      <c r="P754" s="74">
        <v>-1.0288999999999999</v>
      </c>
      <c r="Q754" s="302">
        <v>6.5521000000000003</v>
      </c>
      <c r="R754" s="12">
        <v>0</v>
      </c>
      <c r="S754" s="220">
        <v>3.4498000000000002</v>
      </c>
      <c r="T754" s="303">
        <v>-6.2899999999999998E-2</v>
      </c>
      <c r="U754" s="228">
        <v>1.6733</v>
      </c>
      <c r="V754" s="12">
        <v>0</v>
      </c>
      <c r="W754" s="88">
        <v>-0.18429999999999999</v>
      </c>
      <c r="X754" s="69">
        <v>-0.68620000000000003</v>
      </c>
      <c r="Y754" s="48">
        <v>-2.012</v>
      </c>
      <c r="Z754" s="59">
        <v>-0.78390000000000004</v>
      </c>
      <c r="AA754" s="256">
        <v>5.3045</v>
      </c>
      <c r="AB754" s="12">
        <v>0</v>
      </c>
      <c r="AC754" s="12">
        <v>0</v>
      </c>
      <c r="AD754" s="12">
        <v>0</v>
      </c>
      <c r="AE754" s="12">
        <v>0</v>
      </c>
      <c r="AF754" s="304">
        <v>-8.9963999999999995</v>
      </c>
      <c r="AG754" s="69">
        <v>-0.67830000000000001</v>
      </c>
      <c r="AH754" s="12">
        <v>0</v>
      </c>
      <c r="AI754" s="12">
        <v>0</v>
      </c>
      <c r="AJ754" s="285">
        <v>4.0316000000000001</v>
      </c>
      <c r="AK754" s="193">
        <v>1.2686999999999999</v>
      </c>
      <c r="AL754" s="12">
        <v>0</v>
      </c>
    </row>
    <row r="755" spans="1:38" hidden="1" x14ac:dyDescent="0.25">
      <c r="A755" t="s">
        <v>764</v>
      </c>
      <c r="B755">
        <f t="shared" si="55"/>
        <v>1.3554761904761903</v>
      </c>
      <c r="C755">
        <f t="shared" si="56"/>
        <v>0.7974971729760314</v>
      </c>
      <c r="D755">
        <f t="shared" si="57"/>
        <v>0.3630163608550922</v>
      </c>
      <c r="E755">
        <f t="shared" si="58"/>
        <v>1.7184925513312825</v>
      </c>
      <c r="F755">
        <f t="shared" si="59"/>
        <v>0.99245982962109802</v>
      </c>
      <c r="G755" s="241">
        <v>2.3805000000000001</v>
      </c>
      <c r="H755" s="200">
        <v>0.90449999999999997</v>
      </c>
      <c r="I755" s="238">
        <v>1.5713999999999999</v>
      </c>
      <c r="J755" s="246">
        <v>2.1429</v>
      </c>
      <c r="K755" s="249">
        <v>2.4009999999999998</v>
      </c>
      <c r="L755" s="202">
        <v>1.206</v>
      </c>
      <c r="M755" s="216">
        <v>1.3725000000000001</v>
      </c>
      <c r="N755" s="12">
        <v>0</v>
      </c>
      <c r="O755" s="12">
        <v>0</v>
      </c>
      <c r="P755" s="106">
        <v>0.72929999999999995</v>
      </c>
      <c r="Q755" s="241">
        <v>2.3805000000000001</v>
      </c>
      <c r="R755" s="243">
        <v>1.8090999999999999</v>
      </c>
      <c r="S755" s="212">
        <v>2.3094000000000001</v>
      </c>
      <c r="T755" s="216">
        <v>1.3725000000000001</v>
      </c>
      <c r="U755" s="125">
        <v>1.5403</v>
      </c>
      <c r="V755" s="190">
        <v>0.86599999999999999</v>
      </c>
      <c r="W755" s="106">
        <v>0.72929999999999995</v>
      </c>
      <c r="X755" s="202">
        <v>1.206</v>
      </c>
      <c r="Y755" s="229">
        <v>1.2343999999999999</v>
      </c>
      <c r="Z755" s="65">
        <v>0</v>
      </c>
      <c r="AA755" s="212">
        <v>2.3094000000000001</v>
      </c>
      <c r="AB755" s="227">
        <v>2.0642</v>
      </c>
      <c r="AC755" s="208">
        <v>1.0674999999999999</v>
      </c>
      <c r="AD755" s="57">
        <v>1.4743999999999999</v>
      </c>
      <c r="AE755" s="246">
        <v>2.1429</v>
      </c>
      <c r="AF755" s="62">
        <v>-0.2949</v>
      </c>
      <c r="AG755" s="216">
        <v>1.3725000000000001</v>
      </c>
      <c r="AH755" s="12">
        <v>0</v>
      </c>
      <c r="AI755" s="12">
        <v>0</v>
      </c>
      <c r="AJ755" s="232">
        <v>2.5981000000000001</v>
      </c>
      <c r="AK755" s="87">
        <v>1.4141999999999999</v>
      </c>
      <c r="AL755" s="12">
        <v>0</v>
      </c>
    </row>
    <row r="756" spans="1:38" hidden="1" x14ac:dyDescent="0.25">
      <c r="A756" t="s">
        <v>765</v>
      </c>
      <c r="B756">
        <f t="shared" si="55"/>
        <v>1.3588904761904763</v>
      </c>
      <c r="C756">
        <f t="shared" si="56"/>
        <v>1.2798109598314749</v>
      </c>
      <c r="D756">
        <f t="shared" si="57"/>
        <v>0.58256296443880662</v>
      </c>
      <c r="E756">
        <f t="shared" si="58"/>
        <v>1.9414534406292829</v>
      </c>
      <c r="F756">
        <f t="shared" si="59"/>
        <v>0.7763275117516697</v>
      </c>
      <c r="G756" s="221">
        <v>2.5297999999999998</v>
      </c>
      <c r="H756" s="12">
        <v>0</v>
      </c>
      <c r="I756" s="12">
        <v>0</v>
      </c>
      <c r="J756" s="274">
        <v>3.3626999999999998</v>
      </c>
      <c r="K756" s="12">
        <v>0</v>
      </c>
      <c r="L756" s="138">
        <v>0.97330000000000005</v>
      </c>
      <c r="M756" s="241">
        <v>2.3426</v>
      </c>
      <c r="N756" s="235">
        <v>1.8515999999999999</v>
      </c>
      <c r="O756" s="57">
        <v>1.4796</v>
      </c>
      <c r="P756" s="12">
        <v>0</v>
      </c>
      <c r="Q756" s="280">
        <v>4.1109999999999998</v>
      </c>
      <c r="R756" s="12">
        <v>0</v>
      </c>
      <c r="S756" s="227">
        <v>2.0817000000000001</v>
      </c>
      <c r="T756" s="125">
        <v>1.5213000000000001</v>
      </c>
      <c r="U756" s="12">
        <v>0</v>
      </c>
      <c r="V756" s="240">
        <v>1.9824999999999999</v>
      </c>
      <c r="W756" s="125">
        <v>1.5213000000000001</v>
      </c>
      <c r="X756" s="12">
        <v>0</v>
      </c>
      <c r="Y756" s="235">
        <v>1.8593</v>
      </c>
      <c r="Z756" s="12">
        <v>0</v>
      </c>
      <c r="AA756" s="253">
        <v>2.92</v>
      </c>
      <c r="AB756" s="249">
        <v>2.4018999999999999</v>
      </c>
      <c r="AC756" s="12">
        <v>0</v>
      </c>
      <c r="AD756" s="12">
        <v>0</v>
      </c>
      <c r="AE756" s="221">
        <v>2.5297999999999998</v>
      </c>
      <c r="AF756" s="12">
        <v>0</v>
      </c>
      <c r="AG756" s="12">
        <v>0</v>
      </c>
      <c r="AH756" s="241">
        <v>2.3332999999999999</v>
      </c>
      <c r="AI756" s="251">
        <v>2.6667000000000001</v>
      </c>
      <c r="AJ756" s="271">
        <v>3.5920000000000001</v>
      </c>
      <c r="AK756" s="12">
        <v>0</v>
      </c>
      <c r="AL756" s="12">
        <v>0</v>
      </c>
    </row>
    <row r="757" spans="1:38" hidden="1" x14ac:dyDescent="0.25">
      <c r="A757" t="s">
        <v>766</v>
      </c>
      <c r="B757">
        <f t="shared" si="55"/>
        <v>1.3606619047619049</v>
      </c>
      <c r="C757">
        <f t="shared" si="56"/>
        <v>0.90233611834847327</v>
      </c>
      <c r="D757">
        <f t="shared" si="57"/>
        <v>0.4107384766376061</v>
      </c>
      <c r="E757">
        <f t="shared" si="58"/>
        <v>1.7714003813995109</v>
      </c>
      <c r="F757">
        <f t="shared" si="59"/>
        <v>0.94992342812429875</v>
      </c>
      <c r="G757" s="239">
        <v>2.1105999999999998</v>
      </c>
      <c r="H757" s="217">
        <v>1.8974</v>
      </c>
      <c r="I757" s="217">
        <v>1.8974</v>
      </c>
      <c r="J757" s="239">
        <v>2.1105999999999998</v>
      </c>
      <c r="K757" s="12">
        <v>0</v>
      </c>
      <c r="L757" s="217">
        <v>1.8897999999999999</v>
      </c>
      <c r="M757" s="217">
        <v>1.8974</v>
      </c>
      <c r="N757" s="125">
        <v>1.5076000000000001</v>
      </c>
      <c r="O757" s="12">
        <v>0</v>
      </c>
      <c r="P757" s="12">
        <v>0</v>
      </c>
      <c r="Q757" s="239">
        <v>2.1105999999999998</v>
      </c>
      <c r="R757" s="217">
        <v>1.8974</v>
      </c>
      <c r="S757" s="12">
        <v>0</v>
      </c>
      <c r="T757" s="125">
        <v>1.5076000000000001</v>
      </c>
      <c r="U757" s="217">
        <v>1.8974</v>
      </c>
      <c r="V757" s="239">
        <v>2.1105999999999998</v>
      </c>
      <c r="W757" s="125">
        <v>1.5076000000000001</v>
      </c>
      <c r="X757" s="12">
        <v>0</v>
      </c>
      <c r="Y757" s="239">
        <v>2.1213000000000002</v>
      </c>
      <c r="Z757" s="12">
        <v>0</v>
      </c>
      <c r="AA757" s="239">
        <v>2.1105999999999998</v>
      </c>
      <c r="AB757" s="228">
        <v>1.6667000000000001</v>
      </c>
      <c r="AC757" s="12">
        <v>0</v>
      </c>
      <c r="AD757" s="217">
        <v>1.8974</v>
      </c>
      <c r="AE757" s="217">
        <v>1.8974</v>
      </c>
      <c r="AF757" s="12">
        <v>0</v>
      </c>
      <c r="AG757" s="12">
        <v>0</v>
      </c>
      <c r="AH757" s="217">
        <v>1.8974</v>
      </c>
      <c r="AI757" s="239">
        <v>2.1105999999999998</v>
      </c>
      <c r="AJ757" s="239">
        <v>2.1105999999999998</v>
      </c>
      <c r="AK757" s="12">
        <v>0</v>
      </c>
      <c r="AL757" s="12">
        <v>0</v>
      </c>
    </row>
    <row r="758" spans="1:38" hidden="1" x14ac:dyDescent="0.25">
      <c r="A758" t="s">
        <v>767</v>
      </c>
      <c r="B758">
        <f t="shared" si="55"/>
        <v>1.3674809523809524</v>
      </c>
      <c r="C758">
        <f t="shared" si="56"/>
        <v>1.0673345973119432</v>
      </c>
      <c r="D758">
        <f t="shared" si="57"/>
        <v>0.48584488379441809</v>
      </c>
      <c r="E758">
        <f t="shared" si="58"/>
        <v>1.8533258361753704</v>
      </c>
      <c r="F758">
        <f t="shared" si="59"/>
        <v>0.88163606858653432</v>
      </c>
      <c r="G758" s="12">
        <v>0</v>
      </c>
      <c r="H758" s="12">
        <v>0</v>
      </c>
      <c r="I758" s="205">
        <v>2</v>
      </c>
      <c r="J758" s="12">
        <v>0</v>
      </c>
      <c r="K758" s="12">
        <v>0</v>
      </c>
      <c r="L758" s="12">
        <v>0</v>
      </c>
      <c r="M758" s="243">
        <v>1.8084</v>
      </c>
      <c r="N758" s="235">
        <v>1.8515999999999999</v>
      </c>
      <c r="O758" s="252">
        <v>2.4748999999999999</v>
      </c>
      <c r="P758" s="233">
        <v>1.6164000000000001</v>
      </c>
      <c r="Q758" s="12">
        <v>0</v>
      </c>
      <c r="R758" s="246">
        <v>2.1372</v>
      </c>
      <c r="S758" s="57">
        <v>1.4796</v>
      </c>
      <c r="T758" s="203">
        <v>2.2629999999999999</v>
      </c>
      <c r="U758" s="121">
        <v>1.7614000000000001</v>
      </c>
      <c r="V758" s="118">
        <v>1.3332999999999999</v>
      </c>
      <c r="W758" s="259">
        <v>3.2444000000000002</v>
      </c>
      <c r="X758" s="244">
        <v>2.556</v>
      </c>
      <c r="Y758" s="120">
        <v>2.1909000000000001</v>
      </c>
      <c r="Z758" s="205">
        <v>2</v>
      </c>
      <c r="AA758" s="12">
        <v>0</v>
      </c>
      <c r="AB758" s="12">
        <v>0</v>
      </c>
      <c r="AC758" s="12">
        <v>0</v>
      </c>
      <c r="AD758" s="12">
        <v>0</v>
      </c>
      <c r="AE758" s="201">
        <v>1.7150000000000001</v>
      </c>
      <c r="AF758" s="12">
        <v>0</v>
      </c>
      <c r="AG758" s="228">
        <v>1.6667000000000001</v>
      </c>
      <c r="AH758" s="217">
        <v>1.8974</v>
      </c>
      <c r="AI758" s="12">
        <v>0</v>
      </c>
      <c r="AJ758" s="12">
        <v>0</v>
      </c>
      <c r="AK758" s="12">
        <v>0</v>
      </c>
      <c r="AL758" s="12">
        <v>0</v>
      </c>
    </row>
    <row r="759" spans="1:38" hidden="1" x14ac:dyDescent="0.25">
      <c r="A759" t="s">
        <v>768</v>
      </c>
      <c r="B759">
        <f t="shared" si="55"/>
        <v>1.3685428571428571</v>
      </c>
      <c r="C759">
        <f t="shared" si="56"/>
        <v>0.81775191321783436</v>
      </c>
      <c r="D759">
        <f t="shared" si="57"/>
        <v>0.37223620807436941</v>
      </c>
      <c r="E759">
        <f t="shared" si="58"/>
        <v>1.7407790652172266</v>
      </c>
      <c r="F759">
        <f t="shared" si="59"/>
        <v>0.99630664906848765</v>
      </c>
      <c r="G759" s="233">
        <v>1.59</v>
      </c>
      <c r="H759" s="205">
        <v>2.0369999999999999</v>
      </c>
      <c r="I759" s="12">
        <v>0</v>
      </c>
      <c r="J759" s="239">
        <v>2.1082000000000001</v>
      </c>
      <c r="K759" s="205">
        <v>2</v>
      </c>
      <c r="L759" s="12">
        <v>0</v>
      </c>
      <c r="M759" s="238">
        <v>1.5724</v>
      </c>
      <c r="N759" s="205">
        <v>2.0203000000000002</v>
      </c>
      <c r="O759" s="216">
        <v>1.3779999999999999</v>
      </c>
      <c r="P759" s="218">
        <v>0.74199999999999999</v>
      </c>
      <c r="Q759" s="240">
        <v>1.9702</v>
      </c>
      <c r="R759" s="201">
        <v>1.7253000000000001</v>
      </c>
      <c r="S759" s="249">
        <v>2.4110999999999998</v>
      </c>
      <c r="T759" s="12">
        <v>0</v>
      </c>
      <c r="U759" s="12">
        <v>0</v>
      </c>
      <c r="V759" s="221">
        <v>2.5246</v>
      </c>
      <c r="W759" s="190">
        <v>0.86270000000000002</v>
      </c>
      <c r="X759" s="248">
        <v>1.9126000000000001</v>
      </c>
      <c r="Y759" s="125">
        <v>1.5275000000000001</v>
      </c>
      <c r="Z759" s="207">
        <v>1.0783</v>
      </c>
      <c r="AA759" s="193">
        <v>1.2791999999999999</v>
      </c>
      <c r="AB759" s="12">
        <v>0</v>
      </c>
      <c r="AC759" s="12">
        <v>0</v>
      </c>
      <c r="AD759" s="227">
        <v>2.0608</v>
      </c>
      <c r="AE759" s="87">
        <v>1.41</v>
      </c>
      <c r="AF759" s="12">
        <v>0</v>
      </c>
      <c r="AG759" s="12">
        <v>0</v>
      </c>
      <c r="AH759" s="216">
        <v>1.3779999999999999</v>
      </c>
      <c r="AI759" s="217">
        <v>1.8660000000000001</v>
      </c>
      <c r="AJ759" s="240">
        <v>1.9630000000000001</v>
      </c>
      <c r="AK759" s="12">
        <v>0</v>
      </c>
      <c r="AL759" s="12">
        <v>0</v>
      </c>
    </row>
    <row r="760" spans="1:38" hidden="1" x14ac:dyDescent="0.25">
      <c r="A760" t="s">
        <v>769</v>
      </c>
      <c r="B760">
        <f t="shared" si="55"/>
        <v>1.3740619047619052</v>
      </c>
      <c r="C760">
        <f t="shared" si="56"/>
        <v>0.76069894076184275</v>
      </c>
      <c r="D760">
        <f t="shared" si="57"/>
        <v>0.3462660063749054</v>
      </c>
      <c r="E760">
        <f t="shared" si="58"/>
        <v>1.7203279111368106</v>
      </c>
      <c r="F760">
        <f t="shared" si="59"/>
        <v>1.0277958983869997</v>
      </c>
      <c r="G760" s="235">
        <v>1.8515999999999999</v>
      </c>
      <c r="H760" s="177">
        <v>0.92579999999999996</v>
      </c>
      <c r="I760" s="183">
        <v>1.6397999999999999</v>
      </c>
      <c r="J760" s="246">
        <v>2.1602000000000001</v>
      </c>
      <c r="K760" s="12">
        <v>0</v>
      </c>
      <c r="L760" s="200">
        <v>0.90449999999999997</v>
      </c>
      <c r="M760" s="227">
        <v>2.0642</v>
      </c>
      <c r="N760" s="12">
        <v>0</v>
      </c>
      <c r="O760" s="202">
        <v>1.206</v>
      </c>
      <c r="P760" s="12">
        <v>0</v>
      </c>
      <c r="Q760" s="248">
        <v>1.9379</v>
      </c>
      <c r="R760" s="227">
        <v>2.0642</v>
      </c>
      <c r="S760" s="233">
        <v>1.6045</v>
      </c>
      <c r="T760" s="176">
        <v>0.61719999999999997</v>
      </c>
      <c r="U760" s="193">
        <v>1.2603</v>
      </c>
      <c r="V760" s="201">
        <v>1.7179</v>
      </c>
      <c r="W760" s="243">
        <v>1.8090999999999999</v>
      </c>
      <c r="X760" s="120">
        <v>2.2136</v>
      </c>
      <c r="Y760" s="193">
        <v>1.2648999999999999</v>
      </c>
      <c r="Z760" s="223">
        <v>1.0210999999999999</v>
      </c>
      <c r="AA760" s="244">
        <v>2.5924999999999998</v>
      </c>
      <c r="AB760" s="217">
        <v>1.8974</v>
      </c>
      <c r="AC760" s="139">
        <v>0.14910000000000001</v>
      </c>
      <c r="AD760" s="170">
        <v>0.78090000000000004</v>
      </c>
      <c r="AE760" s="193">
        <v>1.2648999999999999</v>
      </c>
      <c r="AF760" s="12">
        <v>0</v>
      </c>
      <c r="AG760" s="200">
        <v>0.90449999999999997</v>
      </c>
      <c r="AH760" s="12">
        <v>0</v>
      </c>
      <c r="AI760" s="200">
        <v>0.88470000000000004</v>
      </c>
      <c r="AJ760" s="235">
        <v>1.8515999999999999</v>
      </c>
      <c r="AK760" s="12">
        <v>0</v>
      </c>
      <c r="AL760" s="12">
        <v>0</v>
      </c>
    </row>
    <row r="761" spans="1:38" hidden="1" x14ac:dyDescent="0.25">
      <c r="A761" t="s">
        <v>770</v>
      </c>
      <c r="B761">
        <f t="shared" si="55"/>
        <v>1.3744904761904762</v>
      </c>
      <c r="C761">
        <f t="shared" si="56"/>
        <v>1.3693953387918194</v>
      </c>
      <c r="D761">
        <f t="shared" si="57"/>
        <v>0.62334128484123541</v>
      </c>
      <c r="E761">
        <f t="shared" si="58"/>
        <v>1.9978317610317116</v>
      </c>
      <c r="F761">
        <f t="shared" si="59"/>
        <v>0.75114919134924074</v>
      </c>
      <c r="G761" s="255">
        <v>2.8483000000000001</v>
      </c>
      <c r="H761" s="12">
        <v>0</v>
      </c>
      <c r="I761" s="248">
        <v>1.91</v>
      </c>
      <c r="J761" s="284">
        <v>3.8187000000000002</v>
      </c>
      <c r="K761" s="270">
        <v>4.2736999999999998</v>
      </c>
      <c r="L761" s="184">
        <v>1.1355</v>
      </c>
      <c r="M761" s="227">
        <v>2.0760999999999998</v>
      </c>
      <c r="N761" s="12">
        <v>0</v>
      </c>
      <c r="O761" s="238">
        <v>1.5565</v>
      </c>
      <c r="P761" s="12">
        <v>0</v>
      </c>
      <c r="Q761" s="12">
        <v>0</v>
      </c>
      <c r="R761" s="12">
        <v>0</v>
      </c>
      <c r="S761" s="232">
        <v>2.6482999999999999</v>
      </c>
      <c r="T761" s="243">
        <v>1.7942</v>
      </c>
      <c r="U761" s="229">
        <v>1.2457</v>
      </c>
      <c r="V761" s="57">
        <v>1.4796</v>
      </c>
      <c r="W761" s="193">
        <v>1.2632000000000001</v>
      </c>
      <c r="X761" s="12">
        <v>0</v>
      </c>
      <c r="Y761" s="112">
        <v>-0.17680000000000001</v>
      </c>
      <c r="Z761" s="12">
        <v>0</v>
      </c>
      <c r="AA761" s="161">
        <v>2.9912999999999998</v>
      </c>
      <c r="AB761" s="120">
        <v>2.1974</v>
      </c>
      <c r="AC761" s="12">
        <v>0</v>
      </c>
      <c r="AD761" s="12">
        <v>0</v>
      </c>
      <c r="AE761" s="257">
        <v>2.7595999999999998</v>
      </c>
      <c r="AF761" s="12">
        <v>0</v>
      </c>
      <c r="AG761" s="215">
        <v>-8.48E-2</v>
      </c>
      <c r="AH761" s="12">
        <v>0</v>
      </c>
      <c r="AI761" s="12">
        <v>0</v>
      </c>
      <c r="AJ761" s="241">
        <v>2.3332999999999999</v>
      </c>
      <c r="AK761" s="12">
        <v>0</v>
      </c>
      <c r="AL761" s="12">
        <v>0</v>
      </c>
    </row>
    <row r="762" spans="1:38" hidden="1" x14ac:dyDescent="0.25">
      <c r="A762" t="s">
        <v>771</v>
      </c>
      <c r="B762">
        <f t="shared" si="55"/>
        <v>1.3871142857142855</v>
      </c>
      <c r="C762">
        <f t="shared" si="56"/>
        <v>1.5270832152458866</v>
      </c>
      <c r="D762">
        <f t="shared" si="57"/>
        <v>0.69511994563285595</v>
      </c>
      <c r="E762">
        <f t="shared" si="58"/>
        <v>2.0822342313471416</v>
      </c>
      <c r="F762">
        <f t="shared" si="59"/>
        <v>0.69199434008142957</v>
      </c>
      <c r="G762" s="220">
        <v>3.4443999999999999</v>
      </c>
      <c r="H762" s="120">
        <v>2.2155999999999998</v>
      </c>
      <c r="I762" s="251">
        <v>2.6558000000000002</v>
      </c>
      <c r="J762" s="259">
        <v>3.2627999999999999</v>
      </c>
      <c r="K762" s="12">
        <v>0</v>
      </c>
      <c r="L762" s="12">
        <v>0</v>
      </c>
      <c r="M762" s="232">
        <v>2.6295000000000002</v>
      </c>
      <c r="N762" s="12">
        <v>0</v>
      </c>
      <c r="O762" s="255">
        <v>2.8490000000000002</v>
      </c>
      <c r="P762" s="251">
        <v>2.6678999999999999</v>
      </c>
      <c r="Q762" s="284">
        <v>3.7963</v>
      </c>
      <c r="R762" s="12">
        <v>0</v>
      </c>
      <c r="S762" s="12">
        <v>0</v>
      </c>
      <c r="T762" s="12">
        <v>0</v>
      </c>
      <c r="U762" s="12">
        <v>0</v>
      </c>
      <c r="V762" s="249">
        <v>2.4249000000000001</v>
      </c>
      <c r="W762" s="12">
        <v>0</v>
      </c>
      <c r="X762" s="12">
        <v>0</v>
      </c>
      <c r="Y762" s="12">
        <v>0</v>
      </c>
      <c r="Z762" s="12">
        <v>0</v>
      </c>
      <c r="AA762" s="260">
        <v>3.1831999999999998</v>
      </c>
      <c r="AB762" s="265">
        <v>3.0224000000000002</v>
      </c>
      <c r="AC762" s="12">
        <v>0</v>
      </c>
      <c r="AD762" s="221">
        <v>2.4922</v>
      </c>
      <c r="AE762" s="12">
        <v>0</v>
      </c>
      <c r="AF762" s="12">
        <v>0</v>
      </c>
      <c r="AG762" s="12">
        <v>0</v>
      </c>
      <c r="AH762" s="12">
        <v>0</v>
      </c>
      <c r="AI762" s="12">
        <v>0</v>
      </c>
      <c r="AJ762" s="257">
        <v>2.7530000000000001</v>
      </c>
      <c r="AK762" s="286">
        <v>-6.8280000000000003</v>
      </c>
      <c r="AL762" s="12">
        <v>0</v>
      </c>
    </row>
    <row r="763" spans="1:38" hidden="1" x14ac:dyDescent="0.25">
      <c r="A763" t="s">
        <v>772</v>
      </c>
      <c r="B763">
        <f t="shared" si="55"/>
        <v>1.3957999999999997</v>
      </c>
      <c r="C763">
        <f t="shared" si="56"/>
        <v>0.7107754504764503</v>
      </c>
      <c r="D763">
        <f t="shared" si="57"/>
        <v>0.32354110605086078</v>
      </c>
      <c r="E763">
        <f t="shared" si="58"/>
        <v>1.7193411060508605</v>
      </c>
      <c r="F763">
        <f t="shared" si="59"/>
        <v>1.0722588939491389</v>
      </c>
      <c r="G763" s="183">
        <v>1.633</v>
      </c>
      <c r="H763" s="144">
        <v>0.8165</v>
      </c>
      <c r="I763" s="202">
        <v>1.2246999999999999</v>
      </c>
      <c r="J763" s="87">
        <v>1.4</v>
      </c>
      <c r="K763" s="12">
        <v>0</v>
      </c>
      <c r="L763" s="243">
        <v>1.7888999999999999</v>
      </c>
      <c r="M763" s="212">
        <v>2.2936999999999999</v>
      </c>
      <c r="N763" s="186">
        <v>1</v>
      </c>
      <c r="O763" s="12">
        <v>0</v>
      </c>
      <c r="P763" s="125">
        <v>1.5275000000000001</v>
      </c>
      <c r="Q763" s="239">
        <v>2.1320000000000001</v>
      </c>
      <c r="R763" s="212">
        <v>2.2936999999999999</v>
      </c>
      <c r="S763" s="197">
        <v>1.1767000000000001</v>
      </c>
      <c r="T763" s="227">
        <v>2.0647000000000002</v>
      </c>
      <c r="U763" s="243">
        <v>1.8</v>
      </c>
      <c r="V763" s="202">
        <v>1.2246999999999999</v>
      </c>
      <c r="W763" s="12">
        <v>0</v>
      </c>
      <c r="X763" s="205">
        <v>2.0411999999999999</v>
      </c>
      <c r="Y763" s="243">
        <v>1.7888999999999999</v>
      </c>
      <c r="Z763" s="201">
        <v>1.7056</v>
      </c>
      <c r="AA763" s="87">
        <v>1.4</v>
      </c>
      <c r="AB763" s="212">
        <v>2.2936999999999999</v>
      </c>
      <c r="AC763" s="175">
        <v>-0.20849999999999999</v>
      </c>
      <c r="AD763" s="118">
        <v>1.3415999999999999</v>
      </c>
      <c r="AE763" s="243">
        <v>1.8</v>
      </c>
      <c r="AF763" s="12">
        <v>0</v>
      </c>
      <c r="AG763" s="12">
        <v>0</v>
      </c>
      <c r="AH763" s="205">
        <v>2.0411999999999999</v>
      </c>
      <c r="AI763" s="212">
        <v>2.2936999999999999</v>
      </c>
      <c r="AJ763" s="183">
        <v>1.633</v>
      </c>
      <c r="AK763" s="12">
        <v>0</v>
      </c>
      <c r="AL763" s="12">
        <v>0</v>
      </c>
    </row>
    <row r="764" spans="1:38" hidden="1" x14ac:dyDescent="0.25">
      <c r="A764" t="s">
        <v>773</v>
      </c>
      <c r="B764">
        <f t="shared" si="55"/>
        <v>1.3990380952380952</v>
      </c>
      <c r="C764">
        <f t="shared" si="56"/>
        <v>1.4749987313473154</v>
      </c>
      <c r="D764">
        <f t="shared" si="57"/>
        <v>0.67141137280955987</v>
      </c>
      <c r="E764">
        <f t="shared" si="58"/>
        <v>2.0704494680476548</v>
      </c>
      <c r="F764">
        <f t="shared" si="59"/>
        <v>0.72762672242853532</v>
      </c>
      <c r="G764" s="280">
        <v>4.0975999999999999</v>
      </c>
      <c r="H764" s="203">
        <v>2.2578999999999998</v>
      </c>
      <c r="I764" s="257">
        <v>2.7218</v>
      </c>
      <c r="J764" s="289">
        <v>4.2178000000000004</v>
      </c>
      <c r="K764" s="12">
        <v>0</v>
      </c>
      <c r="L764" s="200">
        <v>0.8952</v>
      </c>
      <c r="M764" s="274">
        <v>3.3589000000000002</v>
      </c>
      <c r="N764" s="138">
        <v>0.9798</v>
      </c>
      <c r="O764" s="191">
        <v>0.5</v>
      </c>
      <c r="P764" s="94">
        <v>-0.41239999999999999</v>
      </c>
      <c r="Q764" s="12">
        <v>0</v>
      </c>
      <c r="R764" s="12">
        <v>0</v>
      </c>
      <c r="S764" s="240">
        <v>1.9596</v>
      </c>
      <c r="T764" s="138">
        <v>0.96850000000000003</v>
      </c>
      <c r="U764" s="12">
        <v>0</v>
      </c>
      <c r="V764" s="118">
        <v>1.3427</v>
      </c>
      <c r="W764" s="205">
        <v>2.0139999999999998</v>
      </c>
      <c r="X764" s="12">
        <v>0</v>
      </c>
      <c r="Y764" s="144">
        <v>0.8276</v>
      </c>
      <c r="Z764" s="98">
        <v>8.1900000000000001E-2</v>
      </c>
      <c r="AA764" s="237">
        <v>3.5689000000000002</v>
      </c>
      <c r="AB764" s="260">
        <v>3.2115999999999998</v>
      </c>
      <c r="AC764" s="50">
        <v>-1.2544</v>
      </c>
      <c r="AD764" s="228">
        <v>1.6667000000000001</v>
      </c>
      <c r="AE764" s="220">
        <v>3.4759000000000002</v>
      </c>
      <c r="AF764" s="19">
        <v>-4.2064000000000004</v>
      </c>
      <c r="AG764" s="185">
        <v>0.33329999999999999</v>
      </c>
      <c r="AH764" s="244">
        <v>2.5785999999999998</v>
      </c>
      <c r="AI764" s="12">
        <v>0</v>
      </c>
      <c r="AJ764" s="245">
        <v>3.6865000000000001</v>
      </c>
      <c r="AK764" s="12">
        <v>0</v>
      </c>
      <c r="AL764" s="12">
        <v>0</v>
      </c>
    </row>
    <row r="765" spans="1:38" hidden="1" x14ac:dyDescent="0.25">
      <c r="A765" t="s">
        <v>774</v>
      </c>
      <c r="B765">
        <f t="shared" si="55"/>
        <v>1.3996761904761905</v>
      </c>
      <c r="C765">
        <f t="shared" si="56"/>
        <v>2.3445218390760965</v>
      </c>
      <c r="D765">
        <f t="shared" si="57"/>
        <v>1.067213546087733</v>
      </c>
      <c r="E765">
        <f t="shared" si="58"/>
        <v>2.4668897365639237</v>
      </c>
      <c r="F765">
        <f t="shared" si="59"/>
        <v>0.33246264438845752</v>
      </c>
      <c r="G765" s="266">
        <v>3.855</v>
      </c>
      <c r="H765" s="12">
        <v>0</v>
      </c>
      <c r="I765" s="12">
        <v>0</v>
      </c>
      <c r="J765" s="299">
        <v>6.2766000000000002</v>
      </c>
      <c r="K765" s="12">
        <v>0</v>
      </c>
      <c r="L765" s="12">
        <v>0</v>
      </c>
      <c r="M765" s="12">
        <v>0</v>
      </c>
      <c r="N765" s="12">
        <v>0</v>
      </c>
      <c r="O765" s="12">
        <v>0</v>
      </c>
      <c r="P765" s="12">
        <v>0</v>
      </c>
      <c r="Q765" s="284">
        <v>3.8445999999999998</v>
      </c>
      <c r="R765" s="12">
        <v>0</v>
      </c>
      <c r="S765" s="284">
        <v>3.8193999999999999</v>
      </c>
      <c r="T765" s="12">
        <v>0</v>
      </c>
      <c r="U765" s="12">
        <v>0</v>
      </c>
      <c r="V765" s="305">
        <v>5.4833999999999996</v>
      </c>
      <c r="W765" s="12">
        <v>0</v>
      </c>
      <c r="X765" s="12">
        <v>0</v>
      </c>
      <c r="Y765" s="12">
        <v>0</v>
      </c>
      <c r="Z765" s="12">
        <v>0</v>
      </c>
      <c r="AA765" s="290">
        <v>6.1142000000000003</v>
      </c>
      <c r="AB765" s="12">
        <v>0</v>
      </c>
      <c r="AC765" s="12">
        <v>0</v>
      </c>
      <c r="AD765" s="298">
        <v>4.6218000000000004</v>
      </c>
      <c r="AE765" s="12">
        <v>0</v>
      </c>
      <c r="AF765" s="238">
        <v>1.5670999999999999</v>
      </c>
      <c r="AG765" s="12">
        <v>0</v>
      </c>
      <c r="AH765" s="161">
        <v>2.9556</v>
      </c>
      <c r="AI765" s="12">
        <v>0</v>
      </c>
      <c r="AJ765" s="150">
        <v>5.6113999999999997</v>
      </c>
      <c r="AK765" s="29">
        <v>-3.0464000000000002</v>
      </c>
      <c r="AL765" s="12">
        <v>0</v>
      </c>
    </row>
    <row r="766" spans="1:38" hidden="1" x14ac:dyDescent="0.25">
      <c r="A766" t="s">
        <v>775</v>
      </c>
      <c r="B766">
        <f t="shared" si="55"/>
        <v>1.4055476190476188</v>
      </c>
      <c r="C766">
        <f t="shared" si="56"/>
        <v>1.2122476952417969</v>
      </c>
      <c r="D766">
        <f t="shared" si="57"/>
        <v>0.55180853511925376</v>
      </c>
      <c r="E766">
        <f t="shared" si="58"/>
        <v>1.9573561541668725</v>
      </c>
      <c r="F766">
        <f t="shared" si="59"/>
        <v>0.85373908392836506</v>
      </c>
      <c r="G766" s="265">
        <v>3.0424000000000002</v>
      </c>
      <c r="H766" s="227">
        <v>2.0817000000000001</v>
      </c>
      <c r="I766" s="205">
        <v>2.0303</v>
      </c>
      <c r="J766" s="266">
        <v>3.9196</v>
      </c>
      <c r="K766" s="12">
        <v>0</v>
      </c>
      <c r="L766" s="228">
        <v>1.6775</v>
      </c>
      <c r="M766" s="87">
        <v>1.4056</v>
      </c>
      <c r="N766" s="202">
        <v>1.206</v>
      </c>
      <c r="O766" s="246">
        <v>2.1602000000000001</v>
      </c>
      <c r="P766" s="115">
        <v>0.30859999999999999</v>
      </c>
      <c r="Q766" s="260">
        <v>3.2025000000000001</v>
      </c>
      <c r="R766" s="12">
        <v>0</v>
      </c>
      <c r="S766" s="261">
        <v>2.7774999999999999</v>
      </c>
      <c r="T766" s="87">
        <v>1.4056</v>
      </c>
      <c r="U766" s="12">
        <v>0</v>
      </c>
      <c r="V766" s="239">
        <v>2.1105999999999998</v>
      </c>
      <c r="W766" s="234">
        <v>1.1209</v>
      </c>
      <c r="X766" s="12">
        <v>0</v>
      </c>
      <c r="Y766" s="12">
        <v>0</v>
      </c>
      <c r="Z766" s="208">
        <v>1.0674999999999999</v>
      </c>
      <c r="AA766" s="12">
        <v>0</v>
      </c>
      <c r="AB766" s="251">
        <v>2.6549999999999998</v>
      </c>
      <c r="AC766" s="12">
        <v>0</v>
      </c>
      <c r="AD766" s="12">
        <v>0</v>
      </c>
      <c r="AE766" s="246">
        <v>2.1372</v>
      </c>
      <c r="AF766" s="12">
        <v>0</v>
      </c>
      <c r="AG766" s="200">
        <v>0.90449999999999997</v>
      </c>
      <c r="AH766" s="249">
        <v>2.4121000000000001</v>
      </c>
      <c r="AI766" s="205">
        <v>2.0303</v>
      </c>
      <c r="AJ766" s="274">
        <v>3.3626999999999998</v>
      </c>
      <c r="AK766" s="12">
        <v>0</v>
      </c>
      <c r="AL766" s="12">
        <v>0</v>
      </c>
    </row>
    <row r="767" spans="1:38" hidden="1" x14ac:dyDescent="0.25">
      <c r="A767" t="s">
        <v>776</v>
      </c>
      <c r="B767">
        <f t="shared" si="55"/>
        <v>1.4202285714285714</v>
      </c>
      <c r="C767">
        <f t="shared" si="56"/>
        <v>2.1407725883761817</v>
      </c>
      <c r="D767">
        <f t="shared" si="57"/>
        <v>0.97446799911604742</v>
      </c>
      <c r="E767">
        <f t="shared" si="58"/>
        <v>2.3946965705446188</v>
      </c>
      <c r="F767">
        <f t="shared" si="59"/>
        <v>0.44576057231252397</v>
      </c>
      <c r="G767" s="288">
        <v>5.1238999999999999</v>
      </c>
      <c r="H767" s="260">
        <v>3.2214999999999998</v>
      </c>
      <c r="I767" s="12">
        <v>0</v>
      </c>
      <c r="J767" s="281">
        <v>4.5274000000000001</v>
      </c>
      <c r="K767" s="12">
        <v>0</v>
      </c>
      <c r="L767" s="12">
        <v>0</v>
      </c>
      <c r="M767" s="12">
        <v>0</v>
      </c>
      <c r="N767" s="161">
        <v>2.9868000000000001</v>
      </c>
      <c r="O767" s="12">
        <v>0</v>
      </c>
      <c r="P767" s="12">
        <v>0</v>
      </c>
      <c r="Q767" s="150">
        <v>5.5926</v>
      </c>
      <c r="R767" s="12">
        <v>0</v>
      </c>
      <c r="S767" s="259">
        <v>3.2812999999999999</v>
      </c>
      <c r="T767" s="12">
        <v>0</v>
      </c>
      <c r="U767" s="12">
        <v>0</v>
      </c>
      <c r="V767" s="12">
        <v>0</v>
      </c>
      <c r="W767" s="12">
        <v>0</v>
      </c>
      <c r="X767" s="12">
        <v>0</v>
      </c>
      <c r="Y767" s="12">
        <v>0</v>
      </c>
      <c r="Z767" s="12">
        <v>0</v>
      </c>
      <c r="AA767" s="306">
        <v>5.0913000000000004</v>
      </c>
      <c r="AB767" s="12">
        <v>0</v>
      </c>
      <c r="AC767" s="12">
        <v>0</v>
      </c>
      <c r="AD767" s="12">
        <v>0</v>
      </c>
      <c r="AE767" s="12">
        <v>0</v>
      </c>
      <c r="AF767" s="12">
        <v>0</v>
      </c>
      <c r="AG767" s="12">
        <v>0</v>
      </c>
      <c r="AH767" s="12">
        <v>0</v>
      </c>
      <c r="AI767" s="12">
        <v>0</v>
      </c>
      <c r="AJ767" s="289">
        <v>4.2187999999999999</v>
      </c>
      <c r="AK767" s="12">
        <v>0</v>
      </c>
      <c r="AL767" s="12">
        <v>0</v>
      </c>
    </row>
    <row r="768" spans="1:38" hidden="1" x14ac:dyDescent="0.25">
      <c r="A768" t="s">
        <v>777</v>
      </c>
      <c r="B768">
        <f t="shared" si="55"/>
        <v>1.4205761904761904</v>
      </c>
      <c r="C768">
        <f t="shared" si="56"/>
        <v>1.0433552151136074</v>
      </c>
      <c r="D768">
        <f t="shared" si="57"/>
        <v>0.47492959988349331</v>
      </c>
      <c r="E768">
        <f t="shared" si="58"/>
        <v>1.8955057903596837</v>
      </c>
      <c r="F768">
        <f t="shared" si="59"/>
        <v>0.94564659059269718</v>
      </c>
      <c r="G768" s="121">
        <v>1.7613000000000001</v>
      </c>
      <c r="H768" s="12">
        <v>0</v>
      </c>
      <c r="I768" s="12">
        <v>0</v>
      </c>
      <c r="J768" s="212">
        <v>2.286</v>
      </c>
      <c r="K768" s="268">
        <v>3.3889</v>
      </c>
      <c r="L768" s="104">
        <v>0.58709999999999996</v>
      </c>
      <c r="M768" s="249">
        <v>2.3933</v>
      </c>
      <c r="N768" s="12">
        <v>0</v>
      </c>
      <c r="O768" s="239">
        <v>2.1082999999999998</v>
      </c>
      <c r="P768" s="238">
        <v>1.5689</v>
      </c>
      <c r="Q768" s="255">
        <v>2.875</v>
      </c>
      <c r="R768" s="228">
        <v>1.6577</v>
      </c>
      <c r="S768" s="248">
        <v>1.9127000000000001</v>
      </c>
      <c r="T768" s="118">
        <v>1.3304</v>
      </c>
      <c r="U768" s="217">
        <v>1.8824000000000001</v>
      </c>
      <c r="V768" s="120">
        <v>2.1947000000000001</v>
      </c>
      <c r="W768" s="202">
        <v>1.2189000000000001</v>
      </c>
      <c r="X768" s="12">
        <v>0</v>
      </c>
      <c r="Y768" s="153">
        <v>0.46260000000000001</v>
      </c>
      <c r="Z768" s="12">
        <v>0</v>
      </c>
      <c r="AA768" s="120">
        <v>2.2039</v>
      </c>
      <c r="AB768" s="240">
        <v>1.9528000000000001</v>
      </c>
      <c r="AC768" s="12">
        <v>0</v>
      </c>
      <c r="AD768" s="239">
        <v>2.11</v>
      </c>
      <c r="AE768" s="201">
        <v>1.7250000000000001</v>
      </c>
      <c r="AF768" s="12">
        <v>0</v>
      </c>
      <c r="AG768" s="155">
        <v>0.6482</v>
      </c>
      <c r="AH768" s="255">
        <v>2.8403999999999998</v>
      </c>
      <c r="AI768" s="12">
        <v>0</v>
      </c>
      <c r="AJ768" s="120">
        <v>2.1947000000000001</v>
      </c>
      <c r="AK768" s="228">
        <v>1.6667000000000001</v>
      </c>
      <c r="AL768" s="12">
        <v>0</v>
      </c>
    </row>
    <row r="769" spans="1:38" hidden="1" x14ac:dyDescent="0.25">
      <c r="A769" t="s">
        <v>778</v>
      </c>
      <c r="B769">
        <f t="shared" si="55"/>
        <v>1.4222190476190475</v>
      </c>
      <c r="C769">
        <f t="shared" si="56"/>
        <v>1.0071585106720031</v>
      </c>
      <c r="D769">
        <f t="shared" si="57"/>
        <v>0.4584530575625923</v>
      </c>
      <c r="E769">
        <f t="shared" si="58"/>
        <v>1.8806721051816397</v>
      </c>
      <c r="F769">
        <f t="shared" si="59"/>
        <v>0.96376599005645525</v>
      </c>
      <c r="G769" s="203">
        <v>2.2627000000000002</v>
      </c>
      <c r="H769" s="243">
        <v>1.8090999999999999</v>
      </c>
      <c r="I769" s="240">
        <v>1.9799</v>
      </c>
      <c r="J769" s="12">
        <v>0</v>
      </c>
      <c r="K769" s="12">
        <v>0</v>
      </c>
      <c r="L769" s="12">
        <v>0</v>
      </c>
      <c r="M769" s="212">
        <v>2.2875000000000001</v>
      </c>
      <c r="N769" s="138">
        <v>0.96150000000000002</v>
      </c>
      <c r="O769" s="12">
        <v>0</v>
      </c>
      <c r="P769" s="12">
        <v>0</v>
      </c>
      <c r="Q769" s="239">
        <v>2.1004</v>
      </c>
      <c r="R769" s="249">
        <v>2.4285999999999999</v>
      </c>
      <c r="S769" s="193">
        <v>1.2857000000000001</v>
      </c>
      <c r="T769" s="227">
        <v>2.0642</v>
      </c>
      <c r="U769" s="248">
        <v>1.9415</v>
      </c>
      <c r="V769" s="120">
        <v>2.2187999999999999</v>
      </c>
      <c r="W769" s="228">
        <v>1.6971000000000001</v>
      </c>
      <c r="X769" s="212">
        <v>2.3094000000000001</v>
      </c>
      <c r="Y769" s="12">
        <v>0</v>
      </c>
      <c r="Z769" s="238">
        <v>1.5713999999999999</v>
      </c>
      <c r="AA769" s="161">
        <v>2.9487999999999999</v>
      </c>
      <c r="AB769" s="233">
        <v>1.6045</v>
      </c>
      <c r="AC769" s="12">
        <v>0</v>
      </c>
      <c r="AD769" s="227">
        <v>2.0642</v>
      </c>
      <c r="AE769" s="235">
        <v>1.8571</v>
      </c>
      <c r="AF769" s="12">
        <v>0</v>
      </c>
      <c r="AG769" s="12">
        <v>0</v>
      </c>
      <c r="AH769" s="243">
        <v>1.7857000000000001</v>
      </c>
      <c r="AI769" s="246">
        <v>2.1429</v>
      </c>
      <c r="AJ769" s="12">
        <v>0</v>
      </c>
      <c r="AK769" s="12">
        <v>0</v>
      </c>
      <c r="AL769" s="201">
        <v>1.7321</v>
      </c>
    </row>
    <row r="770" spans="1:38" hidden="1" x14ac:dyDescent="0.25">
      <c r="A770" t="s">
        <v>779</v>
      </c>
      <c r="B770">
        <f t="shared" ref="B770:B833" si="60">SUM(G770:AA770)/21</f>
        <v>1.4241619047619052</v>
      </c>
      <c r="C770">
        <f t="shared" ref="C770:C833" si="61">_xlfn.STDEV.S(G770:AA770)</f>
        <v>1.1676893540133819</v>
      </c>
      <c r="D770">
        <f t="shared" ref="D770:D833" si="62">_xlfn.CONFIDENCE.T(0.05, C770, 21)</f>
        <v>0.53152582136602922</v>
      </c>
      <c r="E770">
        <f t="shared" ref="E770:E833" si="63">B770+D770</f>
        <v>1.9556877261279344</v>
      </c>
      <c r="F770">
        <f t="shared" ref="F770:F833" si="64">B770-D770</f>
        <v>0.89263608339587597</v>
      </c>
      <c r="G770" s="251">
        <v>2.6726000000000001</v>
      </c>
      <c r="H770" s="212">
        <v>2.3094000000000001</v>
      </c>
      <c r="I770" s="251">
        <v>2.6726000000000001</v>
      </c>
      <c r="J770" s="12">
        <v>0</v>
      </c>
      <c r="K770" s="65">
        <v>0</v>
      </c>
      <c r="L770" s="12">
        <v>0</v>
      </c>
      <c r="M770" s="221">
        <v>2.4962</v>
      </c>
      <c r="N770" s="246">
        <v>2.1381000000000001</v>
      </c>
      <c r="O770" s="212">
        <v>2.3237999999999999</v>
      </c>
      <c r="P770" s="246">
        <v>2.1381000000000001</v>
      </c>
      <c r="Q770" s="239">
        <v>2.1105999999999998</v>
      </c>
      <c r="R770" s="248">
        <v>1.9415</v>
      </c>
      <c r="S770" s="12">
        <v>0</v>
      </c>
      <c r="T770" s="248">
        <v>1.9415</v>
      </c>
      <c r="U770" s="246">
        <v>2.1381000000000001</v>
      </c>
      <c r="V770" s="253">
        <v>2.8868</v>
      </c>
      <c r="W770" s="12">
        <v>0</v>
      </c>
      <c r="X770" s="246">
        <v>2.1381000000000001</v>
      </c>
      <c r="Y770" s="12">
        <v>0</v>
      </c>
      <c r="Z770" s="12">
        <v>0</v>
      </c>
      <c r="AA770" s="12">
        <v>0</v>
      </c>
      <c r="AB770" s="246">
        <v>2.1381000000000001</v>
      </c>
      <c r="AC770" s="12">
        <v>0</v>
      </c>
      <c r="AD770" s="221">
        <v>2.5297999999999998</v>
      </c>
      <c r="AE770" s="212">
        <v>2.3094000000000001</v>
      </c>
      <c r="AF770" s="12">
        <v>0</v>
      </c>
      <c r="AG770" s="12">
        <v>0</v>
      </c>
      <c r="AH770" s="257">
        <v>2.7136</v>
      </c>
      <c r="AI770" s="265">
        <v>3.0508999999999999</v>
      </c>
      <c r="AJ770" s="246">
        <v>2.1381000000000001</v>
      </c>
      <c r="AK770" s="12">
        <v>0</v>
      </c>
      <c r="AL770" s="12">
        <v>0</v>
      </c>
    </row>
    <row r="771" spans="1:38" hidden="1" x14ac:dyDescent="0.25">
      <c r="A771" t="s">
        <v>780</v>
      </c>
      <c r="B771">
        <f t="shared" si="60"/>
        <v>1.4366476190476187</v>
      </c>
      <c r="C771">
        <f t="shared" si="61"/>
        <v>0.76594519296033725</v>
      </c>
      <c r="D771">
        <f t="shared" si="62"/>
        <v>0.34865407174461516</v>
      </c>
      <c r="E771">
        <f t="shared" si="63"/>
        <v>1.7853016907922339</v>
      </c>
      <c r="F771">
        <f t="shared" si="64"/>
        <v>1.0879935473030036</v>
      </c>
      <c r="G771" s="223">
        <v>1.0314000000000001</v>
      </c>
      <c r="H771" s="246">
        <v>2.1776</v>
      </c>
      <c r="I771" s="184">
        <v>1.1531</v>
      </c>
      <c r="J771" s="261">
        <v>2.8</v>
      </c>
      <c r="K771" s="12">
        <v>0</v>
      </c>
      <c r="L771" s="132">
        <v>0.53</v>
      </c>
      <c r="M771" s="238">
        <v>1.5724</v>
      </c>
      <c r="N771" s="147">
        <v>0.41699999999999998</v>
      </c>
      <c r="O771" s="243">
        <v>1.7821</v>
      </c>
      <c r="P771" s="57">
        <v>1.4923999999999999</v>
      </c>
      <c r="Q771" s="248">
        <v>1.9096</v>
      </c>
      <c r="R771" s="201">
        <v>1.7056</v>
      </c>
      <c r="S771" s="208">
        <v>1.0541</v>
      </c>
      <c r="T771" s="199">
        <v>0.66259999999999997</v>
      </c>
      <c r="U771" s="87">
        <v>1.4289000000000001</v>
      </c>
      <c r="V771" s="212">
        <v>2.319</v>
      </c>
      <c r="W771" s="204">
        <v>0.3216</v>
      </c>
      <c r="X771" s="246">
        <v>2.1566999999999998</v>
      </c>
      <c r="Y771" s="217">
        <v>1.8660000000000001</v>
      </c>
      <c r="Z771" s="229">
        <v>1.2511000000000001</v>
      </c>
      <c r="AA771" s="221">
        <v>2.5384000000000002</v>
      </c>
      <c r="AB771" s="87">
        <v>1.41</v>
      </c>
      <c r="AC771" s="170">
        <v>0.77780000000000005</v>
      </c>
      <c r="AD771" s="203">
        <v>2.2778</v>
      </c>
      <c r="AE771" s="197">
        <v>1.1931</v>
      </c>
      <c r="AF771" s="96">
        <v>-0.43640000000000001</v>
      </c>
      <c r="AG771" s="238">
        <v>1.5651999999999999</v>
      </c>
      <c r="AH771" s="229">
        <v>1.2377</v>
      </c>
      <c r="AI771" s="205">
        <v>2.0139999999999998</v>
      </c>
      <c r="AJ771" s="243">
        <v>1.802</v>
      </c>
      <c r="AK771" s="16">
        <v>-2.3932000000000002</v>
      </c>
      <c r="AL771" s="87">
        <v>1.4</v>
      </c>
    </row>
    <row r="772" spans="1:38" hidden="1" x14ac:dyDescent="0.25">
      <c r="A772" t="s">
        <v>781</v>
      </c>
      <c r="B772">
        <f t="shared" si="60"/>
        <v>1.449109523809524</v>
      </c>
      <c r="C772">
        <f t="shared" si="61"/>
        <v>1.0551977799942349</v>
      </c>
      <c r="D772">
        <f t="shared" si="62"/>
        <v>0.4803202707872069</v>
      </c>
      <c r="E772">
        <f t="shared" si="63"/>
        <v>1.9294297945967309</v>
      </c>
      <c r="F772">
        <f t="shared" si="64"/>
        <v>0.968789253022317</v>
      </c>
      <c r="G772" s="255">
        <v>2.8712</v>
      </c>
      <c r="H772" s="200">
        <v>0.89439999999999997</v>
      </c>
      <c r="I772" s="170">
        <v>0.76829999999999998</v>
      </c>
      <c r="J772" s="257">
        <v>2.7441</v>
      </c>
      <c r="K772" s="205">
        <v>2.032</v>
      </c>
      <c r="L772" s="183">
        <v>1.627</v>
      </c>
      <c r="M772" s="207">
        <v>1.0911</v>
      </c>
      <c r="N772" s="218">
        <v>0.74199999999999999</v>
      </c>
      <c r="O772" s="240">
        <v>1.964</v>
      </c>
      <c r="P772" s="65">
        <v>0</v>
      </c>
      <c r="Q772" s="237">
        <v>3.5379999999999998</v>
      </c>
      <c r="R772" s="246">
        <v>2.1821999999999999</v>
      </c>
      <c r="S772" s="261">
        <v>2.8037000000000001</v>
      </c>
      <c r="T772" s="196">
        <v>0.6794</v>
      </c>
      <c r="U772" s="118">
        <v>1.3415999999999999</v>
      </c>
      <c r="V772" s="197">
        <v>1.1793</v>
      </c>
      <c r="W772" s="170">
        <v>0.77780000000000005</v>
      </c>
      <c r="X772" s="192">
        <v>0.55559999999999998</v>
      </c>
      <c r="Y772" s="264">
        <v>-0.22650000000000001</v>
      </c>
      <c r="Z772" s="213">
        <v>0.2157</v>
      </c>
      <c r="AA772" s="251">
        <v>2.6503999999999999</v>
      </c>
      <c r="AB772" s="202">
        <v>1.2074</v>
      </c>
      <c r="AC772" s="159">
        <v>0.1125</v>
      </c>
      <c r="AD772" s="201">
        <v>1.7094</v>
      </c>
      <c r="AE772" s="121">
        <v>1.7668999999999999</v>
      </c>
      <c r="AF772" s="12">
        <v>0</v>
      </c>
      <c r="AG772" s="178">
        <v>-0.32540000000000002</v>
      </c>
      <c r="AH772" s="12">
        <v>0</v>
      </c>
      <c r="AI772" s="205">
        <v>2.0125000000000002</v>
      </c>
      <c r="AJ772" s="260">
        <v>3.1831999999999998</v>
      </c>
      <c r="AK772" s="12">
        <v>0</v>
      </c>
      <c r="AL772" s="137">
        <v>0.378</v>
      </c>
    </row>
    <row r="773" spans="1:38" hidden="1" x14ac:dyDescent="0.25">
      <c r="A773" t="s">
        <v>782</v>
      </c>
      <c r="B773">
        <f t="shared" si="60"/>
        <v>1.4568428571428573</v>
      </c>
      <c r="C773">
        <f t="shared" si="61"/>
        <v>0.71662410130515986</v>
      </c>
      <c r="D773">
        <f t="shared" si="62"/>
        <v>0.32620337998949706</v>
      </c>
      <c r="E773">
        <f t="shared" si="63"/>
        <v>1.7830462371323543</v>
      </c>
      <c r="F773">
        <f t="shared" si="64"/>
        <v>1.1306394771533603</v>
      </c>
      <c r="G773" s="232">
        <v>2.6185999999999998</v>
      </c>
      <c r="H773" s="217">
        <v>1.8889</v>
      </c>
      <c r="I773" s="190">
        <v>0.87290000000000001</v>
      </c>
      <c r="J773" s="238">
        <v>1.546</v>
      </c>
      <c r="K773" s="12">
        <v>0</v>
      </c>
      <c r="L773" s="208">
        <v>1.0660000000000001</v>
      </c>
      <c r="M773" s="202">
        <v>1.2074</v>
      </c>
      <c r="N773" s="255">
        <v>2.8576999999999999</v>
      </c>
      <c r="O773" s="229">
        <v>1.2511000000000001</v>
      </c>
      <c r="P773" s="234">
        <v>1.1180000000000001</v>
      </c>
      <c r="Q773" s="228">
        <v>1.6667000000000001</v>
      </c>
      <c r="R773" s="233">
        <v>1.6082000000000001</v>
      </c>
      <c r="S773" s="217">
        <v>1.8974</v>
      </c>
      <c r="T773" s="121">
        <v>1.7556</v>
      </c>
      <c r="U773" s="197">
        <v>1.1659999999999999</v>
      </c>
      <c r="V773" s="243">
        <v>1.7888999999999999</v>
      </c>
      <c r="W773" s="238">
        <v>1.5651999999999999</v>
      </c>
      <c r="X773" s="144">
        <v>0.81930000000000003</v>
      </c>
      <c r="Y773" s="125">
        <v>1.5275000000000001</v>
      </c>
      <c r="Z773" s="12">
        <v>0</v>
      </c>
      <c r="AA773" s="241">
        <v>2.3723000000000001</v>
      </c>
      <c r="AB773" s="201">
        <v>1.7253000000000001</v>
      </c>
      <c r="AC773" s="172">
        <v>0.44169999999999998</v>
      </c>
      <c r="AD773" s="217">
        <v>1.8889</v>
      </c>
      <c r="AE773" s="221">
        <v>2.5246</v>
      </c>
      <c r="AF773" s="12">
        <v>0</v>
      </c>
      <c r="AG773" s="199">
        <v>0.66259999999999997</v>
      </c>
      <c r="AH773" s="228">
        <v>1.6680999999999999</v>
      </c>
      <c r="AI773" s="240">
        <v>1.9878</v>
      </c>
      <c r="AJ773" s="207">
        <v>1.0783</v>
      </c>
      <c r="AK773" s="128">
        <v>-0.2132</v>
      </c>
      <c r="AL773" s="12">
        <v>0</v>
      </c>
    </row>
    <row r="774" spans="1:38" hidden="1" x14ac:dyDescent="0.25">
      <c r="A774" t="s">
        <v>783</v>
      </c>
      <c r="B774">
        <f t="shared" si="60"/>
        <v>1.4586619047619047</v>
      </c>
      <c r="C774">
        <f t="shared" si="61"/>
        <v>0.67266484929435089</v>
      </c>
      <c r="D774">
        <f t="shared" si="62"/>
        <v>0.30619336837864042</v>
      </c>
      <c r="E774">
        <f t="shared" si="63"/>
        <v>1.7648552731405451</v>
      </c>
      <c r="F774">
        <f t="shared" si="64"/>
        <v>1.1524685363832643</v>
      </c>
      <c r="G774" s="240">
        <v>1.9799</v>
      </c>
      <c r="H774" s="202">
        <v>1.206</v>
      </c>
      <c r="I774" s="234">
        <v>1.1314</v>
      </c>
      <c r="J774" s="265">
        <v>3.0508999999999999</v>
      </c>
      <c r="K774" s="12">
        <v>0</v>
      </c>
      <c r="L774" s="160">
        <v>0.71430000000000005</v>
      </c>
      <c r="M774" s="248">
        <v>1.9379</v>
      </c>
      <c r="N774" s="227">
        <v>2.0604</v>
      </c>
      <c r="O774" s="135">
        <v>1.4434</v>
      </c>
      <c r="P774" s="223">
        <v>1.0435000000000001</v>
      </c>
      <c r="Q774" s="234">
        <v>1.1314</v>
      </c>
      <c r="R774" s="249">
        <v>2.4285999999999999</v>
      </c>
      <c r="S774" s="192">
        <v>0.55469999999999997</v>
      </c>
      <c r="T774" s="240">
        <v>1.9824999999999999</v>
      </c>
      <c r="U774" s="234">
        <v>1.1314</v>
      </c>
      <c r="V774" s="228">
        <v>1.6971000000000001</v>
      </c>
      <c r="W774" s="238">
        <v>1.5713999999999999</v>
      </c>
      <c r="X774" s="233">
        <v>1.6045</v>
      </c>
      <c r="Y774" s="87">
        <v>1.4141999999999999</v>
      </c>
      <c r="Z774" s="233">
        <v>1.6045</v>
      </c>
      <c r="AA774" s="45">
        <v>0.94389999999999996</v>
      </c>
      <c r="AB774" s="205">
        <v>2.0207000000000002</v>
      </c>
      <c r="AC774" s="65">
        <v>0</v>
      </c>
      <c r="AD774" s="125">
        <v>1.5076000000000001</v>
      </c>
      <c r="AE774" s="121">
        <v>1.7693000000000001</v>
      </c>
      <c r="AF774" s="12">
        <v>0</v>
      </c>
      <c r="AG774" s="184">
        <v>1.1547000000000001</v>
      </c>
      <c r="AH774" s="135">
        <v>1.4434</v>
      </c>
      <c r="AI774" s="138">
        <v>0.96150000000000002</v>
      </c>
      <c r="AJ774" s="118">
        <v>1.3415999999999999</v>
      </c>
      <c r="AK774" s="12">
        <v>0</v>
      </c>
      <c r="AL774" s="183">
        <v>1.633</v>
      </c>
    </row>
    <row r="775" spans="1:38" hidden="1" x14ac:dyDescent="0.25">
      <c r="A775" t="s">
        <v>784</v>
      </c>
      <c r="B775">
        <f t="shared" si="60"/>
        <v>1.4619476190476188</v>
      </c>
      <c r="C775">
        <f t="shared" si="61"/>
        <v>1.2604893734653413</v>
      </c>
      <c r="D775">
        <f t="shared" si="62"/>
        <v>0.57376788377111376</v>
      </c>
      <c r="E775">
        <f t="shared" si="63"/>
        <v>2.0357155028187326</v>
      </c>
      <c r="F775">
        <f t="shared" si="64"/>
        <v>0.88817973527650507</v>
      </c>
      <c r="G775" s="237">
        <v>3.5687000000000002</v>
      </c>
      <c r="H775" s="201">
        <v>1.6977</v>
      </c>
      <c r="I775" s="192">
        <v>0.56589999999999996</v>
      </c>
      <c r="J775" s="220">
        <v>3.4538000000000002</v>
      </c>
      <c r="K775" s="231">
        <v>3.1379000000000001</v>
      </c>
      <c r="L775" s="12">
        <v>0</v>
      </c>
      <c r="M775" s="212">
        <v>2.3016000000000001</v>
      </c>
      <c r="N775" s="307">
        <v>-7.9799999999999996E-2</v>
      </c>
      <c r="O775" s="233">
        <v>1.5889</v>
      </c>
      <c r="P775" s="98">
        <v>8.3599999999999994E-2</v>
      </c>
      <c r="Q775" s="268">
        <v>3.3889</v>
      </c>
      <c r="R775" s="229">
        <v>1.2287999999999999</v>
      </c>
      <c r="S775" s="120">
        <v>2.2275999999999998</v>
      </c>
      <c r="T775" s="12">
        <v>0</v>
      </c>
      <c r="U775" s="138">
        <v>0.96699999999999997</v>
      </c>
      <c r="V775" s="203">
        <v>2.2422</v>
      </c>
      <c r="W775" s="196">
        <v>0.67610000000000003</v>
      </c>
      <c r="X775" s="12">
        <v>0</v>
      </c>
      <c r="Y775" s="12">
        <v>0</v>
      </c>
      <c r="Z775" s="183">
        <v>1.6439999999999999</v>
      </c>
      <c r="AA775" s="205">
        <v>2.008</v>
      </c>
      <c r="AB775" s="12">
        <v>0</v>
      </c>
      <c r="AC775" s="12">
        <v>0</v>
      </c>
      <c r="AD775" s="241">
        <v>2.3664000000000001</v>
      </c>
      <c r="AE775" s="121">
        <v>1.7561</v>
      </c>
      <c r="AF775" s="12">
        <v>0</v>
      </c>
      <c r="AG775" s="85">
        <v>-0.84519999999999995</v>
      </c>
      <c r="AH775" s="135">
        <v>1.4412</v>
      </c>
      <c r="AI775" s="253">
        <v>2.9268000000000001</v>
      </c>
      <c r="AJ775" s="220">
        <v>3.4523999999999999</v>
      </c>
      <c r="AK775" s="12">
        <v>0</v>
      </c>
      <c r="AL775" s="216">
        <v>1.3725000000000001</v>
      </c>
    </row>
    <row r="776" spans="1:38" hidden="1" x14ac:dyDescent="0.25">
      <c r="A776" t="s">
        <v>785</v>
      </c>
      <c r="B776">
        <f t="shared" si="60"/>
        <v>1.465442857142857</v>
      </c>
      <c r="C776">
        <f t="shared" si="61"/>
        <v>1.3381576164904601</v>
      </c>
      <c r="D776">
        <f t="shared" si="62"/>
        <v>0.60912204412728455</v>
      </c>
      <c r="E776">
        <f t="shared" si="63"/>
        <v>2.0745649012701417</v>
      </c>
      <c r="F776">
        <f t="shared" si="64"/>
        <v>0.8563208130155725</v>
      </c>
      <c r="G776" s="237">
        <v>3.5379999999999998</v>
      </c>
      <c r="H776" s="184">
        <v>1.1406000000000001</v>
      </c>
      <c r="I776" s="243">
        <v>1.7821</v>
      </c>
      <c r="J776" s="284">
        <v>3.7963</v>
      </c>
      <c r="K776" s="12">
        <v>0</v>
      </c>
      <c r="L776" s="12">
        <v>0</v>
      </c>
      <c r="M776" s="246">
        <v>2.1566999999999998</v>
      </c>
      <c r="N776" s="229">
        <v>1.2511000000000001</v>
      </c>
      <c r="O776" s="199">
        <v>0.65469999999999995</v>
      </c>
      <c r="P776" s="213">
        <v>0.21820000000000001</v>
      </c>
      <c r="Q776" s="272">
        <v>4.3460000000000001</v>
      </c>
      <c r="R776" s="243">
        <v>1.802</v>
      </c>
      <c r="S776" s="228">
        <v>1.6865000000000001</v>
      </c>
      <c r="T776" s="155">
        <v>0.64700000000000002</v>
      </c>
      <c r="U776" s="106">
        <v>0.72589999999999999</v>
      </c>
      <c r="V776" s="240">
        <v>1.9917</v>
      </c>
      <c r="W776" s="12">
        <v>0</v>
      </c>
      <c r="X776" s="193">
        <v>1.2648999999999999</v>
      </c>
      <c r="Y776" s="12">
        <v>0</v>
      </c>
      <c r="Z776" s="172">
        <v>0.43640000000000001</v>
      </c>
      <c r="AA776" s="274">
        <v>3.3361999999999998</v>
      </c>
      <c r="AB776" s="249">
        <v>2.4003999999999999</v>
      </c>
      <c r="AC776" s="12">
        <v>0</v>
      </c>
      <c r="AD776" s="227">
        <v>2.0855000000000001</v>
      </c>
      <c r="AE776" s="227">
        <v>2.0608</v>
      </c>
      <c r="AF776" s="12">
        <v>0</v>
      </c>
      <c r="AG776" s="172">
        <v>0.44719999999999999</v>
      </c>
      <c r="AH776" s="235">
        <v>1.8439000000000001</v>
      </c>
      <c r="AI776" s="251">
        <v>2.6802999999999999</v>
      </c>
      <c r="AJ776" s="220">
        <v>3.4506000000000001</v>
      </c>
      <c r="AK776" s="12">
        <v>0</v>
      </c>
      <c r="AL776" s="12">
        <v>0</v>
      </c>
    </row>
    <row r="777" spans="1:38" hidden="1" x14ac:dyDescent="0.25">
      <c r="A777" t="s">
        <v>786</v>
      </c>
      <c r="B777">
        <f t="shared" si="60"/>
        <v>1.4745666666666666</v>
      </c>
      <c r="C777">
        <f t="shared" si="61"/>
        <v>1.4884811162165721</v>
      </c>
      <c r="D777">
        <f t="shared" si="62"/>
        <v>0.67754848082289754</v>
      </c>
      <c r="E777">
        <f t="shared" si="63"/>
        <v>2.1521151474895639</v>
      </c>
      <c r="F777">
        <f t="shared" si="64"/>
        <v>0.79701818584376904</v>
      </c>
      <c r="G777" s="244">
        <v>2.5924999999999998</v>
      </c>
      <c r="H777" s="12">
        <v>0</v>
      </c>
      <c r="I777" s="12">
        <v>0</v>
      </c>
      <c r="J777" s="274">
        <v>3.3166000000000002</v>
      </c>
      <c r="K777" s="12">
        <v>0</v>
      </c>
      <c r="L777" s="12">
        <v>0</v>
      </c>
      <c r="M777" s="161">
        <v>2.9487999999999999</v>
      </c>
      <c r="N777" s="258">
        <v>3.0861000000000001</v>
      </c>
      <c r="O777" s="261">
        <v>2.7774999999999999</v>
      </c>
      <c r="P777" s="249">
        <v>2.4018999999999999</v>
      </c>
      <c r="Q777" s="12">
        <v>0</v>
      </c>
      <c r="R777" s="12">
        <v>0</v>
      </c>
      <c r="S777" s="228">
        <v>1.6775</v>
      </c>
      <c r="T777" s="257">
        <v>2.7222</v>
      </c>
      <c r="U777" s="274">
        <v>3.3166000000000002</v>
      </c>
      <c r="V777" s="271">
        <v>3.5920000000000001</v>
      </c>
      <c r="W777" s="12">
        <v>0</v>
      </c>
      <c r="X777" s="12">
        <v>0</v>
      </c>
      <c r="Y777" s="12">
        <v>0</v>
      </c>
      <c r="Z777" s="12">
        <v>0</v>
      </c>
      <c r="AA777" s="221">
        <v>2.5341999999999998</v>
      </c>
      <c r="AB777" s="12">
        <v>0</v>
      </c>
      <c r="AC777" s="97">
        <v>0.49320000000000003</v>
      </c>
      <c r="AD777" s="260">
        <v>3.2025000000000001</v>
      </c>
      <c r="AE777" s="12">
        <v>0</v>
      </c>
      <c r="AF777" s="12">
        <v>0</v>
      </c>
      <c r="AG777" s="265">
        <v>3</v>
      </c>
      <c r="AH777" s="12">
        <v>0</v>
      </c>
      <c r="AI777" s="285">
        <v>4.0248999999999997</v>
      </c>
      <c r="AJ777" s="251">
        <v>2.6549999999999998</v>
      </c>
      <c r="AK777" s="12">
        <v>0</v>
      </c>
      <c r="AL777" s="12">
        <v>0</v>
      </c>
    </row>
    <row r="778" spans="1:38" hidden="1" x14ac:dyDescent="0.25">
      <c r="A778" t="s">
        <v>787</v>
      </c>
      <c r="B778">
        <f t="shared" si="60"/>
        <v>1.4772047619047621</v>
      </c>
      <c r="C778">
        <f t="shared" si="61"/>
        <v>1.1461688826155549</v>
      </c>
      <c r="D778">
        <f t="shared" si="62"/>
        <v>0.52172982023216674</v>
      </c>
      <c r="E778">
        <f t="shared" si="63"/>
        <v>1.9989345821369289</v>
      </c>
      <c r="F778">
        <f t="shared" si="64"/>
        <v>0.95547494167259539</v>
      </c>
      <c r="G778" s="253">
        <v>2.9155000000000002</v>
      </c>
      <c r="H778" s="12">
        <v>0</v>
      </c>
      <c r="I778" s="57">
        <v>1.4967999999999999</v>
      </c>
      <c r="J778" s="251">
        <v>2.7044999999999999</v>
      </c>
      <c r="K778" s="12">
        <v>0</v>
      </c>
      <c r="L778" s="12">
        <v>0</v>
      </c>
      <c r="M778" s="248">
        <v>1.9444999999999999</v>
      </c>
      <c r="N778" s="118">
        <v>1.3427</v>
      </c>
      <c r="O778" s="260">
        <v>3.1844999999999999</v>
      </c>
      <c r="P778" s="176">
        <v>0.62609999999999999</v>
      </c>
      <c r="Q778" s="285">
        <v>4</v>
      </c>
      <c r="R778" s="248">
        <v>1.9295</v>
      </c>
      <c r="S778" s="120">
        <v>2.2010999999999998</v>
      </c>
      <c r="T778" s="144">
        <v>0.81820000000000004</v>
      </c>
      <c r="U778" s="12">
        <v>0</v>
      </c>
      <c r="V778" s="183">
        <v>1.6475</v>
      </c>
      <c r="W778" s="135">
        <v>1.4368000000000001</v>
      </c>
      <c r="X778" s="238">
        <v>1.5787</v>
      </c>
      <c r="Y778" s="12">
        <v>0</v>
      </c>
      <c r="Z778" s="202">
        <v>1.2004999999999999</v>
      </c>
      <c r="AA778" s="240">
        <v>1.9944</v>
      </c>
      <c r="AB778" s="135">
        <v>1.4368000000000001</v>
      </c>
      <c r="AC778" s="12">
        <v>0</v>
      </c>
      <c r="AD778" s="118">
        <v>1.331</v>
      </c>
      <c r="AE778" s="118">
        <v>1.3415999999999999</v>
      </c>
      <c r="AF778" s="12">
        <v>0</v>
      </c>
      <c r="AG778" s="12">
        <v>0</v>
      </c>
      <c r="AH778" s="221">
        <v>2.5146000000000002</v>
      </c>
      <c r="AI778" s="246">
        <v>2.1842999999999999</v>
      </c>
      <c r="AJ778" s="231">
        <v>3.1610999999999998</v>
      </c>
      <c r="AK778" s="252">
        <v>2.4495</v>
      </c>
      <c r="AL778" s="12">
        <v>0</v>
      </c>
    </row>
    <row r="779" spans="1:38" hidden="1" x14ac:dyDescent="0.25">
      <c r="A779" t="s">
        <v>788</v>
      </c>
      <c r="B779">
        <f t="shared" si="60"/>
        <v>1.4848952380952383</v>
      </c>
      <c r="C779">
        <f t="shared" si="61"/>
        <v>0.61384749447740661</v>
      </c>
      <c r="D779">
        <f t="shared" si="62"/>
        <v>0.27942002945746086</v>
      </c>
      <c r="E779">
        <f t="shared" si="63"/>
        <v>1.7643152675526992</v>
      </c>
      <c r="F779">
        <f t="shared" si="64"/>
        <v>1.2054752086377774</v>
      </c>
      <c r="G779" s="246">
        <v>2.1732</v>
      </c>
      <c r="H779" s="189">
        <v>1.3233999999999999</v>
      </c>
      <c r="I779" s="57">
        <v>1.4702999999999999</v>
      </c>
      <c r="J779" s="246">
        <v>2.1602000000000001</v>
      </c>
      <c r="K779" s="196">
        <v>0.68310000000000004</v>
      </c>
      <c r="L779" s="12">
        <v>0</v>
      </c>
      <c r="M779" s="135">
        <v>1.4530000000000001</v>
      </c>
      <c r="N779" s="241">
        <v>2.3569</v>
      </c>
      <c r="O779" s="197">
        <v>1.1677</v>
      </c>
      <c r="P779" s="207">
        <v>1.0999000000000001</v>
      </c>
      <c r="Q779" s="248">
        <v>1.9461999999999999</v>
      </c>
      <c r="R779" s="205">
        <v>2.0303</v>
      </c>
      <c r="S779" s="238">
        <v>1.5617000000000001</v>
      </c>
      <c r="T779" s="235">
        <v>1.8593999999999999</v>
      </c>
      <c r="U779" s="252">
        <v>2.4689000000000001</v>
      </c>
      <c r="V779" s="190">
        <v>0.8669</v>
      </c>
      <c r="W779" s="233">
        <v>1.6059000000000001</v>
      </c>
      <c r="X779" s="184">
        <v>1.1471</v>
      </c>
      <c r="Y779" s="207">
        <v>1.0738000000000001</v>
      </c>
      <c r="Z779" s="177">
        <v>0.92579999999999996</v>
      </c>
      <c r="AA779" s="243">
        <v>1.8090999999999999</v>
      </c>
      <c r="AB779" s="238">
        <v>1.5617000000000001</v>
      </c>
      <c r="AC779" s="12">
        <v>0</v>
      </c>
      <c r="AD779" s="151">
        <v>0.39410000000000001</v>
      </c>
      <c r="AE779" s="233">
        <v>1.5810999999999999</v>
      </c>
      <c r="AF779" s="12">
        <v>0</v>
      </c>
      <c r="AG779" s="12">
        <v>0</v>
      </c>
      <c r="AH779" s="238">
        <v>1.5429999999999999</v>
      </c>
      <c r="AI779" s="205">
        <v>2.0303</v>
      </c>
      <c r="AJ779" s="235">
        <v>1.8407</v>
      </c>
      <c r="AK779" s="12">
        <v>0</v>
      </c>
      <c r="AL779" s="12">
        <v>0</v>
      </c>
    </row>
    <row r="780" spans="1:38" hidden="1" x14ac:dyDescent="0.25">
      <c r="A780" t="s">
        <v>789</v>
      </c>
      <c r="B780">
        <f t="shared" si="60"/>
        <v>1.4859095238095237</v>
      </c>
      <c r="C780">
        <f t="shared" si="61"/>
        <v>1.8305448371741029</v>
      </c>
      <c r="D780">
        <f t="shared" si="62"/>
        <v>0.83325401981455316</v>
      </c>
      <c r="E780">
        <f t="shared" si="63"/>
        <v>2.319163543624077</v>
      </c>
      <c r="F780">
        <f t="shared" si="64"/>
        <v>0.65265550399497052</v>
      </c>
      <c r="G780" s="251">
        <v>2.6697000000000002</v>
      </c>
      <c r="H780" s="12">
        <v>0</v>
      </c>
      <c r="I780" s="201">
        <v>1.7161999999999999</v>
      </c>
      <c r="J780" s="288">
        <v>5.1740000000000004</v>
      </c>
      <c r="K780" s="232">
        <v>2.6295000000000002</v>
      </c>
      <c r="L780" s="12">
        <v>0</v>
      </c>
      <c r="M780" s="12">
        <v>0</v>
      </c>
      <c r="N780" s="161">
        <v>2.9710999999999999</v>
      </c>
      <c r="O780" s="12">
        <v>0</v>
      </c>
      <c r="P780" s="30">
        <v>-0.49270000000000003</v>
      </c>
      <c r="Q780" s="284">
        <v>3.8340999999999998</v>
      </c>
      <c r="R780" s="12">
        <v>0</v>
      </c>
      <c r="S780" s="254">
        <v>3.9685999999999999</v>
      </c>
      <c r="T780" s="232">
        <v>2.6101999999999999</v>
      </c>
      <c r="U780" s="12">
        <v>0</v>
      </c>
      <c r="V780" s="12">
        <v>0</v>
      </c>
      <c r="W780" s="238">
        <v>1.5541</v>
      </c>
      <c r="X780" s="12">
        <v>0</v>
      </c>
      <c r="Y780" s="12">
        <v>0</v>
      </c>
      <c r="Z780" s="12">
        <v>0</v>
      </c>
      <c r="AA780" s="293">
        <v>4.5693000000000001</v>
      </c>
      <c r="AB780" s="12">
        <v>0</v>
      </c>
      <c r="AC780" s="12">
        <v>0</v>
      </c>
      <c r="AD780" s="12">
        <v>0</v>
      </c>
      <c r="AE780" s="12">
        <v>0</v>
      </c>
      <c r="AF780" s="12">
        <v>0</v>
      </c>
      <c r="AG780" s="12">
        <v>0</v>
      </c>
      <c r="AH780" s="212">
        <v>2.3313000000000001</v>
      </c>
      <c r="AI780" s="12">
        <v>0</v>
      </c>
      <c r="AJ780" s="12">
        <v>0</v>
      </c>
      <c r="AK780" s="12">
        <v>0</v>
      </c>
      <c r="AL780" s="12">
        <v>0</v>
      </c>
    </row>
    <row r="781" spans="1:38" hidden="1" x14ac:dyDescent="0.25">
      <c r="A781" t="s">
        <v>790</v>
      </c>
      <c r="B781">
        <f t="shared" si="60"/>
        <v>1.4900904761904765</v>
      </c>
      <c r="C781">
        <f t="shared" si="61"/>
        <v>0.98995000727549931</v>
      </c>
      <c r="D781">
        <f t="shared" si="62"/>
        <v>0.45061984073067624</v>
      </c>
      <c r="E781">
        <f t="shared" si="63"/>
        <v>1.9407103169211528</v>
      </c>
      <c r="F781">
        <f t="shared" si="64"/>
        <v>1.0394706354598002</v>
      </c>
      <c r="G781" s="244">
        <v>2.5649000000000002</v>
      </c>
      <c r="H781" s="186">
        <v>0.9879</v>
      </c>
      <c r="I781" s="138">
        <v>0.97619999999999996</v>
      </c>
      <c r="J781" s="265">
        <v>3.04</v>
      </c>
      <c r="K781" s="12">
        <v>0</v>
      </c>
      <c r="L781" s="12">
        <v>0</v>
      </c>
      <c r="M781" s="243">
        <v>1.802</v>
      </c>
      <c r="N781" s="12">
        <v>0</v>
      </c>
      <c r="O781" s="248">
        <v>1.9410000000000001</v>
      </c>
      <c r="P781" s="119">
        <v>0.8528</v>
      </c>
      <c r="Q781" s="252">
        <v>2.4495</v>
      </c>
      <c r="R781" s="240">
        <v>1.9702</v>
      </c>
      <c r="S781" s="208">
        <v>1.0541</v>
      </c>
      <c r="T781" s="199">
        <v>0.66259999999999997</v>
      </c>
      <c r="U781" s="233">
        <v>1.6082000000000001</v>
      </c>
      <c r="V781" s="241">
        <v>2.3723000000000001</v>
      </c>
      <c r="W781" s="249">
        <v>2.3932000000000002</v>
      </c>
      <c r="X781" s="216">
        <v>1.3628</v>
      </c>
      <c r="Y781" s="228">
        <v>1.6865000000000001</v>
      </c>
      <c r="Z781" s="204">
        <v>0.318</v>
      </c>
      <c r="AA781" s="259">
        <v>3.2496999999999998</v>
      </c>
      <c r="AB781" s="257">
        <v>2.7115999999999998</v>
      </c>
      <c r="AC781" s="282">
        <v>0.106</v>
      </c>
      <c r="AD781" s="235">
        <v>1.8226</v>
      </c>
      <c r="AE781" s="12">
        <v>0</v>
      </c>
      <c r="AF781" s="73">
        <v>-1.6503000000000001</v>
      </c>
      <c r="AG781" s="190">
        <v>0.87290000000000001</v>
      </c>
      <c r="AH781" s="12">
        <v>0</v>
      </c>
      <c r="AI781" s="121">
        <v>1.7627999999999999</v>
      </c>
      <c r="AJ781" s="241">
        <v>2.3723000000000001</v>
      </c>
      <c r="AK781" s="12">
        <v>0</v>
      </c>
      <c r="AL781" s="241">
        <v>2.3332999999999999</v>
      </c>
    </row>
    <row r="782" spans="1:38" hidden="1" x14ac:dyDescent="0.25">
      <c r="A782" t="s">
        <v>791</v>
      </c>
      <c r="B782">
        <f t="shared" si="60"/>
        <v>1.4905571428571429</v>
      </c>
      <c r="C782">
        <f t="shared" si="61"/>
        <v>1.8285637026287678</v>
      </c>
      <c r="D782">
        <f t="shared" si="62"/>
        <v>0.83235221818141614</v>
      </c>
      <c r="E782">
        <f t="shared" si="63"/>
        <v>2.3229093610385592</v>
      </c>
      <c r="F782">
        <f t="shared" si="64"/>
        <v>0.65820492467572678</v>
      </c>
      <c r="G782" s="266">
        <v>3.8786999999999998</v>
      </c>
      <c r="H782" s="12">
        <v>0</v>
      </c>
      <c r="I782" s="12">
        <v>0</v>
      </c>
      <c r="J782" s="237">
        <v>3.5379999999999998</v>
      </c>
      <c r="K782" s="12">
        <v>0</v>
      </c>
      <c r="L782" s="12">
        <v>0</v>
      </c>
      <c r="M782" s="12">
        <v>0</v>
      </c>
      <c r="N782" s="245">
        <v>3.669</v>
      </c>
      <c r="O782" s="12">
        <v>0</v>
      </c>
      <c r="P782" s="246">
        <v>2.1377000000000002</v>
      </c>
      <c r="Q782" s="284">
        <v>3.7947000000000002</v>
      </c>
      <c r="R782" s="281">
        <v>4.5076000000000001</v>
      </c>
      <c r="S782" s="259">
        <v>3.2496999999999998</v>
      </c>
      <c r="T782" s="12">
        <v>0</v>
      </c>
      <c r="U782" s="12">
        <v>0</v>
      </c>
      <c r="V782" s="252">
        <v>2.4380000000000002</v>
      </c>
      <c r="W782" s="12">
        <v>0</v>
      </c>
      <c r="X782" s="12">
        <v>0</v>
      </c>
      <c r="Y782" s="12">
        <v>0</v>
      </c>
      <c r="Z782" s="12">
        <v>0</v>
      </c>
      <c r="AA782" s="280">
        <v>4.0883000000000003</v>
      </c>
      <c r="AB782" s="271">
        <v>3.6221999999999999</v>
      </c>
      <c r="AC782" s="12">
        <v>0</v>
      </c>
      <c r="AD782" s="12">
        <v>0</v>
      </c>
      <c r="AE782" s="12">
        <v>0</v>
      </c>
      <c r="AF782" s="12">
        <v>0</v>
      </c>
      <c r="AG782" s="12">
        <v>0</v>
      </c>
      <c r="AH782" s="12">
        <v>0</v>
      </c>
      <c r="AI782" s="12">
        <v>0</v>
      </c>
      <c r="AJ782" s="12">
        <v>0</v>
      </c>
      <c r="AK782" s="12">
        <v>0</v>
      </c>
      <c r="AL782" s="129">
        <v>0.25819999999999999</v>
      </c>
    </row>
    <row r="783" spans="1:38" hidden="1" x14ac:dyDescent="0.25">
      <c r="A783" t="s">
        <v>792</v>
      </c>
      <c r="B783">
        <f t="shared" si="60"/>
        <v>1.4994857142857143</v>
      </c>
      <c r="C783">
        <f t="shared" si="61"/>
        <v>1.1082976167463836</v>
      </c>
      <c r="D783">
        <f t="shared" si="62"/>
        <v>0.50449102668823609</v>
      </c>
      <c r="E783">
        <f t="shared" si="63"/>
        <v>2.0039767409739504</v>
      </c>
      <c r="F783">
        <f t="shared" si="64"/>
        <v>0.99499468759747822</v>
      </c>
      <c r="G783" s="135">
        <v>1.4434</v>
      </c>
      <c r="H783" s="12">
        <v>0</v>
      </c>
      <c r="I783" s="217">
        <v>1.8962000000000001</v>
      </c>
      <c r="J783" s="241">
        <v>2.3351000000000002</v>
      </c>
      <c r="K783" s="12">
        <v>0</v>
      </c>
      <c r="L783" s="12">
        <v>0</v>
      </c>
      <c r="M783" s="235">
        <v>1.8383</v>
      </c>
      <c r="N783" s="161">
        <v>2.9399000000000002</v>
      </c>
      <c r="O783" s="234">
        <v>1.1314</v>
      </c>
      <c r="P783" s="193">
        <v>1.2857000000000001</v>
      </c>
      <c r="Q783" s="250">
        <v>3.7416999999999998</v>
      </c>
      <c r="R783" s="253">
        <v>2.8868</v>
      </c>
      <c r="S783" s="221">
        <v>2.5165999999999999</v>
      </c>
      <c r="T783" s="235">
        <v>1.8571</v>
      </c>
      <c r="U783" s="241">
        <v>2.3351000000000002</v>
      </c>
      <c r="V783" s="125">
        <v>1.5403</v>
      </c>
      <c r="W783" s="57">
        <v>1.4832000000000001</v>
      </c>
      <c r="X783" s="174">
        <v>0.42009999999999997</v>
      </c>
      <c r="Y783" s="12">
        <v>0</v>
      </c>
      <c r="Z783" s="12">
        <v>0</v>
      </c>
      <c r="AA783" s="235">
        <v>1.8383</v>
      </c>
      <c r="AB783" s="246">
        <v>2.1429</v>
      </c>
      <c r="AC783" s="12">
        <v>0</v>
      </c>
      <c r="AD783" s="12">
        <v>0</v>
      </c>
      <c r="AE783" s="251">
        <v>2.6549999999999998</v>
      </c>
      <c r="AF783" s="12">
        <v>0</v>
      </c>
      <c r="AG783" s="12">
        <v>0</v>
      </c>
      <c r="AH783" s="161">
        <v>2.9405999999999999</v>
      </c>
      <c r="AI783" s="246">
        <v>2.1772999999999998</v>
      </c>
      <c r="AJ783" s="235">
        <v>1.8571</v>
      </c>
      <c r="AK783" s="12">
        <v>0</v>
      </c>
      <c r="AL783" s="251">
        <v>2.6833</v>
      </c>
    </row>
    <row r="784" spans="1:38" hidden="1" x14ac:dyDescent="0.25">
      <c r="A784" t="s">
        <v>793</v>
      </c>
      <c r="B784">
        <f t="shared" si="60"/>
        <v>1.5075952380952382</v>
      </c>
      <c r="C784">
        <f t="shared" si="61"/>
        <v>1.3071681209684503</v>
      </c>
      <c r="D784">
        <f t="shared" si="62"/>
        <v>0.595015794888614</v>
      </c>
      <c r="E784">
        <f t="shared" si="63"/>
        <v>2.1026110329838521</v>
      </c>
      <c r="F784">
        <f t="shared" si="64"/>
        <v>0.91257944320662421</v>
      </c>
      <c r="G784" s="250">
        <v>3.7416999999999998</v>
      </c>
      <c r="H784" s="190">
        <v>0.87709999999999999</v>
      </c>
      <c r="I784" s="189">
        <v>1.3207</v>
      </c>
      <c r="J784" s="284">
        <v>3.8445999999999998</v>
      </c>
      <c r="K784" s="12">
        <v>0</v>
      </c>
      <c r="L784" s="229">
        <v>1.2472000000000001</v>
      </c>
      <c r="M784" s="238">
        <v>1.5549999999999999</v>
      </c>
      <c r="N784" s="243">
        <v>1.7942</v>
      </c>
      <c r="O784" s="176">
        <v>0.61160000000000003</v>
      </c>
      <c r="P784" s="170">
        <v>0.78039999999999998</v>
      </c>
      <c r="Q784" s="250">
        <v>3.7454999999999998</v>
      </c>
      <c r="R784" s="240">
        <v>1.9944</v>
      </c>
      <c r="S784" s="252">
        <v>2.4597000000000002</v>
      </c>
      <c r="T784" s="118">
        <v>1.3415999999999999</v>
      </c>
      <c r="U784" s="196">
        <v>0.69110000000000005</v>
      </c>
      <c r="V784" s="233">
        <v>1.6035999999999999</v>
      </c>
      <c r="W784" s="190">
        <v>0.87709999999999999</v>
      </c>
      <c r="X784" s="61">
        <v>-0.5262</v>
      </c>
      <c r="Y784" s="65">
        <v>0</v>
      </c>
      <c r="Z784" s="156">
        <v>0.17150000000000001</v>
      </c>
      <c r="AA784" s="237">
        <v>3.5287000000000002</v>
      </c>
      <c r="AB784" s="241">
        <v>2.3772000000000002</v>
      </c>
      <c r="AC784" s="86">
        <v>-0.45829999999999999</v>
      </c>
      <c r="AD784" s="308">
        <v>9.0899999999999995E-2</v>
      </c>
      <c r="AE784" s="251">
        <v>2.6941000000000002</v>
      </c>
      <c r="AF784" s="12">
        <v>0</v>
      </c>
      <c r="AG784" s="61">
        <v>-0.53879999999999995</v>
      </c>
      <c r="AH784" s="203">
        <v>2.2629999999999999</v>
      </c>
      <c r="AI784" s="203">
        <v>2.2542</v>
      </c>
      <c r="AJ784" s="244">
        <v>2.5533000000000001</v>
      </c>
      <c r="AK784" s="12">
        <v>0</v>
      </c>
      <c r="AL784" s="12">
        <v>0</v>
      </c>
    </row>
    <row r="785" spans="1:38" hidden="1" x14ac:dyDescent="0.25">
      <c r="A785" t="s">
        <v>794</v>
      </c>
      <c r="B785">
        <f t="shared" si="60"/>
        <v>1.5136238095238093</v>
      </c>
      <c r="C785">
        <f t="shared" si="61"/>
        <v>0.53620201221625707</v>
      </c>
      <c r="D785">
        <f t="shared" si="62"/>
        <v>0.24407622967683359</v>
      </c>
      <c r="E785">
        <f t="shared" si="63"/>
        <v>1.7577000392006428</v>
      </c>
      <c r="F785">
        <f t="shared" si="64"/>
        <v>1.2695475798469757</v>
      </c>
      <c r="G785" s="233">
        <v>1.6045</v>
      </c>
      <c r="H785" s="223">
        <v>1.0210999999999999</v>
      </c>
      <c r="I785" s="113">
        <v>0.60299999999999998</v>
      </c>
      <c r="J785" s="227">
        <v>2.0642</v>
      </c>
      <c r="K785" s="160">
        <v>0.70709999999999995</v>
      </c>
      <c r="L785" s="218">
        <v>0.74539999999999995</v>
      </c>
      <c r="M785" s="228">
        <v>1.6775</v>
      </c>
      <c r="N785" s="87">
        <v>1.4141999999999999</v>
      </c>
      <c r="O785" s="197">
        <v>1.1795</v>
      </c>
      <c r="P785" s="243">
        <v>1.8204</v>
      </c>
      <c r="Q785" s="244">
        <v>2.5455999999999999</v>
      </c>
      <c r="R785" s="238">
        <v>1.5713999999999999</v>
      </c>
      <c r="S785" s="239">
        <v>2.1105999999999998</v>
      </c>
      <c r="T785" s="118">
        <v>1.3415999999999999</v>
      </c>
      <c r="U785" s="201">
        <v>1.7321</v>
      </c>
      <c r="V785" s="193">
        <v>1.2857000000000001</v>
      </c>
      <c r="W785" s="121">
        <v>1.7693000000000001</v>
      </c>
      <c r="X785" s="200">
        <v>0.88470000000000004</v>
      </c>
      <c r="Y785" s="183">
        <v>1.6397999999999999</v>
      </c>
      <c r="Z785" s="249">
        <v>2.4285999999999999</v>
      </c>
      <c r="AA785" s="183">
        <v>1.6397999999999999</v>
      </c>
      <c r="AB785" s="218">
        <v>0.74539999999999995</v>
      </c>
      <c r="AC785" s="204">
        <v>0.31619999999999998</v>
      </c>
      <c r="AD785" s="125">
        <v>1.5076000000000001</v>
      </c>
      <c r="AE785" s="183">
        <v>1.6397999999999999</v>
      </c>
      <c r="AF785" s="12">
        <v>0</v>
      </c>
      <c r="AG785" s="170">
        <v>0.76249999999999996</v>
      </c>
      <c r="AH785" s="233">
        <v>1.6045</v>
      </c>
      <c r="AI785" s="121">
        <v>1.7693000000000001</v>
      </c>
      <c r="AJ785" s="243">
        <v>1.8090999999999999</v>
      </c>
      <c r="AK785" s="12">
        <v>0</v>
      </c>
      <c r="AL785" s="12">
        <v>0</v>
      </c>
    </row>
    <row r="786" spans="1:38" hidden="1" x14ac:dyDescent="0.25">
      <c r="A786" t="s">
        <v>795</v>
      </c>
      <c r="B786">
        <f t="shared" si="60"/>
        <v>1.5248999999999997</v>
      </c>
      <c r="C786">
        <f t="shared" si="61"/>
        <v>2.0065326020276872</v>
      </c>
      <c r="D786">
        <f t="shared" si="62"/>
        <v>0.913362689935306</v>
      </c>
      <c r="E786">
        <f t="shared" si="63"/>
        <v>2.4382626899353057</v>
      </c>
      <c r="F786">
        <f t="shared" si="64"/>
        <v>0.6115373100646937</v>
      </c>
      <c r="G786" s="272">
        <v>4.3231000000000002</v>
      </c>
      <c r="H786" s="266">
        <v>3.9196</v>
      </c>
      <c r="I786" s="12">
        <v>0</v>
      </c>
      <c r="J786" s="281">
        <v>4.5227000000000004</v>
      </c>
      <c r="K786" s="12">
        <v>0</v>
      </c>
      <c r="L786" s="259">
        <v>3.2444000000000002</v>
      </c>
      <c r="M786" s="12">
        <v>0</v>
      </c>
      <c r="N786" s="12">
        <v>0</v>
      </c>
      <c r="O786" s="12">
        <v>0</v>
      </c>
      <c r="P786" s="12">
        <v>0</v>
      </c>
      <c r="Q786" s="280">
        <v>4.1284000000000001</v>
      </c>
      <c r="R786" s="284">
        <v>3.7808000000000002</v>
      </c>
      <c r="S786" s="12">
        <v>0</v>
      </c>
      <c r="T786" s="12">
        <v>0</v>
      </c>
      <c r="U786" s="284">
        <v>3.7808000000000002</v>
      </c>
      <c r="V786" s="12">
        <v>0</v>
      </c>
      <c r="W786" s="12">
        <v>0</v>
      </c>
      <c r="X786" s="12">
        <v>0</v>
      </c>
      <c r="Y786" s="12">
        <v>0</v>
      </c>
      <c r="Z786" s="12">
        <v>0</v>
      </c>
      <c r="AA786" s="272">
        <v>4.3231000000000002</v>
      </c>
      <c r="AB786" s="289">
        <v>4.2211999999999996</v>
      </c>
      <c r="AC786" s="12">
        <v>0</v>
      </c>
      <c r="AD786" s="12">
        <v>0</v>
      </c>
      <c r="AE786" s="254">
        <v>3.9384000000000001</v>
      </c>
      <c r="AF786" s="12">
        <v>0</v>
      </c>
      <c r="AG786" s="12">
        <v>0</v>
      </c>
      <c r="AH786" s="12">
        <v>0</v>
      </c>
      <c r="AI786" s="266">
        <v>3.8571</v>
      </c>
      <c r="AJ786" s="12">
        <v>0</v>
      </c>
      <c r="AK786" s="87">
        <v>1.4141999999999999</v>
      </c>
      <c r="AL786" s="230">
        <v>0</v>
      </c>
    </row>
    <row r="787" spans="1:38" hidden="1" x14ac:dyDescent="0.25">
      <c r="A787" t="s">
        <v>796</v>
      </c>
      <c r="B787">
        <f t="shared" si="60"/>
        <v>1.525009523809524</v>
      </c>
      <c r="C787">
        <f t="shared" si="61"/>
        <v>1.1069861245312702</v>
      </c>
      <c r="D787">
        <f t="shared" si="62"/>
        <v>0.50389404258929116</v>
      </c>
      <c r="E787">
        <f t="shared" si="63"/>
        <v>2.0289035663988151</v>
      </c>
      <c r="F787">
        <f t="shared" si="64"/>
        <v>1.021115481220233</v>
      </c>
      <c r="G787" s="249">
        <v>2.3904999999999998</v>
      </c>
      <c r="H787" s="12">
        <v>0</v>
      </c>
      <c r="I787" s="12">
        <v>0</v>
      </c>
      <c r="J787" s="235">
        <v>1.8325</v>
      </c>
      <c r="K787" s="135">
        <v>1.4434</v>
      </c>
      <c r="L787" s="193">
        <v>1.2909999999999999</v>
      </c>
      <c r="M787" s="259">
        <v>3.2997999999999998</v>
      </c>
      <c r="N787" s="216">
        <v>1.3644000000000001</v>
      </c>
      <c r="O787" s="246">
        <v>2.1417999999999999</v>
      </c>
      <c r="P787" s="12">
        <v>0</v>
      </c>
      <c r="Q787" s="12">
        <v>0</v>
      </c>
      <c r="R787" s="251">
        <v>2.6678999999999999</v>
      </c>
      <c r="S787" s="251">
        <v>2.6678999999999999</v>
      </c>
      <c r="T787" s="239">
        <v>2.1009000000000002</v>
      </c>
      <c r="U787" s="212">
        <v>2.2873000000000001</v>
      </c>
      <c r="V787" s="12">
        <v>0</v>
      </c>
      <c r="W787" s="261">
        <v>2.8098999999999998</v>
      </c>
      <c r="X787" s="201">
        <v>1.7233000000000001</v>
      </c>
      <c r="Y787" s="252">
        <v>2.4618000000000002</v>
      </c>
      <c r="Z787" s="12">
        <v>0</v>
      </c>
      <c r="AA787" s="238">
        <v>1.5427999999999999</v>
      </c>
      <c r="AB787" s="243">
        <v>1.8058000000000001</v>
      </c>
      <c r="AC787" s="205">
        <v>2.032</v>
      </c>
      <c r="AD787" s="239">
        <v>2.1086</v>
      </c>
      <c r="AE787" s="12">
        <v>0</v>
      </c>
      <c r="AF787" s="12">
        <v>0</v>
      </c>
      <c r="AG787" s="203">
        <v>2.25</v>
      </c>
      <c r="AH787" s="212">
        <v>2.3212000000000002</v>
      </c>
      <c r="AI787" s="12">
        <v>0</v>
      </c>
      <c r="AJ787" s="244">
        <v>2.5655999999999999</v>
      </c>
      <c r="AK787" s="246">
        <v>2.1381000000000001</v>
      </c>
      <c r="AL787" s="12">
        <v>0</v>
      </c>
    </row>
    <row r="788" spans="1:38" hidden="1" x14ac:dyDescent="0.25">
      <c r="A788" t="s">
        <v>797</v>
      </c>
      <c r="B788">
        <f t="shared" si="60"/>
        <v>1.5344666666666669</v>
      </c>
      <c r="C788">
        <f t="shared" si="61"/>
        <v>1.1144903890717643</v>
      </c>
      <c r="D788">
        <f t="shared" si="62"/>
        <v>0.50730994285413877</v>
      </c>
      <c r="E788">
        <f t="shared" si="63"/>
        <v>2.0417766095208059</v>
      </c>
      <c r="F788">
        <f t="shared" si="64"/>
        <v>1.0271567238125281</v>
      </c>
      <c r="G788" s="203">
        <v>2.2446000000000002</v>
      </c>
      <c r="H788" s="240">
        <v>1.9612000000000001</v>
      </c>
      <c r="I788" s="238">
        <v>1.5689</v>
      </c>
      <c r="J788" s="265">
        <v>3.0236999999999998</v>
      </c>
      <c r="K788" s="12">
        <v>0</v>
      </c>
      <c r="L788" s="12">
        <v>0</v>
      </c>
      <c r="M788" s="239">
        <v>2.117</v>
      </c>
      <c r="N788" s="12">
        <v>0</v>
      </c>
      <c r="O788" s="138">
        <v>0.97130000000000005</v>
      </c>
      <c r="P788" s="200">
        <v>0.89549999999999996</v>
      </c>
      <c r="Q788" s="260">
        <v>3.1844000000000001</v>
      </c>
      <c r="R788" s="261">
        <v>2.7776999999999998</v>
      </c>
      <c r="S788" s="161">
        <v>2.9693000000000001</v>
      </c>
      <c r="T788" s="229">
        <v>1.2377</v>
      </c>
      <c r="U788" s="217">
        <v>1.9069</v>
      </c>
      <c r="V788" s="184">
        <v>1.1547000000000001</v>
      </c>
      <c r="W788" s="197">
        <v>1.1767000000000001</v>
      </c>
      <c r="X788" s="197">
        <v>1.1881999999999999</v>
      </c>
      <c r="Y788" s="148">
        <v>-0.10050000000000001</v>
      </c>
      <c r="Z788" s="113">
        <v>0.59409999999999996</v>
      </c>
      <c r="AA788" s="274">
        <v>3.3523999999999998</v>
      </c>
      <c r="AB788" s="243">
        <v>1.8033999999999999</v>
      </c>
      <c r="AC788" s="204">
        <v>0.3145</v>
      </c>
      <c r="AD788" s="217">
        <v>1.8906000000000001</v>
      </c>
      <c r="AE788" s="228">
        <v>1.6751</v>
      </c>
      <c r="AF788" s="12">
        <v>0</v>
      </c>
      <c r="AG788" s="179">
        <v>0.8</v>
      </c>
      <c r="AH788" s="239">
        <v>2.117</v>
      </c>
      <c r="AI788" s="261">
        <v>2.8035000000000001</v>
      </c>
      <c r="AJ788" s="258">
        <v>3.0792000000000002</v>
      </c>
      <c r="AK788" s="12">
        <v>0</v>
      </c>
      <c r="AL788" s="17">
        <v>-1.3415999999999999</v>
      </c>
    </row>
    <row r="789" spans="1:38" hidden="1" x14ac:dyDescent="0.25">
      <c r="A789" t="s">
        <v>798</v>
      </c>
      <c r="B789">
        <f t="shared" si="60"/>
        <v>1.5420142857142858</v>
      </c>
      <c r="C789">
        <f t="shared" si="61"/>
        <v>1.2160782521226643</v>
      </c>
      <c r="D789">
        <f t="shared" si="62"/>
        <v>0.55355218370643522</v>
      </c>
      <c r="E789">
        <f t="shared" si="63"/>
        <v>2.0955664694207208</v>
      </c>
      <c r="F789">
        <f t="shared" si="64"/>
        <v>0.98846210200785056</v>
      </c>
      <c r="G789" s="259">
        <v>3.2627999999999999</v>
      </c>
      <c r="H789" s="221">
        <v>2.5236000000000001</v>
      </c>
      <c r="I789" s="253">
        <v>2.9068999999999998</v>
      </c>
      <c r="J789" s="12">
        <v>0</v>
      </c>
      <c r="K789" s="229">
        <v>1.2362</v>
      </c>
      <c r="L789" s="12">
        <v>0</v>
      </c>
      <c r="M789" s="246">
        <v>2.1652999999999998</v>
      </c>
      <c r="N789" s="241">
        <v>2.3332999999999999</v>
      </c>
      <c r="O789" s="235">
        <v>1.8352999999999999</v>
      </c>
      <c r="P789" s="118">
        <v>1.3415999999999999</v>
      </c>
      <c r="Q789" s="253">
        <v>2.9285999999999999</v>
      </c>
      <c r="R789" s="221">
        <v>2.4910000000000001</v>
      </c>
      <c r="S789" s="205">
        <v>2.0381</v>
      </c>
      <c r="T789" s="12">
        <v>0</v>
      </c>
      <c r="U789" s="12">
        <v>0</v>
      </c>
      <c r="V789" s="12">
        <v>0</v>
      </c>
      <c r="W789" s="12">
        <v>0</v>
      </c>
      <c r="X789" s="249">
        <v>2.4249000000000001</v>
      </c>
      <c r="Y789" s="12">
        <v>0</v>
      </c>
      <c r="Z789" s="253">
        <v>2.9068999999999998</v>
      </c>
      <c r="AA789" s="240">
        <v>1.9878</v>
      </c>
      <c r="AB789" s="12">
        <v>0</v>
      </c>
      <c r="AC789" s="12">
        <v>0</v>
      </c>
      <c r="AD789" s="12">
        <v>0</v>
      </c>
      <c r="AE789" s="221">
        <v>2.4910000000000001</v>
      </c>
      <c r="AF789" s="12">
        <v>0</v>
      </c>
      <c r="AG789" s="12">
        <v>0</v>
      </c>
      <c r="AH789" s="12">
        <v>0</v>
      </c>
      <c r="AI789" s="259">
        <v>3.2627999999999999</v>
      </c>
      <c r="AJ789" s="189">
        <v>1.3251999999999999</v>
      </c>
      <c r="AK789" s="12">
        <v>0</v>
      </c>
      <c r="AL789" s="12">
        <v>0</v>
      </c>
    </row>
    <row r="790" spans="1:38" hidden="1" x14ac:dyDescent="0.25">
      <c r="A790" t="s">
        <v>799</v>
      </c>
      <c r="B790">
        <f t="shared" si="60"/>
        <v>1.5432142857142861</v>
      </c>
      <c r="C790">
        <f t="shared" si="61"/>
        <v>1.5841966412935338</v>
      </c>
      <c r="D790">
        <f t="shared" si="62"/>
        <v>0.72111766547732037</v>
      </c>
      <c r="E790">
        <f t="shared" si="63"/>
        <v>2.2643319511916067</v>
      </c>
      <c r="F790">
        <f t="shared" si="64"/>
        <v>0.82209662023696572</v>
      </c>
      <c r="G790" s="265">
        <v>3.0545</v>
      </c>
      <c r="H790" s="249">
        <v>2.4</v>
      </c>
      <c r="I790" s="12">
        <v>0</v>
      </c>
      <c r="J790" s="57">
        <v>1.478</v>
      </c>
      <c r="K790" s="12">
        <v>0</v>
      </c>
      <c r="L790" s="12">
        <v>0</v>
      </c>
      <c r="M790" s="12">
        <v>0</v>
      </c>
      <c r="N790" s="220">
        <v>3.4965999999999999</v>
      </c>
      <c r="O790" s="12">
        <v>0</v>
      </c>
      <c r="P790" s="245">
        <v>3.6566000000000001</v>
      </c>
      <c r="Q790" s="259">
        <v>3.2717000000000001</v>
      </c>
      <c r="R790" s="12">
        <v>0</v>
      </c>
      <c r="S790" s="220">
        <v>3.4826000000000001</v>
      </c>
      <c r="T790" s="12">
        <v>0</v>
      </c>
      <c r="U790" s="253">
        <v>2.9138999999999999</v>
      </c>
      <c r="V790" s="12">
        <v>0</v>
      </c>
      <c r="W790" s="271">
        <v>3.5769000000000002</v>
      </c>
      <c r="X790" s="239">
        <v>2.1322000000000001</v>
      </c>
      <c r="Y790" s="12">
        <v>0</v>
      </c>
      <c r="Z790" s="161">
        <v>2.9445000000000001</v>
      </c>
      <c r="AA790" s="12">
        <v>0</v>
      </c>
      <c r="AB790" s="12">
        <v>0</v>
      </c>
      <c r="AC790" s="12">
        <v>0</v>
      </c>
      <c r="AD790" s="252">
        <v>2.4754</v>
      </c>
      <c r="AE790" s="12">
        <v>0</v>
      </c>
      <c r="AF790" s="12">
        <v>0</v>
      </c>
      <c r="AG790" s="12">
        <v>0</v>
      </c>
      <c r="AH790" s="220">
        <v>3.4487000000000001</v>
      </c>
      <c r="AI790" s="12">
        <v>0</v>
      </c>
      <c r="AJ790" s="186">
        <v>1</v>
      </c>
      <c r="AK790" s="12">
        <v>0</v>
      </c>
      <c r="AL790" s="12">
        <v>0</v>
      </c>
    </row>
    <row r="791" spans="1:38" hidden="1" x14ac:dyDescent="0.25">
      <c r="A791" t="s">
        <v>800</v>
      </c>
      <c r="B791">
        <f t="shared" si="60"/>
        <v>1.547852380952381</v>
      </c>
      <c r="C791">
        <f t="shared" si="61"/>
        <v>0.97168515405919809</v>
      </c>
      <c r="D791">
        <f t="shared" si="62"/>
        <v>0.44230577922574177</v>
      </c>
      <c r="E791">
        <f t="shared" si="63"/>
        <v>1.9901581601781229</v>
      </c>
      <c r="F791">
        <f t="shared" si="64"/>
        <v>1.1055466017266391</v>
      </c>
      <c r="G791" s="12">
        <v>0</v>
      </c>
      <c r="H791" s="221">
        <v>2.5236000000000001</v>
      </c>
      <c r="I791" s="202">
        <v>1.2126999999999999</v>
      </c>
      <c r="J791" s="12">
        <v>0</v>
      </c>
      <c r="K791" s="221">
        <v>2.5</v>
      </c>
      <c r="L791" s="201">
        <v>1.6977</v>
      </c>
      <c r="M791" s="205">
        <v>2</v>
      </c>
      <c r="N791" s="239">
        <v>2.1320000000000001</v>
      </c>
      <c r="O791" s="12">
        <v>0</v>
      </c>
      <c r="P791" s="12">
        <v>0</v>
      </c>
      <c r="Q791" s="217">
        <v>1.8855999999999999</v>
      </c>
      <c r="R791" s="255">
        <v>2.8283999999999998</v>
      </c>
      <c r="S791" s="203">
        <v>2.2361</v>
      </c>
      <c r="T791" s="205">
        <v>2</v>
      </c>
      <c r="U791" s="217">
        <v>1.8855999999999999</v>
      </c>
      <c r="V791" s="118">
        <v>1.3415999999999999</v>
      </c>
      <c r="W791" s="12">
        <v>0</v>
      </c>
      <c r="X791" s="205">
        <v>2</v>
      </c>
      <c r="Y791" s="221">
        <v>2.5236000000000001</v>
      </c>
      <c r="Z791" s="212">
        <v>2.3237999999999999</v>
      </c>
      <c r="AA791" s="87">
        <v>1.4141999999999999</v>
      </c>
      <c r="AB791" s="241">
        <v>2.3570000000000002</v>
      </c>
      <c r="AC791" s="233">
        <v>1.6059000000000001</v>
      </c>
      <c r="AD791" s="265">
        <v>3</v>
      </c>
      <c r="AE791" s="240">
        <v>1.964</v>
      </c>
      <c r="AF791" s="46">
        <v>-1.5</v>
      </c>
      <c r="AG791" s="217">
        <v>1.8855999999999999</v>
      </c>
      <c r="AH791" s="12">
        <v>0</v>
      </c>
      <c r="AI791" s="12">
        <v>0</v>
      </c>
      <c r="AJ791" s="201">
        <v>1.6977</v>
      </c>
      <c r="AK791" s="12">
        <v>0</v>
      </c>
      <c r="AL791" s="12">
        <v>0</v>
      </c>
    </row>
    <row r="792" spans="1:38" hidden="1" x14ac:dyDescent="0.25">
      <c r="A792" t="s">
        <v>801</v>
      </c>
      <c r="B792">
        <f t="shared" si="60"/>
        <v>1.5478714285714286</v>
      </c>
      <c r="C792">
        <f t="shared" si="61"/>
        <v>1.872677202868358</v>
      </c>
      <c r="D792">
        <f t="shared" si="62"/>
        <v>0.85243244274421548</v>
      </c>
      <c r="E792">
        <f t="shared" si="63"/>
        <v>2.4003038713156442</v>
      </c>
      <c r="F792">
        <f t="shared" si="64"/>
        <v>0.69543898582721309</v>
      </c>
      <c r="G792" s="280">
        <v>4.1311999999999998</v>
      </c>
      <c r="H792" s="12">
        <v>0</v>
      </c>
      <c r="I792" s="266">
        <v>3.8730000000000002</v>
      </c>
      <c r="J792" s="12">
        <v>0</v>
      </c>
      <c r="K792" s="212">
        <v>2.2875000000000001</v>
      </c>
      <c r="L792" s="12">
        <v>0</v>
      </c>
      <c r="M792" s="280">
        <v>4.1311999999999998</v>
      </c>
      <c r="N792" s="260">
        <v>3.2008999999999999</v>
      </c>
      <c r="O792" s="12">
        <v>0</v>
      </c>
      <c r="P792" s="12">
        <v>0</v>
      </c>
      <c r="Q792" s="270">
        <v>4.2252000000000001</v>
      </c>
      <c r="R792" s="250">
        <v>3.7755000000000001</v>
      </c>
      <c r="S792" s="271">
        <v>3.6147999999999998</v>
      </c>
      <c r="T792" s="259">
        <v>3.266</v>
      </c>
      <c r="U792" s="12">
        <v>0</v>
      </c>
      <c r="V792" s="12">
        <v>0</v>
      </c>
      <c r="W792" s="12">
        <v>0</v>
      </c>
      <c r="X792" s="12">
        <v>0</v>
      </c>
      <c r="Y792" s="12">
        <v>0</v>
      </c>
      <c r="Z792" s="12">
        <v>0</v>
      </c>
      <c r="AA792" s="12">
        <v>0</v>
      </c>
      <c r="AB792" s="12">
        <v>0</v>
      </c>
      <c r="AC792" s="12">
        <v>0</v>
      </c>
      <c r="AD792" s="12">
        <v>0</v>
      </c>
      <c r="AE792" s="12">
        <v>0</v>
      </c>
      <c r="AF792" s="12">
        <v>0</v>
      </c>
      <c r="AG792" s="12">
        <v>0</v>
      </c>
      <c r="AH792" s="254">
        <v>3.9392</v>
      </c>
      <c r="AI792" s="12">
        <v>0</v>
      </c>
      <c r="AJ792" s="12">
        <v>0</v>
      </c>
      <c r="AK792" s="12">
        <v>0</v>
      </c>
      <c r="AL792" s="12">
        <v>0</v>
      </c>
    </row>
    <row r="793" spans="1:38" hidden="1" x14ac:dyDescent="0.25">
      <c r="A793" t="s">
        <v>802</v>
      </c>
      <c r="B793">
        <f t="shared" si="60"/>
        <v>1.5516190476190477</v>
      </c>
      <c r="C793">
        <f t="shared" si="61"/>
        <v>1.428702564433566</v>
      </c>
      <c r="D793">
        <f t="shared" si="62"/>
        <v>0.65033761028843007</v>
      </c>
      <c r="E793">
        <f t="shared" si="63"/>
        <v>2.2019566579074779</v>
      </c>
      <c r="F793">
        <f t="shared" si="64"/>
        <v>0.90128143733061761</v>
      </c>
      <c r="G793" s="274">
        <v>3.3624000000000001</v>
      </c>
      <c r="H793" s="12">
        <v>0</v>
      </c>
      <c r="I793" s="231">
        <v>3.1455000000000002</v>
      </c>
      <c r="J793" s="161">
        <v>2.9847999999999999</v>
      </c>
      <c r="K793" s="12">
        <v>0</v>
      </c>
      <c r="L793" s="235">
        <v>1.8439000000000001</v>
      </c>
      <c r="M793" s="12">
        <v>0</v>
      </c>
      <c r="N793" s="227">
        <v>2.0628000000000002</v>
      </c>
      <c r="O793" s="12">
        <v>0</v>
      </c>
      <c r="P793" s="12">
        <v>0</v>
      </c>
      <c r="Q793" s="268">
        <v>3.3731</v>
      </c>
      <c r="R793" s="244">
        <v>2.5880000000000001</v>
      </c>
      <c r="S793" s="232">
        <v>2.6206999999999998</v>
      </c>
      <c r="T793" s="221">
        <v>2.4910000000000001</v>
      </c>
      <c r="U793" s="12">
        <v>0</v>
      </c>
      <c r="V793" s="239">
        <v>2.1082000000000001</v>
      </c>
      <c r="W793" s="161">
        <v>2.9636</v>
      </c>
      <c r="X793" s="12">
        <v>0</v>
      </c>
      <c r="Y793" s="12">
        <v>0</v>
      </c>
      <c r="Z793" s="12">
        <v>0</v>
      </c>
      <c r="AA793" s="265">
        <v>3.04</v>
      </c>
      <c r="AB793" s="249">
        <v>2.4003999999999999</v>
      </c>
      <c r="AC793" s="12">
        <v>0</v>
      </c>
      <c r="AD793" s="12">
        <v>0</v>
      </c>
      <c r="AE793" s="251">
        <v>2.65</v>
      </c>
      <c r="AF793" s="12">
        <v>0</v>
      </c>
      <c r="AG793" s="232">
        <v>2.6185999999999998</v>
      </c>
      <c r="AH793" s="232">
        <v>2.6206999999999998</v>
      </c>
      <c r="AI793" s="221">
        <v>2.5297999999999998</v>
      </c>
      <c r="AJ793" s="274">
        <v>3.3235000000000001</v>
      </c>
      <c r="AK793" s="12">
        <v>0</v>
      </c>
      <c r="AL793" s="12">
        <v>0</v>
      </c>
    </row>
    <row r="794" spans="1:38" hidden="1" x14ac:dyDescent="0.25">
      <c r="A794" t="s">
        <v>803</v>
      </c>
      <c r="B794">
        <f t="shared" si="60"/>
        <v>1.5552999999999995</v>
      </c>
      <c r="C794">
        <f t="shared" si="61"/>
        <v>0.86657088457898279</v>
      </c>
      <c r="D794">
        <f t="shared" si="62"/>
        <v>0.39445833741193098</v>
      </c>
      <c r="E794">
        <f t="shared" si="63"/>
        <v>1.9497583374119305</v>
      </c>
      <c r="F794">
        <f t="shared" si="64"/>
        <v>1.1608416625880684</v>
      </c>
      <c r="G794" s="251">
        <v>2.6854</v>
      </c>
      <c r="H794" s="203">
        <v>2.2629999999999999</v>
      </c>
      <c r="I794" s="229">
        <v>1.2279</v>
      </c>
      <c r="J794" s="244">
        <v>2.5724999999999998</v>
      </c>
      <c r="K794" s="12">
        <v>0</v>
      </c>
      <c r="L794" s="267">
        <v>8.7999999999999995E-2</v>
      </c>
      <c r="M794" s="228">
        <v>1.6902999999999999</v>
      </c>
      <c r="N794" s="235">
        <v>1.8593</v>
      </c>
      <c r="O794" s="45">
        <v>0.95379999999999998</v>
      </c>
      <c r="P794" s="196">
        <v>0.69110000000000005</v>
      </c>
      <c r="Q794" s="255">
        <v>2.8483000000000001</v>
      </c>
      <c r="R794" s="205">
        <v>2.0139999999999998</v>
      </c>
      <c r="S794" s="246">
        <v>2.1819000000000002</v>
      </c>
      <c r="T794" s="193">
        <v>1.2887999999999999</v>
      </c>
      <c r="U794" s="243">
        <v>1.7963</v>
      </c>
      <c r="V794" s="221">
        <v>2.5354999999999999</v>
      </c>
      <c r="W794" s="119">
        <v>0.85129999999999995</v>
      </c>
      <c r="X794" s="138">
        <v>0.97609999999999997</v>
      </c>
      <c r="Y794" s="106">
        <v>0.71840000000000004</v>
      </c>
      <c r="Z794" s="200">
        <v>0.88390000000000002</v>
      </c>
      <c r="AA794" s="221">
        <v>2.5354999999999999</v>
      </c>
      <c r="AB794" s="243">
        <v>1.7817000000000001</v>
      </c>
      <c r="AC794" s="46">
        <v>-1.5205</v>
      </c>
      <c r="AD794" s="233">
        <v>1.591</v>
      </c>
      <c r="AE794" s="248">
        <v>1.9369000000000001</v>
      </c>
      <c r="AF794" s="12">
        <v>0</v>
      </c>
      <c r="AG794" s="65">
        <v>0</v>
      </c>
      <c r="AH794" s="121">
        <v>1.7561</v>
      </c>
      <c r="AI794" s="246">
        <v>2.1516999999999999</v>
      </c>
      <c r="AJ794" s="205">
        <v>2.0430000000000001</v>
      </c>
      <c r="AK794" s="131">
        <v>0.27739999999999998</v>
      </c>
      <c r="AL794" s="12">
        <v>0</v>
      </c>
    </row>
    <row r="795" spans="1:38" hidden="1" x14ac:dyDescent="0.25">
      <c r="A795" t="s">
        <v>804</v>
      </c>
      <c r="B795">
        <f t="shared" si="60"/>
        <v>1.5711999999999999</v>
      </c>
      <c r="C795">
        <f t="shared" si="61"/>
        <v>0.68738946966039582</v>
      </c>
      <c r="D795">
        <f t="shared" si="62"/>
        <v>0.31289593521070502</v>
      </c>
      <c r="E795">
        <f t="shared" si="63"/>
        <v>1.884095935210705</v>
      </c>
      <c r="F795">
        <f t="shared" si="64"/>
        <v>1.2583040647892949</v>
      </c>
      <c r="G795" s="193">
        <v>1.2791999999999999</v>
      </c>
      <c r="H795" s="201">
        <v>1.7056</v>
      </c>
      <c r="I795" s="135">
        <v>1.4596</v>
      </c>
      <c r="J795" s="174">
        <v>0.4264</v>
      </c>
      <c r="K795" s="193">
        <v>1.2909999999999999</v>
      </c>
      <c r="L795" s="144">
        <v>0.8165</v>
      </c>
      <c r="M795" s="212">
        <v>2.2936999999999999</v>
      </c>
      <c r="N795" s="244">
        <v>2.5583999999999998</v>
      </c>
      <c r="O795" s="212">
        <v>2.2936999999999999</v>
      </c>
      <c r="P795" s="255">
        <v>2.8368000000000002</v>
      </c>
      <c r="Q795" s="184">
        <v>1.1471</v>
      </c>
      <c r="R795" s="125">
        <v>1.5275000000000001</v>
      </c>
      <c r="S795" s="125">
        <v>1.5275000000000001</v>
      </c>
      <c r="T795" s="240">
        <v>1.964</v>
      </c>
      <c r="U795" s="217">
        <v>1.8766</v>
      </c>
      <c r="V795" s="201">
        <v>1.7056</v>
      </c>
      <c r="W795" s="239">
        <v>2.1320000000000001</v>
      </c>
      <c r="X795" s="243">
        <v>1.8</v>
      </c>
      <c r="Y795" s="200">
        <v>0.89439999999999997</v>
      </c>
      <c r="Z795" s="135">
        <v>1.4596</v>
      </c>
      <c r="AA795" s="12">
        <v>0</v>
      </c>
      <c r="AB795" s="125">
        <v>1.5275000000000001</v>
      </c>
      <c r="AC795" s="175">
        <v>-0.20849999999999999</v>
      </c>
      <c r="AD795" s="223">
        <v>1.0426</v>
      </c>
      <c r="AE795" s="135">
        <v>1.4596</v>
      </c>
      <c r="AF795" s="12">
        <v>0</v>
      </c>
      <c r="AG795" s="207">
        <v>1.0911</v>
      </c>
      <c r="AH795" s="135">
        <v>1.4596</v>
      </c>
      <c r="AI795" s="240">
        <v>1.964</v>
      </c>
      <c r="AJ795" s="194">
        <v>0.20849999999999999</v>
      </c>
      <c r="AK795" s="12">
        <v>0</v>
      </c>
      <c r="AL795" s="12">
        <v>0</v>
      </c>
    </row>
    <row r="796" spans="1:38" hidden="1" x14ac:dyDescent="0.25">
      <c r="A796" t="s">
        <v>805</v>
      </c>
      <c r="B796">
        <f t="shared" si="60"/>
        <v>1.5738095238095238</v>
      </c>
      <c r="C796">
        <f t="shared" si="61"/>
        <v>1.4743271244553438</v>
      </c>
      <c r="D796">
        <f t="shared" si="62"/>
        <v>0.67110566101758073</v>
      </c>
      <c r="E796">
        <f t="shared" si="63"/>
        <v>2.2449151848271045</v>
      </c>
      <c r="F796">
        <f t="shared" si="64"/>
        <v>0.90270386279194303</v>
      </c>
      <c r="G796" s="227">
        <v>2.0554999999999999</v>
      </c>
      <c r="H796" s="271">
        <v>3.6145</v>
      </c>
      <c r="I796" s="12">
        <v>0</v>
      </c>
      <c r="J796" s="271">
        <v>3.6141000000000001</v>
      </c>
      <c r="K796" s="12">
        <v>0</v>
      </c>
      <c r="L796" s="201">
        <v>1.7284999999999999</v>
      </c>
      <c r="M796" s="12">
        <v>0</v>
      </c>
      <c r="N796" s="12">
        <v>0</v>
      </c>
      <c r="O796" s="12">
        <v>0</v>
      </c>
      <c r="P796" s="253">
        <v>2.8803999999999998</v>
      </c>
      <c r="Q796" s="12">
        <v>0</v>
      </c>
      <c r="R796" s="12">
        <v>0</v>
      </c>
      <c r="S796" s="221">
        <v>2.5385</v>
      </c>
      <c r="T796" s="240">
        <v>1.9728000000000001</v>
      </c>
      <c r="U796" s="253">
        <v>2.9144999999999999</v>
      </c>
      <c r="V796" s="268">
        <v>3.3889</v>
      </c>
      <c r="W796" s="221">
        <v>2.4900000000000002</v>
      </c>
      <c r="X796" s="12">
        <v>0</v>
      </c>
      <c r="Y796" s="232">
        <v>2.6008</v>
      </c>
      <c r="Z796" s="12">
        <v>0</v>
      </c>
      <c r="AA796" s="259">
        <v>3.2515000000000001</v>
      </c>
      <c r="AB796" s="244">
        <v>2.5621</v>
      </c>
      <c r="AC796" s="12">
        <v>0</v>
      </c>
      <c r="AD796" s="12">
        <v>0</v>
      </c>
      <c r="AE796" s="243">
        <v>1.8127</v>
      </c>
      <c r="AF796" s="14">
        <v>-1.1896</v>
      </c>
      <c r="AG796" s="232">
        <v>2.6128</v>
      </c>
      <c r="AH796" s="12">
        <v>0</v>
      </c>
      <c r="AI796" s="12">
        <v>0</v>
      </c>
      <c r="AJ796" s="235">
        <v>1.8355999999999999</v>
      </c>
      <c r="AK796" s="12">
        <v>0</v>
      </c>
      <c r="AL796" s="12">
        <v>0</v>
      </c>
    </row>
    <row r="797" spans="1:38" hidden="1" x14ac:dyDescent="0.25">
      <c r="A797" t="s">
        <v>806</v>
      </c>
      <c r="B797">
        <f t="shared" si="60"/>
        <v>1.5771619047619045</v>
      </c>
      <c r="C797">
        <f t="shared" si="61"/>
        <v>1.0577997170902396</v>
      </c>
      <c r="D797">
        <f t="shared" si="62"/>
        <v>0.48150465835342321</v>
      </c>
      <c r="E797">
        <f t="shared" si="63"/>
        <v>2.0586665631153278</v>
      </c>
      <c r="F797">
        <f t="shared" si="64"/>
        <v>1.0956572464084813</v>
      </c>
      <c r="G797" s="244">
        <v>2.5924999999999998</v>
      </c>
      <c r="H797" s="193">
        <v>1.2648999999999999</v>
      </c>
      <c r="I797" s="201">
        <v>1.7179</v>
      </c>
      <c r="J797" s="237">
        <v>3.5074999999999998</v>
      </c>
      <c r="K797" s="12">
        <v>0</v>
      </c>
      <c r="L797" s="12">
        <v>0</v>
      </c>
      <c r="M797" s="246">
        <v>2.1602000000000001</v>
      </c>
      <c r="N797" s="235">
        <v>1.8515999999999999</v>
      </c>
      <c r="O797" s="235">
        <v>1.8515999999999999</v>
      </c>
      <c r="P797" s="155">
        <v>0.63249999999999995</v>
      </c>
      <c r="Q797" s="237">
        <v>3.5386000000000002</v>
      </c>
      <c r="R797" s="240">
        <v>1.9824999999999999</v>
      </c>
      <c r="S797" s="239">
        <v>2.1105999999999998</v>
      </c>
      <c r="T797" s="45">
        <v>0.94869999999999999</v>
      </c>
      <c r="U797" s="223">
        <v>1.0435000000000001</v>
      </c>
      <c r="V797" s="229">
        <v>1.2343999999999999</v>
      </c>
      <c r="W797" s="229">
        <v>1.2343999999999999</v>
      </c>
      <c r="X797" s="193">
        <v>1.2648999999999999</v>
      </c>
      <c r="Y797" s="65">
        <v>0</v>
      </c>
      <c r="Z797" s="200">
        <v>0.90449999999999997</v>
      </c>
      <c r="AA797" s="259">
        <v>3.2795999999999998</v>
      </c>
      <c r="AB797" s="246">
        <v>2.1602000000000001</v>
      </c>
      <c r="AC797" s="59">
        <v>-0.78090000000000004</v>
      </c>
      <c r="AD797" s="235">
        <v>1.8515999999999999</v>
      </c>
      <c r="AE797" s="183">
        <v>1.6222000000000001</v>
      </c>
      <c r="AF797" s="12">
        <v>0</v>
      </c>
      <c r="AG797" s="179">
        <v>0.80059999999999998</v>
      </c>
      <c r="AH797" s="240">
        <v>1.9824999999999999</v>
      </c>
      <c r="AI797" s="257">
        <v>2.7222</v>
      </c>
      <c r="AJ797" s="12">
        <v>0</v>
      </c>
      <c r="AK797" s="44">
        <v>-2.2677999999999998</v>
      </c>
      <c r="AL797" s="12">
        <v>0</v>
      </c>
    </row>
    <row r="798" spans="1:38" hidden="1" x14ac:dyDescent="0.25">
      <c r="A798" t="s">
        <v>807</v>
      </c>
      <c r="B798">
        <f t="shared" si="60"/>
        <v>1.5824476190476191</v>
      </c>
      <c r="C798">
        <f t="shared" si="61"/>
        <v>0.78532979863178953</v>
      </c>
      <c r="D798">
        <f t="shared" si="62"/>
        <v>0.35747783845616571</v>
      </c>
      <c r="E798">
        <f t="shared" si="63"/>
        <v>1.9399254575037848</v>
      </c>
      <c r="F798">
        <f t="shared" si="64"/>
        <v>1.2249697805914534</v>
      </c>
      <c r="G798" s="238">
        <v>1.5713999999999999</v>
      </c>
      <c r="H798" s="248">
        <v>1.9415</v>
      </c>
      <c r="I798" s="248">
        <v>1.9415</v>
      </c>
      <c r="J798" s="12">
        <v>0</v>
      </c>
      <c r="K798" s="232">
        <v>2.5954999999999999</v>
      </c>
      <c r="L798" s="12">
        <v>0</v>
      </c>
      <c r="M798" s="246">
        <v>2.1772999999999998</v>
      </c>
      <c r="N798" s="138">
        <v>0.96150000000000002</v>
      </c>
      <c r="O798" s="183">
        <v>1.633</v>
      </c>
      <c r="P798" s="228">
        <v>1.6971000000000001</v>
      </c>
      <c r="Q798" s="184">
        <v>1.1547000000000001</v>
      </c>
      <c r="R798" s="234">
        <v>1.1314</v>
      </c>
      <c r="S798" s="248">
        <v>1.9415</v>
      </c>
      <c r="T798" s="125">
        <v>1.5109999999999999</v>
      </c>
      <c r="U798" s="241">
        <v>2.3351000000000002</v>
      </c>
      <c r="V798" s="248">
        <v>1.9415</v>
      </c>
      <c r="W798" s="227">
        <v>2.0604</v>
      </c>
      <c r="X798" s="221">
        <v>2.4962</v>
      </c>
      <c r="Y798" s="120">
        <v>2.1880000000000002</v>
      </c>
      <c r="Z798" s="240">
        <v>1.9528000000000001</v>
      </c>
      <c r="AA798" s="12">
        <v>0</v>
      </c>
      <c r="AB798" s="238">
        <v>1.5713999999999999</v>
      </c>
      <c r="AC798" s="12">
        <v>0</v>
      </c>
      <c r="AD798" s="217">
        <v>1.8962000000000001</v>
      </c>
      <c r="AE798" s="12">
        <v>0</v>
      </c>
      <c r="AF798" s="12">
        <v>0</v>
      </c>
      <c r="AG798" s="12">
        <v>0</v>
      </c>
      <c r="AH798" s="135">
        <v>1.4434</v>
      </c>
      <c r="AI798" s="12">
        <v>0</v>
      </c>
      <c r="AJ798" s="190">
        <v>0.86599999999999999</v>
      </c>
      <c r="AK798" s="12">
        <v>0</v>
      </c>
      <c r="AL798" s="12">
        <v>0</v>
      </c>
    </row>
    <row r="799" spans="1:38" hidden="1" x14ac:dyDescent="0.25">
      <c r="A799" t="s">
        <v>808</v>
      </c>
      <c r="B799">
        <f t="shared" si="60"/>
        <v>1.5879190476190477</v>
      </c>
      <c r="C799">
        <f t="shared" si="61"/>
        <v>1.8292375377788004</v>
      </c>
      <c r="D799">
        <f t="shared" si="62"/>
        <v>0.83265894426430409</v>
      </c>
      <c r="E799">
        <f t="shared" si="63"/>
        <v>2.4205779918833517</v>
      </c>
      <c r="F799">
        <f t="shared" si="64"/>
        <v>0.75526010335474358</v>
      </c>
      <c r="G799" s="12">
        <v>0</v>
      </c>
      <c r="H799" s="12">
        <v>0</v>
      </c>
      <c r="I799" s="12">
        <v>0</v>
      </c>
      <c r="J799" s="270">
        <v>4.2469000000000001</v>
      </c>
      <c r="K799" s="294">
        <v>4.9423000000000004</v>
      </c>
      <c r="L799" s="223">
        <v>1.0321</v>
      </c>
      <c r="M799" s="231">
        <v>3.1429</v>
      </c>
      <c r="N799" s="12">
        <v>0</v>
      </c>
      <c r="O799" s="255">
        <v>2.8283999999999998</v>
      </c>
      <c r="P799" s="12">
        <v>0</v>
      </c>
      <c r="Q799" s="293">
        <v>4.5762999999999998</v>
      </c>
      <c r="R799" s="203">
        <v>2.2431000000000001</v>
      </c>
      <c r="S799" s="250">
        <v>3.7143000000000002</v>
      </c>
      <c r="T799" s="12">
        <v>0</v>
      </c>
      <c r="U799" s="12">
        <v>0</v>
      </c>
      <c r="V799" s="12">
        <v>0</v>
      </c>
      <c r="W799" s="184">
        <v>1.1547000000000001</v>
      </c>
      <c r="X799" s="12">
        <v>0</v>
      </c>
      <c r="Y799" s="12">
        <v>0</v>
      </c>
      <c r="Z799" s="183">
        <v>1.6304000000000001</v>
      </c>
      <c r="AA799" s="284">
        <v>3.8349000000000002</v>
      </c>
      <c r="AB799" s="12">
        <v>0</v>
      </c>
      <c r="AC799" s="143">
        <v>-0.23499999999999999</v>
      </c>
      <c r="AD799" s="12">
        <v>0</v>
      </c>
      <c r="AE799" s="12">
        <v>0</v>
      </c>
      <c r="AF799" s="12">
        <v>0</v>
      </c>
      <c r="AG799" s="238">
        <v>1.5713999999999999</v>
      </c>
      <c r="AH799" s="12">
        <v>0</v>
      </c>
      <c r="AI799" s="12">
        <v>0</v>
      </c>
      <c r="AJ799" s="252">
        <v>2.4666000000000001</v>
      </c>
      <c r="AK799" s="12">
        <v>0</v>
      </c>
      <c r="AL799" s="12">
        <v>0</v>
      </c>
    </row>
    <row r="800" spans="1:38" hidden="1" x14ac:dyDescent="0.25">
      <c r="A800" t="s">
        <v>809</v>
      </c>
      <c r="B800">
        <f t="shared" si="60"/>
        <v>1.5898333333333337</v>
      </c>
      <c r="C800">
        <f t="shared" si="61"/>
        <v>0.62917197278115666</v>
      </c>
      <c r="D800">
        <f t="shared" si="62"/>
        <v>0.28639564834908721</v>
      </c>
      <c r="E800">
        <f t="shared" si="63"/>
        <v>1.8762289816824209</v>
      </c>
      <c r="F800">
        <f t="shared" si="64"/>
        <v>1.3034376849842464</v>
      </c>
      <c r="G800" s="212">
        <v>2.2923</v>
      </c>
      <c r="H800" s="201">
        <v>1.7219</v>
      </c>
      <c r="I800" s="221">
        <v>2.4962</v>
      </c>
      <c r="J800" s="239">
        <v>2.1086</v>
      </c>
      <c r="K800" s="235">
        <v>1.8593</v>
      </c>
      <c r="L800" s="246">
        <v>2.1381000000000001</v>
      </c>
      <c r="M800" s="243">
        <v>1.8073999999999999</v>
      </c>
      <c r="N800" s="234">
        <v>1.1163000000000001</v>
      </c>
      <c r="O800" s="199">
        <v>0.65090000000000003</v>
      </c>
      <c r="P800" s="203">
        <v>2.2517</v>
      </c>
      <c r="Q800" s="12">
        <v>0</v>
      </c>
      <c r="R800" s="144">
        <v>0.8165</v>
      </c>
      <c r="S800" s="238">
        <v>1.5757000000000001</v>
      </c>
      <c r="T800" s="238">
        <v>1.5713999999999999</v>
      </c>
      <c r="U800" s="228">
        <v>1.6645000000000001</v>
      </c>
      <c r="V800" s="118">
        <v>1.3363</v>
      </c>
      <c r="W800" s="207">
        <v>1.0887</v>
      </c>
      <c r="X800" s="87">
        <v>1.4084000000000001</v>
      </c>
      <c r="Y800" s="240">
        <v>1.9867999999999999</v>
      </c>
      <c r="Z800" s="197">
        <v>1.1717</v>
      </c>
      <c r="AA800" s="212">
        <v>2.3237999999999999</v>
      </c>
      <c r="AB800" s="243">
        <v>1.7857000000000001</v>
      </c>
      <c r="AC800" s="12">
        <v>0</v>
      </c>
      <c r="AD800" s="240">
        <v>1.9867999999999999</v>
      </c>
      <c r="AE800" s="121">
        <v>1.7528999999999999</v>
      </c>
      <c r="AF800" s="12">
        <v>0</v>
      </c>
      <c r="AG800" s="199">
        <v>0.6623</v>
      </c>
      <c r="AH800" s="121">
        <v>1.7528999999999999</v>
      </c>
      <c r="AI800" s="57">
        <v>1.4832000000000001</v>
      </c>
      <c r="AJ800" s="205">
        <v>2.032</v>
      </c>
      <c r="AK800" s="12">
        <v>0</v>
      </c>
      <c r="AL800" s="12">
        <v>0</v>
      </c>
    </row>
    <row r="801" spans="1:38" hidden="1" x14ac:dyDescent="0.25">
      <c r="A801" t="s">
        <v>810</v>
      </c>
      <c r="B801">
        <f t="shared" si="60"/>
        <v>1.5992476190476193</v>
      </c>
      <c r="C801">
        <f t="shared" si="61"/>
        <v>1.1715004249333614</v>
      </c>
      <c r="D801">
        <f t="shared" si="62"/>
        <v>0.53326060005015785</v>
      </c>
      <c r="E801">
        <f t="shared" si="63"/>
        <v>2.1325082190977769</v>
      </c>
      <c r="F801">
        <f t="shared" si="64"/>
        <v>1.0659870189974614</v>
      </c>
      <c r="G801" s="161">
        <v>2.9704000000000002</v>
      </c>
      <c r="H801" s="121">
        <v>1.7442</v>
      </c>
      <c r="I801" s="234">
        <v>1.1169</v>
      </c>
      <c r="J801" s="235">
        <v>1.8566</v>
      </c>
      <c r="K801" s="12">
        <v>0</v>
      </c>
      <c r="L801" s="12">
        <v>0</v>
      </c>
      <c r="M801" s="233">
        <v>1.5842000000000001</v>
      </c>
      <c r="N801" s="232">
        <v>2.6263999999999998</v>
      </c>
      <c r="O801" s="255">
        <v>2.8304</v>
      </c>
      <c r="P801" s="201">
        <v>1.7085999999999999</v>
      </c>
      <c r="Q801" s="289">
        <v>4.1585999999999999</v>
      </c>
      <c r="R801" s="212">
        <v>2.2936999999999999</v>
      </c>
      <c r="S801" s="231">
        <v>3.1684999999999999</v>
      </c>
      <c r="T801" s="12">
        <v>0</v>
      </c>
      <c r="U801" s="202">
        <v>1.2246999999999999</v>
      </c>
      <c r="V801" s="228">
        <v>1.6751</v>
      </c>
      <c r="W801" s="202">
        <v>1.2246999999999999</v>
      </c>
      <c r="X801" s="113">
        <v>0.59409999999999996</v>
      </c>
      <c r="Y801" s="132">
        <v>0.51849999999999996</v>
      </c>
      <c r="Z801" s="12">
        <v>0</v>
      </c>
      <c r="AA801" s="212">
        <v>2.2886000000000002</v>
      </c>
      <c r="AB801" s="57">
        <v>1.4757</v>
      </c>
      <c r="AC801" s="12">
        <v>0</v>
      </c>
      <c r="AD801" s="125">
        <v>1.5389999999999999</v>
      </c>
      <c r="AE801" s="229">
        <v>1.2377</v>
      </c>
      <c r="AF801" s="12">
        <v>0</v>
      </c>
      <c r="AG801" s="209">
        <v>0.1072</v>
      </c>
      <c r="AH801" s="212">
        <v>2.3115999999999999</v>
      </c>
      <c r="AI801" s="249">
        <v>2.3849999999999998</v>
      </c>
      <c r="AJ801" s="221">
        <v>2.5022000000000002</v>
      </c>
      <c r="AK801" s="12">
        <v>0</v>
      </c>
      <c r="AL801" s="12">
        <v>0</v>
      </c>
    </row>
    <row r="802" spans="1:38" hidden="1" x14ac:dyDescent="0.25">
      <c r="A802" t="s">
        <v>811</v>
      </c>
      <c r="B802">
        <f t="shared" si="60"/>
        <v>1.6001714285714286</v>
      </c>
      <c r="C802">
        <f t="shared" si="61"/>
        <v>2.1058320424817496</v>
      </c>
      <c r="D802">
        <f t="shared" si="62"/>
        <v>0.95856325331042402</v>
      </c>
      <c r="E802">
        <f t="shared" si="63"/>
        <v>2.5587346818818526</v>
      </c>
      <c r="F802">
        <f t="shared" si="64"/>
        <v>0.64160817526100455</v>
      </c>
      <c r="G802" s="270">
        <v>4.2758000000000003</v>
      </c>
      <c r="H802" s="12">
        <v>0</v>
      </c>
      <c r="I802" s="239">
        <v>2.1320999999999999</v>
      </c>
      <c r="J802" s="256">
        <v>5.3708999999999998</v>
      </c>
      <c r="K802" s="266">
        <v>3.8730000000000002</v>
      </c>
      <c r="L802" s="45">
        <v>0.95069999999999999</v>
      </c>
      <c r="M802" s="12">
        <v>0</v>
      </c>
      <c r="N802" s="241">
        <v>2.3393000000000002</v>
      </c>
      <c r="O802" s="139">
        <v>0.14660000000000001</v>
      </c>
      <c r="P802" s="89">
        <v>-1.1338999999999999</v>
      </c>
      <c r="Q802" s="158">
        <v>5.4565000000000001</v>
      </c>
      <c r="R802" s="12">
        <v>0</v>
      </c>
      <c r="S802" s="250">
        <v>3.7725</v>
      </c>
      <c r="T802" s="207">
        <v>1.0738000000000001</v>
      </c>
      <c r="U802" s="12">
        <v>0</v>
      </c>
      <c r="V802" s="12">
        <v>0</v>
      </c>
      <c r="W802" s="113">
        <v>0.59299999999999997</v>
      </c>
      <c r="X802" s="12">
        <v>0</v>
      </c>
      <c r="Y802" s="12">
        <v>0</v>
      </c>
      <c r="Z802" s="12">
        <v>0</v>
      </c>
      <c r="AA802" s="296">
        <v>4.7533000000000003</v>
      </c>
      <c r="AB802" s="12">
        <v>0</v>
      </c>
      <c r="AC802" s="12">
        <v>0</v>
      </c>
      <c r="AD802" s="12">
        <v>0</v>
      </c>
      <c r="AE802" s="12">
        <v>0</v>
      </c>
      <c r="AF802" s="309">
        <v>-7.1673999999999998</v>
      </c>
      <c r="AG802" s="76">
        <v>-0.14910000000000001</v>
      </c>
      <c r="AH802" s="251">
        <v>2.6913999999999998</v>
      </c>
      <c r="AI802" s="12">
        <v>0</v>
      </c>
      <c r="AJ802" s="271">
        <v>3.5832000000000002</v>
      </c>
      <c r="AK802" s="12">
        <v>0</v>
      </c>
      <c r="AL802" s="12">
        <v>0</v>
      </c>
    </row>
    <row r="803" spans="1:38" hidden="1" x14ac:dyDescent="0.25">
      <c r="A803" t="s">
        <v>812</v>
      </c>
      <c r="B803">
        <f t="shared" si="60"/>
        <v>1.6172285714285717</v>
      </c>
      <c r="C803">
        <f t="shared" si="61"/>
        <v>0.83540543459020955</v>
      </c>
      <c r="D803">
        <f t="shared" si="62"/>
        <v>0.38027199466024841</v>
      </c>
      <c r="E803">
        <f t="shared" si="63"/>
        <v>1.9975005660888201</v>
      </c>
      <c r="F803">
        <f t="shared" si="64"/>
        <v>1.2369565767683233</v>
      </c>
      <c r="G803" s="253">
        <v>2.9161999999999999</v>
      </c>
      <c r="H803" s="200">
        <v>0.89549999999999996</v>
      </c>
      <c r="I803" s="235">
        <v>1.8542000000000001</v>
      </c>
      <c r="J803" s="246">
        <v>2.1637</v>
      </c>
      <c r="K803" s="12">
        <v>0</v>
      </c>
      <c r="L803" s="243">
        <v>1.8199000000000001</v>
      </c>
      <c r="M803" s="232">
        <v>2.6457999999999999</v>
      </c>
      <c r="N803" s="198">
        <v>0.54769999999999996</v>
      </c>
      <c r="O803" s="119">
        <v>0.85419999999999996</v>
      </c>
      <c r="P803" s="138">
        <v>0.97130000000000005</v>
      </c>
      <c r="Q803" s="249">
        <v>2.3935</v>
      </c>
      <c r="R803" s="125">
        <v>1.5396000000000001</v>
      </c>
      <c r="S803" s="228">
        <v>1.659</v>
      </c>
      <c r="T803" s="202">
        <v>1.2121999999999999</v>
      </c>
      <c r="U803" s="257">
        <v>2.7281</v>
      </c>
      <c r="V803" s="227">
        <v>2.0493999999999999</v>
      </c>
      <c r="W803" s="257">
        <v>2.7281</v>
      </c>
      <c r="X803" s="135">
        <v>1.4500999999999999</v>
      </c>
      <c r="Y803" s="229">
        <v>1.2452000000000001</v>
      </c>
      <c r="Z803" s="131">
        <v>0.27979999999999999</v>
      </c>
      <c r="AA803" s="205">
        <v>2.0083000000000002</v>
      </c>
      <c r="AB803" s="118">
        <v>1.3597999999999999</v>
      </c>
      <c r="AC803" s="124">
        <v>-0.8</v>
      </c>
      <c r="AD803" s="248">
        <v>1.9426000000000001</v>
      </c>
      <c r="AE803" s="251">
        <v>2.6943000000000001</v>
      </c>
      <c r="AF803" s="12">
        <v>0</v>
      </c>
      <c r="AG803" s="148">
        <v>-9.6699999999999994E-2</v>
      </c>
      <c r="AH803" s="240">
        <v>1.9932000000000001</v>
      </c>
      <c r="AI803" s="240">
        <v>1.9932000000000001</v>
      </c>
      <c r="AJ803" s="251">
        <v>2.6943000000000001</v>
      </c>
      <c r="AK803" s="12">
        <v>0</v>
      </c>
      <c r="AL803" s="12">
        <v>0</v>
      </c>
    </row>
    <row r="804" spans="1:38" hidden="1" x14ac:dyDescent="0.25">
      <c r="A804" t="s">
        <v>813</v>
      </c>
      <c r="B804">
        <f t="shared" si="60"/>
        <v>1.6237523809523808</v>
      </c>
      <c r="C804">
        <f t="shared" si="61"/>
        <v>1.4816073517025512</v>
      </c>
      <c r="D804">
        <f t="shared" si="62"/>
        <v>0.67441958072919184</v>
      </c>
      <c r="E804">
        <f t="shared" si="63"/>
        <v>2.2981719616815726</v>
      </c>
      <c r="F804">
        <f t="shared" si="64"/>
        <v>0.949332800223189</v>
      </c>
      <c r="G804" s="237">
        <v>3.5247000000000002</v>
      </c>
      <c r="H804" s="228">
        <v>1.6873</v>
      </c>
      <c r="I804" s="12">
        <v>0</v>
      </c>
      <c r="J804" s="258">
        <v>3.0992999999999999</v>
      </c>
      <c r="K804" s="252">
        <v>2.4750999999999999</v>
      </c>
      <c r="L804" s="12">
        <v>0</v>
      </c>
      <c r="M804" s="229">
        <v>1.2343999999999999</v>
      </c>
      <c r="N804" s="253">
        <v>2.9144999999999999</v>
      </c>
      <c r="O804" s="203">
        <v>2.2576000000000001</v>
      </c>
      <c r="P804" s="12">
        <v>0</v>
      </c>
      <c r="Q804" s="289">
        <v>4.1816000000000004</v>
      </c>
      <c r="R804" s="12">
        <v>0</v>
      </c>
      <c r="S804" s="285">
        <v>4.0294999999999996</v>
      </c>
      <c r="T804" s="12">
        <v>0</v>
      </c>
      <c r="U804" s="227">
        <v>2.0769000000000002</v>
      </c>
      <c r="V804" s="248">
        <v>1.9231</v>
      </c>
      <c r="W804" s="217">
        <v>1.9007000000000001</v>
      </c>
      <c r="X804" s="12">
        <v>0</v>
      </c>
      <c r="Y804" s="12">
        <v>0</v>
      </c>
      <c r="Z804" s="12">
        <v>0</v>
      </c>
      <c r="AA804" s="261">
        <v>2.7940999999999998</v>
      </c>
      <c r="AB804" s="12">
        <v>0</v>
      </c>
      <c r="AC804" s="12">
        <v>0</v>
      </c>
      <c r="AD804" s="197">
        <v>1.1677</v>
      </c>
      <c r="AE804" s="120">
        <v>2.2136</v>
      </c>
      <c r="AF804" s="12">
        <v>0</v>
      </c>
      <c r="AG804" s="12">
        <v>0</v>
      </c>
      <c r="AH804" s="231">
        <v>3.1623000000000001</v>
      </c>
      <c r="AI804" s="12">
        <v>0</v>
      </c>
      <c r="AJ804" s="258">
        <v>3.0678999999999998</v>
      </c>
      <c r="AK804" s="12">
        <v>0</v>
      </c>
      <c r="AL804" s="12">
        <v>0</v>
      </c>
    </row>
    <row r="805" spans="1:38" hidden="1" x14ac:dyDescent="0.25">
      <c r="A805" t="s">
        <v>814</v>
      </c>
      <c r="B805">
        <f t="shared" si="60"/>
        <v>1.6280000000000001</v>
      </c>
      <c r="C805">
        <f t="shared" si="61"/>
        <v>1.1049963090436092</v>
      </c>
      <c r="D805">
        <f t="shared" si="62"/>
        <v>0.50298828943858309</v>
      </c>
      <c r="E805">
        <f t="shared" si="63"/>
        <v>2.1309882894385832</v>
      </c>
      <c r="F805">
        <f t="shared" si="64"/>
        <v>1.125011710561417</v>
      </c>
      <c r="G805" s="249">
        <v>2.4344999999999999</v>
      </c>
      <c r="H805" s="120">
        <v>2.2094</v>
      </c>
      <c r="I805" s="251">
        <v>2.6941000000000002</v>
      </c>
      <c r="J805" s="265">
        <v>3.0348999999999999</v>
      </c>
      <c r="K805" s="12">
        <v>0</v>
      </c>
      <c r="L805" s="177">
        <v>0.92059999999999997</v>
      </c>
      <c r="M805" s="255">
        <v>2.8660000000000001</v>
      </c>
      <c r="N805" s="12">
        <v>0</v>
      </c>
      <c r="O805" s="189">
        <v>1.3111999999999999</v>
      </c>
      <c r="P805" s="153">
        <v>0.45450000000000002</v>
      </c>
      <c r="Q805" s="220">
        <v>3.4607000000000001</v>
      </c>
      <c r="R805" s="227">
        <v>2.0737999999999999</v>
      </c>
      <c r="S805" s="241">
        <v>2.3349000000000002</v>
      </c>
      <c r="T805" s="12">
        <v>0</v>
      </c>
      <c r="U805" s="243">
        <v>1.7817000000000001</v>
      </c>
      <c r="V805" s="248">
        <v>1.9091</v>
      </c>
      <c r="W805" s="87">
        <v>1.3988</v>
      </c>
      <c r="X805" s="217">
        <v>1.8732</v>
      </c>
      <c r="Y805" s="106">
        <v>0.73650000000000004</v>
      </c>
      <c r="Z805" s="12">
        <v>0</v>
      </c>
      <c r="AA805" s="251">
        <v>2.6941000000000002</v>
      </c>
      <c r="AB805" s="232">
        <v>2.6147999999999998</v>
      </c>
      <c r="AC805" s="74">
        <v>-1.0441</v>
      </c>
      <c r="AD805" s="261">
        <v>2.7854000000000001</v>
      </c>
      <c r="AE805" s="212">
        <v>2.3313000000000001</v>
      </c>
      <c r="AF805" s="12">
        <v>0</v>
      </c>
      <c r="AG805" s="131">
        <v>0.27979999999999999</v>
      </c>
      <c r="AH805" s="243">
        <v>1.7817000000000001</v>
      </c>
      <c r="AI805" s="193">
        <v>1.2675000000000001</v>
      </c>
      <c r="AJ805" s="212">
        <v>2.3163</v>
      </c>
      <c r="AK805" s="12">
        <v>0</v>
      </c>
      <c r="AL805" s="12">
        <v>0</v>
      </c>
    </row>
    <row r="806" spans="1:38" hidden="1" x14ac:dyDescent="0.25">
      <c r="A806" t="s">
        <v>815</v>
      </c>
      <c r="B806">
        <f t="shared" si="60"/>
        <v>1.6433952380952381</v>
      </c>
      <c r="C806">
        <f t="shared" si="61"/>
        <v>0.81863912530259086</v>
      </c>
      <c r="D806">
        <f t="shared" si="62"/>
        <v>0.3726400621734543</v>
      </c>
      <c r="E806">
        <f t="shared" si="63"/>
        <v>2.0160353002686926</v>
      </c>
      <c r="F806">
        <f t="shared" si="64"/>
        <v>1.2707551759217839</v>
      </c>
      <c r="G806" s="248">
        <v>1.9245000000000001</v>
      </c>
      <c r="H806" s="248">
        <v>1.9494</v>
      </c>
      <c r="I806" s="265">
        <v>3</v>
      </c>
      <c r="J806" s="238">
        <v>1.5541</v>
      </c>
      <c r="K806" s="12">
        <v>0</v>
      </c>
      <c r="L806" s="115">
        <v>0.30149999999999999</v>
      </c>
      <c r="M806" s="227">
        <v>2.0691999999999999</v>
      </c>
      <c r="N806" s="183">
        <v>1.6435</v>
      </c>
      <c r="O806" s="216">
        <v>1.3862000000000001</v>
      </c>
      <c r="P806" s="205">
        <v>2.0203000000000002</v>
      </c>
      <c r="Q806" s="239">
        <v>2.0895999999999999</v>
      </c>
      <c r="R806" s="217">
        <v>1.8906000000000001</v>
      </c>
      <c r="S806" s="252">
        <v>2.4398</v>
      </c>
      <c r="T806" s="217">
        <v>1.8660000000000001</v>
      </c>
      <c r="U806" s="240">
        <v>1.9802999999999999</v>
      </c>
      <c r="V806" s="177">
        <v>0.91379999999999995</v>
      </c>
      <c r="W806" s="258">
        <v>3.0846</v>
      </c>
      <c r="X806" s="118">
        <v>1.3338000000000001</v>
      </c>
      <c r="Y806" s="57">
        <v>1.4923999999999999</v>
      </c>
      <c r="Z806" s="12">
        <v>0</v>
      </c>
      <c r="AA806" s="238">
        <v>1.5717000000000001</v>
      </c>
      <c r="AB806" s="235">
        <v>1.8566</v>
      </c>
      <c r="AC806" s="223">
        <v>1.0314000000000001</v>
      </c>
      <c r="AD806" s="118">
        <v>1.3480000000000001</v>
      </c>
      <c r="AE806" s="243">
        <v>1.8</v>
      </c>
      <c r="AF806" s="12">
        <v>0</v>
      </c>
      <c r="AG806" s="118">
        <v>1.3338000000000001</v>
      </c>
      <c r="AH806" s="244">
        <v>2.5495000000000001</v>
      </c>
      <c r="AI806" s="246">
        <v>2.1783000000000001</v>
      </c>
      <c r="AJ806" s="202">
        <v>1.2</v>
      </c>
      <c r="AK806" s="108">
        <v>-3.9163999999999999</v>
      </c>
      <c r="AL806" s="27">
        <v>-1.5689</v>
      </c>
    </row>
    <row r="807" spans="1:38" hidden="1" x14ac:dyDescent="0.25">
      <c r="A807" t="s">
        <v>816</v>
      </c>
      <c r="B807">
        <f t="shared" si="60"/>
        <v>1.6456238095238096</v>
      </c>
      <c r="C807">
        <f t="shared" si="61"/>
        <v>0.67354298222515974</v>
      </c>
      <c r="D807">
        <f t="shared" si="62"/>
        <v>0.30659308969639715</v>
      </c>
      <c r="E807">
        <f t="shared" si="63"/>
        <v>1.9522168992202067</v>
      </c>
      <c r="F807">
        <f t="shared" si="64"/>
        <v>1.3390307198274125</v>
      </c>
      <c r="G807" s="251">
        <v>2.6888000000000001</v>
      </c>
      <c r="H807" s="239">
        <v>2.1009000000000002</v>
      </c>
      <c r="I807" s="228">
        <v>1.6924999999999999</v>
      </c>
      <c r="J807" s="120">
        <v>2.2132000000000001</v>
      </c>
      <c r="K807" s="12">
        <v>0</v>
      </c>
      <c r="L807" s="229">
        <v>1.2362</v>
      </c>
      <c r="M807" s="183">
        <v>1.6377999999999999</v>
      </c>
      <c r="N807" s="12">
        <v>0</v>
      </c>
      <c r="O807" s="228">
        <v>1.6924999999999999</v>
      </c>
      <c r="P807" s="183">
        <v>1.6377999999999999</v>
      </c>
      <c r="Q807" s="233">
        <v>1.5882000000000001</v>
      </c>
      <c r="R807" s="212">
        <v>2.286</v>
      </c>
      <c r="S807" s="221">
        <v>2.5280999999999998</v>
      </c>
      <c r="T807" s="125">
        <v>1.5109999999999999</v>
      </c>
      <c r="U807" s="205">
        <v>2.032</v>
      </c>
      <c r="V807" s="235">
        <v>1.8383</v>
      </c>
      <c r="W807" s="243">
        <v>1.8073999999999999</v>
      </c>
      <c r="X807" s="235">
        <v>1.8383</v>
      </c>
      <c r="Y807" s="197">
        <v>1.1717</v>
      </c>
      <c r="Z807" s="243">
        <v>1.8073999999999999</v>
      </c>
      <c r="AA807" s="229">
        <v>1.25</v>
      </c>
      <c r="AB807" s="135">
        <v>1.4570000000000001</v>
      </c>
      <c r="AC807" s="162">
        <v>-0.1348</v>
      </c>
      <c r="AD807" s="201">
        <v>1.7219</v>
      </c>
      <c r="AE807" s="253">
        <v>2.8887</v>
      </c>
      <c r="AF807" s="12">
        <v>0</v>
      </c>
      <c r="AG807" s="199">
        <v>0.65090000000000003</v>
      </c>
      <c r="AH807" s="249">
        <v>2.3938000000000001</v>
      </c>
      <c r="AI807" s="253">
        <v>2.8887</v>
      </c>
      <c r="AJ807" s="87">
        <v>1.4084000000000001</v>
      </c>
      <c r="AK807" s="12">
        <v>0</v>
      </c>
      <c r="AL807" s="12">
        <v>0</v>
      </c>
    </row>
    <row r="808" spans="1:38" hidden="1" x14ac:dyDescent="0.25">
      <c r="A808" t="s">
        <v>817</v>
      </c>
      <c r="B808">
        <f t="shared" si="60"/>
        <v>1.6505857142857143</v>
      </c>
      <c r="C808">
        <f t="shared" si="61"/>
        <v>1.5474021646894884</v>
      </c>
      <c r="D808">
        <f t="shared" si="62"/>
        <v>0.70436902053037487</v>
      </c>
      <c r="E808">
        <f t="shared" si="63"/>
        <v>2.3549547348160891</v>
      </c>
      <c r="F808">
        <f t="shared" si="64"/>
        <v>0.94621669375533946</v>
      </c>
      <c r="G808" s="220">
        <v>3.4980000000000002</v>
      </c>
      <c r="H808" s="12">
        <v>0</v>
      </c>
      <c r="I808" s="257">
        <v>2.7115999999999998</v>
      </c>
      <c r="J808" s="266">
        <v>3.9220000000000002</v>
      </c>
      <c r="K808" s="12">
        <v>0</v>
      </c>
      <c r="L808" s="201">
        <v>1.7056</v>
      </c>
      <c r="M808" s="12">
        <v>0</v>
      </c>
      <c r="N808" s="244">
        <v>2.5649000000000002</v>
      </c>
      <c r="O808" s="12">
        <v>0</v>
      </c>
      <c r="P808" s="12">
        <v>0</v>
      </c>
      <c r="Q808" s="237">
        <v>3.5068000000000001</v>
      </c>
      <c r="R808" s="241">
        <v>2.3452000000000002</v>
      </c>
      <c r="S808" s="237">
        <v>3.5447000000000002</v>
      </c>
      <c r="T808" s="212">
        <v>2.3050000000000002</v>
      </c>
      <c r="U808" s="12">
        <v>0</v>
      </c>
      <c r="V808" s="12">
        <v>0</v>
      </c>
      <c r="W808" s="253">
        <v>2.9285999999999999</v>
      </c>
      <c r="X808" s="12">
        <v>0</v>
      </c>
      <c r="Y808" s="12">
        <v>0</v>
      </c>
      <c r="Z808" s="212">
        <v>2.2936999999999999</v>
      </c>
      <c r="AA808" s="274">
        <v>3.3361999999999998</v>
      </c>
      <c r="AB808" s="12">
        <v>0</v>
      </c>
      <c r="AC808" s="12">
        <v>0</v>
      </c>
      <c r="AD808" s="12">
        <v>0</v>
      </c>
      <c r="AE808" s="161">
        <v>2.9847999999999999</v>
      </c>
      <c r="AF808" s="12">
        <v>0</v>
      </c>
      <c r="AG808" s="239">
        <v>2.1320000000000001</v>
      </c>
      <c r="AH808" s="249">
        <v>2.3849999999999998</v>
      </c>
      <c r="AI808" s="12">
        <v>0</v>
      </c>
      <c r="AJ808" s="272">
        <v>4.3460000000000001</v>
      </c>
      <c r="AK808" s="12">
        <v>0</v>
      </c>
      <c r="AL808" s="12">
        <v>0</v>
      </c>
    </row>
    <row r="809" spans="1:38" hidden="1" x14ac:dyDescent="0.25">
      <c r="A809" t="s">
        <v>818</v>
      </c>
      <c r="B809">
        <f t="shared" si="60"/>
        <v>1.6857761904761901</v>
      </c>
      <c r="C809">
        <f t="shared" si="61"/>
        <v>0.77832554493911044</v>
      </c>
      <c r="D809">
        <f t="shared" si="62"/>
        <v>0.35428954040047017</v>
      </c>
      <c r="E809">
        <f t="shared" si="63"/>
        <v>2.0400657308766603</v>
      </c>
      <c r="F809">
        <f t="shared" si="64"/>
        <v>1.3314866500757199</v>
      </c>
      <c r="G809" s="212">
        <v>2.3237999999999999</v>
      </c>
      <c r="H809" s="249">
        <v>2.4327000000000001</v>
      </c>
      <c r="I809" s="193">
        <v>1.27</v>
      </c>
      <c r="J809" s="257">
        <v>2.7080000000000002</v>
      </c>
      <c r="K809" s="12">
        <v>0</v>
      </c>
      <c r="L809" s="170">
        <v>0.76200000000000001</v>
      </c>
      <c r="M809" s="221">
        <v>2.54</v>
      </c>
      <c r="N809" s="121">
        <v>1.75</v>
      </c>
      <c r="O809" s="227">
        <v>2.0655999999999999</v>
      </c>
      <c r="P809" s="121">
        <v>1.7528999999999999</v>
      </c>
      <c r="Q809" s="212">
        <v>2.3237999999999999</v>
      </c>
      <c r="R809" s="221">
        <v>2.5</v>
      </c>
      <c r="S809" s="201">
        <v>1.7233000000000001</v>
      </c>
      <c r="T809" s="183">
        <v>1.633</v>
      </c>
      <c r="U809" s="241">
        <v>2.3635000000000002</v>
      </c>
      <c r="V809" s="238">
        <v>1.5491999999999999</v>
      </c>
      <c r="W809" s="87">
        <v>1.4084000000000001</v>
      </c>
      <c r="X809" s="177">
        <v>0.92720000000000002</v>
      </c>
      <c r="Y809" s="65">
        <v>0</v>
      </c>
      <c r="Z809" s="193">
        <v>1.2909999999999999</v>
      </c>
      <c r="AA809" s="227">
        <v>2.0769000000000002</v>
      </c>
      <c r="AB809" s="205">
        <v>2.032</v>
      </c>
      <c r="AC809" s="12">
        <v>0</v>
      </c>
      <c r="AD809" s="228">
        <v>1.6924999999999999</v>
      </c>
      <c r="AE809" s="244">
        <v>2.5819999999999999</v>
      </c>
      <c r="AF809" s="12">
        <v>0</v>
      </c>
      <c r="AG809" s="217">
        <v>1.8897999999999999</v>
      </c>
      <c r="AH809" s="212">
        <v>2.286</v>
      </c>
      <c r="AI809" s="257">
        <v>2.734</v>
      </c>
      <c r="AJ809" s="121">
        <v>1.778</v>
      </c>
      <c r="AK809" s="12">
        <v>0</v>
      </c>
      <c r="AL809" s="131">
        <v>0.27739999999999998</v>
      </c>
    </row>
    <row r="810" spans="1:38" hidden="1" x14ac:dyDescent="0.25">
      <c r="A810" t="s">
        <v>819</v>
      </c>
      <c r="B810">
        <f t="shared" si="60"/>
        <v>1.6981619047619045</v>
      </c>
      <c r="C810">
        <f t="shared" si="61"/>
        <v>2.2640619868890939</v>
      </c>
      <c r="D810">
        <f t="shared" si="62"/>
        <v>1.0305886604760794</v>
      </c>
      <c r="E810">
        <f t="shared" si="63"/>
        <v>2.7287505652379842</v>
      </c>
      <c r="F810">
        <f t="shared" si="64"/>
        <v>0.6675732442858251</v>
      </c>
      <c r="G810" s="280">
        <v>4.1186999999999996</v>
      </c>
      <c r="H810" s="12">
        <v>0</v>
      </c>
      <c r="I810" s="12">
        <v>0</v>
      </c>
      <c r="J810" s="281">
        <v>4.4566999999999997</v>
      </c>
      <c r="K810" s="12">
        <v>0</v>
      </c>
      <c r="L810" s="12">
        <v>0</v>
      </c>
      <c r="M810" s="310">
        <v>5.0305</v>
      </c>
      <c r="N810" s="12">
        <v>0</v>
      </c>
      <c r="O810" s="12">
        <v>0</v>
      </c>
      <c r="P810" s="12">
        <v>0</v>
      </c>
      <c r="Q810" s="311">
        <v>5.8068</v>
      </c>
      <c r="R810" s="12">
        <v>0</v>
      </c>
      <c r="S810" s="254">
        <v>3.9685999999999999</v>
      </c>
      <c r="T810" s="12">
        <v>0</v>
      </c>
      <c r="U810" s="12">
        <v>0</v>
      </c>
      <c r="V810" s="296">
        <v>4.7672999999999996</v>
      </c>
      <c r="W810" s="12">
        <v>0</v>
      </c>
      <c r="X810" s="12">
        <v>0</v>
      </c>
      <c r="Y810" s="12">
        <v>0</v>
      </c>
      <c r="Z810" s="260">
        <v>3.2418</v>
      </c>
      <c r="AA810" s="270">
        <v>4.2709999999999999</v>
      </c>
      <c r="AB810" s="12">
        <v>0</v>
      </c>
      <c r="AC810" s="12">
        <v>0</v>
      </c>
      <c r="AD810" s="259">
        <v>3.3024</v>
      </c>
      <c r="AE810" s="12">
        <v>0</v>
      </c>
      <c r="AF810" s="12">
        <v>0</v>
      </c>
      <c r="AG810" s="12">
        <v>0</v>
      </c>
      <c r="AH810" s="250">
        <v>3.7355</v>
      </c>
      <c r="AI810" s="12">
        <v>0</v>
      </c>
      <c r="AJ810" s="272">
        <v>4.3083</v>
      </c>
      <c r="AK810" s="12">
        <v>0</v>
      </c>
      <c r="AL810" s="12">
        <v>0</v>
      </c>
    </row>
    <row r="811" spans="1:38" hidden="1" x14ac:dyDescent="0.25">
      <c r="A811" t="s">
        <v>820</v>
      </c>
      <c r="B811">
        <f t="shared" si="60"/>
        <v>1.6990428571428571</v>
      </c>
      <c r="C811">
        <f t="shared" si="61"/>
        <v>0.95549747857931511</v>
      </c>
      <c r="D811">
        <f t="shared" si="62"/>
        <v>0.4349372376903764</v>
      </c>
      <c r="E811">
        <f t="shared" si="63"/>
        <v>2.1339800948332335</v>
      </c>
      <c r="F811">
        <f t="shared" si="64"/>
        <v>1.2641056194524807</v>
      </c>
      <c r="G811" s="261">
        <v>2.8111000000000002</v>
      </c>
      <c r="H811" s="235">
        <v>1.8593999999999999</v>
      </c>
      <c r="I811" s="246">
        <v>2.1412</v>
      </c>
      <c r="J811" s="241">
        <v>2.3426</v>
      </c>
      <c r="K811" s="12">
        <v>0</v>
      </c>
      <c r="L811" s="190">
        <v>0.87790000000000001</v>
      </c>
      <c r="M811" s="249">
        <v>2.3988999999999998</v>
      </c>
      <c r="N811" s="255">
        <v>2.8631000000000002</v>
      </c>
      <c r="O811" s="177">
        <v>0.93140000000000001</v>
      </c>
      <c r="P811" s="241">
        <v>2.3426</v>
      </c>
      <c r="Q811" s="221">
        <v>2.5385</v>
      </c>
      <c r="R811" s="12">
        <v>0</v>
      </c>
      <c r="S811" s="265">
        <v>3.0547</v>
      </c>
      <c r="T811" s="12">
        <v>0</v>
      </c>
      <c r="U811" s="212">
        <v>2.2875000000000001</v>
      </c>
      <c r="V811" s="193">
        <v>1.2728999999999999</v>
      </c>
      <c r="W811" s="216">
        <v>1.3654999999999999</v>
      </c>
      <c r="X811" s="193">
        <v>1.2892999999999999</v>
      </c>
      <c r="Y811" s="197">
        <v>1.1896</v>
      </c>
      <c r="Z811" s="183">
        <v>1.6448</v>
      </c>
      <c r="AA811" s="252">
        <v>2.4689000000000001</v>
      </c>
      <c r="AB811" s="120">
        <v>2.2136</v>
      </c>
      <c r="AC811" s="12">
        <v>0</v>
      </c>
      <c r="AD811" s="243">
        <v>1.7844</v>
      </c>
      <c r="AE811" s="120">
        <v>2.2136</v>
      </c>
      <c r="AF811" s="12">
        <v>0</v>
      </c>
      <c r="AG811" s="179">
        <v>0.80579999999999996</v>
      </c>
      <c r="AH811" s="251">
        <v>2.6549999999999998</v>
      </c>
      <c r="AI811" s="212">
        <v>2.2997999999999998</v>
      </c>
      <c r="AJ811" s="227">
        <v>2.0554999999999999</v>
      </c>
      <c r="AK811" s="12">
        <v>0</v>
      </c>
      <c r="AL811" s="12">
        <v>0</v>
      </c>
    </row>
    <row r="812" spans="1:38" hidden="1" x14ac:dyDescent="0.25">
      <c r="A812" t="s">
        <v>821</v>
      </c>
      <c r="B812">
        <f t="shared" si="60"/>
        <v>1.7005285714285716</v>
      </c>
      <c r="C812">
        <f t="shared" si="61"/>
        <v>0.91722002384534562</v>
      </c>
      <c r="D812">
        <f t="shared" si="62"/>
        <v>0.41751354919193612</v>
      </c>
      <c r="E812">
        <f t="shared" si="63"/>
        <v>2.1180421206205078</v>
      </c>
      <c r="F812">
        <f t="shared" si="64"/>
        <v>1.2830150222366354</v>
      </c>
      <c r="G812" s="249">
        <v>2.4009999999999998</v>
      </c>
      <c r="H812" s="248">
        <v>1.9149</v>
      </c>
      <c r="I812" s="227">
        <v>2.0579999999999998</v>
      </c>
      <c r="J812" s="12">
        <v>0</v>
      </c>
      <c r="K812" s="65">
        <v>0</v>
      </c>
      <c r="L812" s="227">
        <v>2.0579999999999998</v>
      </c>
      <c r="M812" s="238">
        <v>1.5667</v>
      </c>
      <c r="N812" s="203">
        <v>2.2629999999999999</v>
      </c>
      <c r="O812" s="227">
        <v>2.0579999999999998</v>
      </c>
      <c r="P812" s="241">
        <v>2.3349000000000002</v>
      </c>
      <c r="Q812" s="253">
        <v>2.92</v>
      </c>
      <c r="R812" s="248">
        <v>1.9149</v>
      </c>
      <c r="S812" s="221">
        <v>2.5354999999999999</v>
      </c>
      <c r="T812" s="121">
        <v>1.7678</v>
      </c>
      <c r="U812" s="221">
        <v>2.5354999999999999</v>
      </c>
      <c r="V812" s="249">
        <v>2.4009999999999998</v>
      </c>
      <c r="W812" s="12">
        <v>0</v>
      </c>
      <c r="X812" s="205">
        <v>2</v>
      </c>
      <c r="Y812" s="12">
        <v>0</v>
      </c>
      <c r="Z812" s="135">
        <v>1.4605999999999999</v>
      </c>
      <c r="AA812" s="125">
        <v>1.5213000000000001</v>
      </c>
      <c r="AB812" s="249">
        <v>2.4140000000000001</v>
      </c>
      <c r="AC812" s="12">
        <v>0</v>
      </c>
      <c r="AD812" s="203">
        <v>2.2629999999999999</v>
      </c>
      <c r="AE812" s="227">
        <v>2.0579999999999998</v>
      </c>
      <c r="AF812" s="12">
        <v>0</v>
      </c>
      <c r="AG812" s="229">
        <v>1.2572000000000001</v>
      </c>
      <c r="AH812" s="221">
        <v>2.5354999999999999</v>
      </c>
      <c r="AI812" s="239">
        <v>2.1213000000000002</v>
      </c>
      <c r="AJ812" s="12">
        <v>0</v>
      </c>
      <c r="AK812" s="12">
        <v>0</v>
      </c>
      <c r="AL812" s="216">
        <v>1.3868</v>
      </c>
    </row>
    <row r="813" spans="1:38" hidden="1" x14ac:dyDescent="0.25">
      <c r="A813" t="s">
        <v>822</v>
      </c>
      <c r="B813">
        <f t="shared" si="60"/>
        <v>1.7238047619047623</v>
      </c>
      <c r="C813">
        <f t="shared" si="61"/>
        <v>1.9361077685594339</v>
      </c>
      <c r="D813">
        <f t="shared" si="62"/>
        <v>0.88130569007903248</v>
      </c>
      <c r="E813">
        <f t="shared" si="63"/>
        <v>2.6051104519837947</v>
      </c>
      <c r="F813">
        <f t="shared" si="64"/>
        <v>0.84249907182572981</v>
      </c>
      <c r="G813" s="12">
        <v>0</v>
      </c>
      <c r="H813" s="12">
        <v>0</v>
      </c>
      <c r="I813" s="205">
        <v>2.0426000000000002</v>
      </c>
      <c r="J813" s="306">
        <v>5.0606</v>
      </c>
      <c r="K813" s="212">
        <v>2.3170000000000002</v>
      </c>
      <c r="L813" s="217">
        <v>1.875</v>
      </c>
      <c r="M813" s="12">
        <v>0</v>
      </c>
      <c r="N813" s="289">
        <v>4.1538000000000004</v>
      </c>
      <c r="O813" s="204">
        <v>0.31069999999999998</v>
      </c>
      <c r="P813" s="89">
        <v>-1.1523000000000001</v>
      </c>
      <c r="Q813" s="270">
        <v>4.2971000000000004</v>
      </c>
      <c r="R813" s="12">
        <v>0</v>
      </c>
      <c r="S813" s="289">
        <v>4.2134999999999998</v>
      </c>
      <c r="T813" s="243">
        <v>1.7999000000000001</v>
      </c>
      <c r="U813" s="220">
        <v>3.5015000000000001</v>
      </c>
      <c r="V813" s="12">
        <v>0</v>
      </c>
      <c r="W813" s="243">
        <v>1.7815000000000001</v>
      </c>
      <c r="X813" s="129">
        <v>0.255</v>
      </c>
      <c r="Y813" s="12">
        <v>0</v>
      </c>
      <c r="Z813" s="179">
        <v>0.80159999999999998</v>
      </c>
      <c r="AA813" s="294">
        <v>4.9424000000000001</v>
      </c>
      <c r="AB813" s="12">
        <v>0</v>
      </c>
      <c r="AC813" s="12">
        <v>0</v>
      </c>
      <c r="AD813" s="12">
        <v>0</v>
      </c>
      <c r="AE813" s="232">
        <v>2.625</v>
      </c>
      <c r="AF813" s="286">
        <v>-6.8033999999999999</v>
      </c>
      <c r="AG813" s="12">
        <v>0</v>
      </c>
      <c r="AH813" s="12">
        <v>0</v>
      </c>
      <c r="AI813" s="12">
        <v>0</v>
      </c>
      <c r="AJ813" s="285">
        <v>4</v>
      </c>
      <c r="AK813" s="12">
        <v>0</v>
      </c>
      <c r="AL813" s="12">
        <v>0</v>
      </c>
    </row>
    <row r="814" spans="1:38" hidden="1" x14ac:dyDescent="0.25">
      <c r="A814" t="s">
        <v>823</v>
      </c>
      <c r="B814">
        <f t="shared" si="60"/>
        <v>1.7279</v>
      </c>
      <c r="C814">
        <f t="shared" si="61"/>
        <v>1.4684009033639278</v>
      </c>
      <c r="D814">
        <f t="shared" si="62"/>
        <v>0.66840807751869458</v>
      </c>
      <c r="E814">
        <f t="shared" si="63"/>
        <v>2.3963080775186945</v>
      </c>
      <c r="F814">
        <f t="shared" si="64"/>
        <v>1.0594919224813055</v>
      </c>
      <c r="G814" s="259">
        <v>3.2883</v>
      </c>
      <c r="H814" s="250">
        <v>3.7471000000000001</v>
      </c>
      <c r="I814" s="252">
        <v>2.4394</v>
      </c>
      <c r="J814" s="12">
        <v>0</v>
      </c>
      <c r="K814" s="12">
        <v>0</v>
      </c>
      <c r="L814" s="138">
        <v>0.98270000000000002</v>
      </c>
      <c r="M814" s="245">
        <v>3.6421000000000001</v>
      </c>
      <c r="N814" s="12">
        <v>0</v>
      </c>
      <c r="O814" s="227">
        <v>2.0528</v>
      </c>
      <c r="P814" s="251">
        <v>2.6922999999999999</v>
      </c>
      <c r="Q814" s="254">
        <v>3.9394999999999998</v>
      </c>
      <c r="R814" s="12">
        <v>0</v>
      </c>
      <c r="S814" s="12">
        <v>0</v>
      </c>
      <c r="T814" s="118">
        <v>1.3482000000000001</v>
      </c>
      <c r="U814" s="12">
        <v>0</v>
      </c>
      <c r="V814" s="220">
        <v>3.4674</v>
      </c>
      <c r="W814" s="12">
        <v>0</v>
      </c>
      <c r="X814" s="257">
        <v>2.7136</v>
      </c>
      <c r="Y814" s="243">
        <v>1.8193999999999999</v>
      </c>
      <c r="Z814" s="57">
        <v>1.4991000000000001</v>
      </c>
      <c r="AA814" s="251">
        <v>2.6539999999999999</v>
      </c>
      <c r="AB814" s="12">
        <v>0</v>
      </c>
      <c r="AC814" s="143">
        <v>-0.23499999999999999</v>
      </c>
      <c r="AD814" s="12">
        <v>0</v>
      </c>
      <c r="AE814" s="285">
        <v>4.0248999999999997</v>
      </c>
      <c r="AF814" s="12">
        <v>0</v>
      </c>
      <c r="AG814" s="135">
        <v>1.4444999999999999</v>
      </c>
      <c r="AH814" s="12">
        <v>0</v>
      </c>
      <c r="AI814" s="12">
        <v>0</v>
      </c>
      <c r="AJ814" s="244">
        <v>2.5484</v>
      </c>
      <c r="AK814" s="12">
        <v>0</v>
      </c>
      <c r="AL814" s="12">
        <v>0</v>
      </c>
    </row>
    <row r="815" spans="1:38" hidden="1" x14ac:dyDescent="0.25">
      <c r="A815" t="s">
        <v>824</v>
      </c>
      <c r="B815">
        <f t="shared" si="60"/>
        <v>1.7331714285714286</v>
      </c>
      <c r="C815">
        <f t="shared" si="61"/>
        <v>0.87392675502175643</v>
      </c>
      <c r="D815">
        <f t="shared" si="62"/>
        <v>0.39780668949334647</v>
      </c>
      <c r="E815">
        <f t="shared" si="63"/>
        <v>2.1309781180647751</v>
      </c>
      <c r="F815">
        <f t="shared" si="64"/>
        <v>1.3353647390780821</v>
      </c>
      <c r="G815" s="251">
        <v>2.6833</v>
      </c>
      <c r="H815" s="120">
        <v>2.1939000000000002</v>
      </c>
      <c r="I815" s="135">
        <v>1.4443999999999999</v>
      </c>
      <c r="J815" s="261">
        <v>2.8127</v>
      </c>
      <c r="K815" s="12">
        <v>0</v>
      </c>
      <c r="L815" s="225">
        <v>0.23569999999999999</v>
      </c>
      <c r="M815" s="203">
        <v>2.2646000000000002</v>
      </c>
      <c r="N815" s="240">
        <v>1.9878</v>
      </c>
      <c r="O815" s="207">
        <v>1.0834999999999999</v>
      </c>
      <c r="P815" s="177">
        <v>0.93</v>
      </c>
      <c r="Q815" s="257">
        <v>2.7174999999999998</v>
      </c>
      <c r="R815" s="244">
        <v>2.5573999999999999</v>
      </c>
      <c r="S815" s="244">
        <v>2.5876999999999999</v>
      </c>
      <c r="T815" s="229">
        <v>1.25</v>
      </c>
      <c r="U815" s="241">
        <v>2.3332999999999999</v>
      </c>
      <c r="V815" s="221">
        <v>2.5236000000000001</v>
      </c>
      <c r="W815" s="189">
        <v>1.3055000000000001</v>
      </c>
      <c r="X815" s="183">
        <v>1.6274999999999999</v>
      </c>
      <c r="Y815" s="225">
        <v>0.23899999999999999</v>
      </c>
      <c r="Z815" s="57">
        <v>1.4815</v>
      </c>
      <c r="AA815" s="246">
        <v>2.1377000000000002</v>
      </c>
      <c r="AB815" s="255">
        <v>2.8712</v>
      </c>
      <c r="AC815" s="16">
        <v>-2.3904999999999998</v>
      </c>
      <c r="AD815" s="197">
        <v>1.1785000000000001</v>
      </c>
      <c r="AE815" s="221">
        <v>2.5236000000000001</v>
      </c>
      <c r="AF815" s="12">
        <v>0</v>
      </c>
      <c r="AG815" s="65">
        <v>0</v>
      </c>
      <c r="AH815" s="238">
        <v>1.546</v>
      </c>
      <c r="AI815" s="261">
        <v>2.7898999999999998</v>
      </c>
      <c r="AJ815" s="217">
        <v>1.8660000000000001</v>
      </c>
      <c r="AK815" s="12">
        <v>0</v>
      </c>
      <c r="AL815" s="12">
        <v>0</v>
      </c>
    </row>
    <row r="816" spans="1:38" hidden="1" x14ac:dyDescent="0.25">
      <c r="A816" t="s">
        <v>825</v>
      </c>
      <c r="B816">
        <f t="shared" si="60"/>
        <v>1.7405476190476192</v>
      </c>
      <c r="C816">
        <f t="shared" si="61"/>
        <v>0.76034235947962703</v>
      </c>
      <c r="D816">
        <f t="shared" si="62"/>
        <v>0.34610369252125756</v>
      </c>
      <c r="E816">
        <f t="shared" si="63"/>
        <v>2.0866513115688767</v>
      </c>
      <c r="F816">
        <f t="shared" si="64"/>
        <v>1.3944439265263617</v>
      </c>
      <c r="G816" s="212">
        <v>2.3250000000000002</v>
      </c>
      <c r="H816" s="232">
        <v>2.6211000000000002</v>
      </c>
      <c r="I816" s="232">
        <v>2.6211000000000002</v>
      </c>
      <c r="J816" s="249">
        <v>2.4249000000000001</v>
      </c>
      <c r="K816" s="12">
        <v>0</v>
      </c>
      <c r="L816" s="119">
        <v>0.8427</v>
      </c>
      <c r="M816" s="248">
        <v>1.9373</v>
      </c>
      <c r="N816" s="235">
        <v>1.8352999999999999</v>
      </c>
      <c r="O816" s="120">
        <v>2.2238000000000002</v>
      </c>
      <c r="P816" s="202">
        <v>1.2126999999999999</v>
      </c>
      <c r="Q816" s="161">
        <v>2.9824000000000002</v>
      </c>
      <c r="R816" s="240">
        <v>1.9897</v>
      </c>
      <c r="S816" s="207">
        <v>1.0994999999999999</v>
      </c>
      <c r="T816" s="137">
        <v>0.378</v>
      </c>
      <c r="U816" s="249">
        <v>2.3932000000000002</v>
      </c>
      <c r="V816" s="183">
        <v>1.6498999999999999</v>
      </c>
      <c r="W816" s="135">
        <v>1.4552</v>
      </c>
      <c r="X816" s="183">
        <v>1.6498999999999999</v>
      </c>
      <c r="Y816" s="202">
        <v>1.1952</v>
      </c>
      <c r="Z816" s="227">
        <v>2.0647000000000002</v>
      </c>
      <c r="AA816" s="183">
        <v>1.6498999999999999</v>
      </c>
      <c r="AB816" s="217">
        <v>1.8855999999999999</v>
      </c>
      <c r="AC816" s="206">
        <v>0.25</v>
      </c>
      <c r="AD816" s="241">
        <v>2.3570000000000002</v>
      </c>
      <c r="AE816" s="203">
        <v>2.2549000000000001</v>
      </c>
      <c r="AF816" s="110">
        <v>-3.8451</v>
      </c>
      <c r="AG816" s="119">
        <v>0.85519999999999996</v>
      </c>
      <c r="AH816" s="120">
        <v>2.1939000000000002</v>
      </c>
      <c r="AI816" s="212">
        <v>2.3250000000000002</v>
      </c>
      <c r="AJ816" s="235">
        <v>1.8352999999999999</v>
      </c>
      <c r="AK816" s="186">
        <v>1</v>
      </c>
      <c r="AL816" s="12">
        <v>0</v>
      </c>
    </row>
    <row r="817" spans="1:38" hidden="1" x14ac:dyDescent="0.25">
      <c r="A817" t="s">
        <v>826</v>
      </c>
      <c r="B817">
        <f t="shared" si="60"/>
        <v>1.7594714285714286</v>
      </c>
      <c r="C817">
        <f t="shared" si="61"/>
        <v>2.5629402976157785</v>
      </c>
      <c r="D817">
        <f t="shared" si="62"/>
        <v>1.1666364364119313</v>
      </c>
      <c r="E817">
        <f t="shared" si="63"/>
        <v>2.9261078649833596</v>
      </c>
      <c r="F817">
        <f t="shared" si="64"/>
        <v>0.59283499215949731</v>
      </c>
      <c r="G817" s="256">
        <v>5.3444000000000003</v>
      </c>
      <c r="H817" s="65">
        <v>0</v>
      </c>
      <c r="I817" s="190">
        <v>0.86819999999999997</v>
      </c>
      <c r="J817" s="158">
        <v>5.4785000000000004</v>
      </c>
      <c r="K817" s="12">
        <v>0</v>
      </c>
      <c r="L817" s="192">
        <v>0.56359999999999999</v>
      </c>
      <c r="M817" s="177">
        <v>0.92490000000000006</v>
      </c>
      <c r="N817" s="12">
        <v>0</v>
      </c>
      <c r="O817" s="193">
        <v>1.2599</v>
      </c>
      <c r="P817" s="88">
        <v>-0.18709999999999999</v>
      </c>
      <c r="Q817" s="312">
        <v>7.9912000000000001</v>
      </c>
      <c r="R817" s="57">
        <v>1.4826999999999999</v>
      </c>
      <c r="S817" s="296">
        <v>4.7638999999999996</v>
      </c>
      <c r="T817" s="170">
        <v>0.77780000000000005</v>
      </c>
      <c r="U817" s="257">
        <v>2.7136</v>
      </c>
      <c r="V817" s="234">
        <v>1.1206</v>
      </c>
      <c r="W817" s="238">
        <v>1.5595000000000001</v>
      </c>
      <c r="X817" s="123">
        <v>-0.37209999999999999</v>
      </c>
      <c r="Y817" s="47">
        <v>-2.1503000000000001</v>
      </c>
      <c r="Z817" s="81">
        <v>-0.55500000000000005</v>
      </c>
      <c r="AA817" s="256">
        <v>5.3646000000000003</v>
      </c>
      <c r="AB817" s="233">
        <v>1.6125</v>
      </c>
      <c r="AC817" s="19">
        <v>-4.1527000000000003</v>
      </c>
      <c r="AD817" s="155">
        <v>0.63500000000000001</v>
      </c>
      <c r="AE817" s="246">
        <v>2.1747999999999998</v>
      </c>
      <c r="AF817" s="313">
        <v>-9.7987000000000002</v>
      </c>
      <c r="AG817" s="31">
        <v>-1.4635</v>
      </c>
      <c r="AH817" s="271">
        <v>3.6107</v>
      </c>
      <c r="AI817" s="255">
        <v>2.8418999999999999</v>
      </c>
      <c r="AJ817" s="254">
        <v>3.9584000000000001</v>
      </c>
      <c r="AK817" s="12">
        <v>0</v>
      </c>
      <c r="AL817" s="51">
        <v>-1</v>
      </c>
    </row>
    <row r="818" spans="1:38" hidden="1" x14ac:dyDescent="0.25">
      <c r="A818" t="s">
        <v>827</v>
      </c>
      <c r="B818">
        <f t="shared" si="60"/>
        <v>1.7670428571428569</v>
      </c>
      <c r="C818">
        <f t="shared" si="61"/>
        <v>0.62357357590859408</v>
      </c>
      <c r="D818">
        <f t="shared" si="62"/>
        <v>0.28384728864554587</v>
      </c>
      <c r="E818">
        <f t="shared" si="63"/>
        <v>2.0508901457884026</v>
      </c>
      <c r="F818">
        <f t="shared" si="64"/>
        <v>1.483195568497311</v>
      </c>
      <c r="G818" s="87">
        <v>1.4</v>
      </c>
      <c r="H818" s="118">
        <v>1.3472</v>
      </c>
      <c r="I818" s="240">
        <v>1.9612000000000001</v>
      </c>
      <c r="J818" s="217">
        <v>1.8897999999999999</v>
      </c>
      <c r="K818" s="12">
        <v>0</v>
      </c>
      <c r="L818" s="221">
        <v>2.5019</v>
      </c>
      <c r="M818" s="205">
        <v>2.0411999999999999</v>
      </c>
      <c r="N818" s="239">
        <v>2.117</v>
      </c>
      <c r="O818" s="186">
        <v>1</v>
      </c>
      <c r="P818" s="183">
        <v>1.633</v>
      </c>
      <c r="Q818" s="261">
        <v>2.7854000000000001</v>
      </c>
      <c r="R818" s="221">
        <v>2.5019</v>
      </c>
      <c r="S818" s="217">
        <v>1.8897999999999999</v>
      </c>
      <c r="T818" s="193">
        <v>1.2791999999999999</v>
      </c>
      <c r="U818" s="239">
        <v>2.117</v>
      </c>
      <c r="V818" s="120">
        <v>2.2000000000000002</v>
      </c>
      <c r="W818" s="243">
        <v>1.8</v>
      </c>
      <c r="X818" s="118">
        <v>1.3472</v>
      </c>
      <c r="Y818" s="212">
        <v>2.2936999999999999</v>
      </c>
      <c r="Z818" s="197">
        <v>1.1767000000000001</v>
      </c>
      <c r="AA818" s="235">
        <v>1.8257000000000001</v>
      </c>
      <c r="AB818" s="232">
        <v>2.6</v>
      </c>
      <c r="AC818" s="12">
        <v>0</v>
      </c>
      <c r="AD818" s="205">
        <v>2.0411999999999999</v>
      </c>
      <c r="AE818" s="243">
        <v>1.8</v>
      </c>
      <c r="AF818" s="12">
        <v>0</v>
      </c>
      <c r="AG818" s="217">
        <v>1.8766</v>
      </c>
      <c r="AH818" s="239">
        <v>2.117</v>
      </c>
      <c r="AI818" s="249">
        <v>2.4140000000000001</v>
      </c>
      <c r="AJ818" s="138">
        <v>0.96230000000000004</v>
      </c>
      <c r="AK818" s="241">
        <v>2.3570000000000002</v>
      </c>
      <c r="AL818" s="12">
        <v>0</v>
      </c>
    </row>
    <row r="819" spans="1:38" hidden="1" x14ac:dyDescent="0.25">
      <c r="A819" t="s">
        <v>828</v>
      </c>
      <c r="B819">
        <f t="shared" si="60"/>
        <v>1.7761857142857143</v>
      </c>
      <c r="C819">
        <f t="shared" si="61"/>
        <v>1.1000870594119874</v>
      </c>
      <c r="D819">
        <f t="shared" si="62"/>
        <v>0.50075362579814642</v>
      </c>
      <c r="E819">
        <f t="shared" si="63"/>
        <v>2.2769393400838607</v>
      </c>
      <c r="F819">
        <f t="shared" si="64"/>
        <v>1.2754320884875678</v>
      </c>
      <c r="G819" s="120">
        <v>2.2132000000000001</v>
      </c>
      <c r="H819" s="161">
        <v>2.9399000000000002</v>
      </c>
      <c r="I819" s="12">
        <v>0</v>
      </c>
      <c r="J819" s="249">
        <v>2.4054000000000002</v>
      </c>
      <c r="K819" s="87">
        <v>1.4056</v>
      </c>
      <c r="L819" s="12">
        <v>0</v>
      </c>
      <c r="M819" s="240">
        <v>1.9528000000000001</v>
      </c>
      <c r="N819" s="246">
        <v>2.1766000000000001</v>
      </c>
      <c r="O819" s="232">
        <v>2.6457999999999999</v>
      </c>
      <c r="P819" s="241">
        <v>2.3635000000000002</v>
      </c>
      <c r="Q819" s="161">
        <v>2.9447999999999999</v>
      </c>
      <c r="R819" s="246">
        <v>2.1766000000000001</v>
      </c>
      <c r="S819" s="161">
        <v>2.9447999999999999</v>
      </c>
      <c r="T819" s="12">
        <v>0</v>
      </c>
      <c r="U819" s="12">
        <v>0</v>
      </c>
      <c r="V819" s="257">
        <v>2.75</v>
      </c>
      <c r="W819" s="241">
        <v>2.3635000000000002</v>
      </c>
      <c r="X819" s="238">
        <v>1.5757000000000001</v>
      </c>
      <c r="Y819" s="121">
        <v>1.7528999999999999</v>
      </c>
      <c r="Z819" s="12">
        <v>0</v>
      </c>
      <c r="AA819" s="251">
        <v>2.6888000000000001</v>
      </c>
      <c r="AB819" s="265">
        <v>3.0464000000000002</v>
      </c>
      <c r="AC819" s="12">
        <v>0</v>
      </c>
      <c r="AD819" s="12">
        <v>0</v>
      </c>
      <c r="AE819" s="257">
        <v>2.734</v>
      </c>
      <c r="AF819" s="12">
        <v>0</v>
      </c>
      <c r="AG819" s="201">
        <v>1.7219</v>
      </c>
      <c r="AH819" s="232">
        <v>2.6099000000000001</v>
      </c>
      <c r="AI819" s="260">
        <v>3.2071000000000001</v>
      </c>
      <c r="AJ819" s="259">
        <v>3.302</v>
      </c>
      <c r="AK819" s="12">
        <v>0</v>
      </c>
      <c r="AL819" s="12">
        <v>0</v>
      </c>
    </row>
    <row r="820" spans="1:38" hidden="1" x14ac:dyDescent="0.25">
      <c r="A820" t="s">
        <v>829</v>
      </c>
      <c r="B820">
        <f t="shared" si="60"/>
        <v>1.7776047619047617</v>
      </c>
      <c r="C820">
        <f t="shared" si="61"/>
        <v>1.7028124443038908</v>
      </c>
      <c r="D820">
        <f t="shared" si="62"/>
        <v>0.77511093167040124</v>
      </c>
      <c r="E820">
        <f t="shared" si="63"/>
        <v>2.5527156935751627</v>
      </c>
      <c r="F820">
        <f t="shared" si="64"/>
        <v>1.0024938302343605</v>
      </c>
      <c r="G820" s="280">
        <v>4.1219000000000001</v>
      </c>
      <c r="H820" s="104">
        <v>0.57740000000000002</v>
      </c>
      <c r="I820" s="121">
        <v>1.7411000000000001</v>
      </c>
      <c r="J820" s="306">
        <v>5.1106999999999996</v>
      </c>
      <c r="K820" s="12">
        <v>0</v>
      </c>
      <c r="L820" s="12">
        <v>0</v>
      </c>
      <c r="M820" s="241">
        <v>2.3512</v>
      </c>
      <c r="N820" s="121">
        <v>1.7546999999999999</v>
      </c>
      <c r="O820" s="57">
        <v>1.4812000000000001</v>
      </c>
      <c r="P820" s="199">
        <v>0.65469999999999995</v>
      </c>
      <c r="Q820" s="296">
        <v>4.7610000000000001</v>
      </c>
      <c r="R820" s="239">
        <v>2.1320000000000001</v>
      </c>
      <c r="S820" s="237">
        <v>3.5455000000000001</v>
      </c>
      <c r="T820" s="12">
        <v>0</v>
      </c>
      <c r="U820" s="239">
        <v>2.0983999999999998</v>
      </c>
      <c r="V820" s="120">
        <v>2.1997</v>
      </c>
      <c r="W820" s="12">
        <v>0</v>
      </c>
      <c r="X820" s="229">
        <v>1.2566999999999999</v>
      </c>
      <c r="Y820" s="12">
        <v>0</v>
      </c>
      <c r="Z820" s="96">
        <v>-0.43759999999999999</v>
      </c>
      <c r="AA820" s="254">
        <v>3.9811000000000001</v>
      </c>
      <c r="AB820" s="235">
        <v>1.8481000000000001</v>
      </c>
      <c r="AC820" s="12">
        <v>0</v>
      </c>
      <c r="AD820" s="233">
        <v>1.5794999999999999</v>
      </c>
      <c r="AE820" s="12">
        <v>0</v>
      </c>
      <c r="AF820" s="12">
        <v>0</v>
      </c>
      <c r="AG820" s="169">
        <v>-0.36759999999999998</v>
      </c>
      <c r="AH820" s="259">
        <v>3.3026</v>
      </c>
      <c r="AI820" s="246">
        <v>2.1650999999999998</v>
      </c>
      <c r="AJ820" s="294">
        <v>4.9497</v>
      </c>
      <c r="AK820" s="12">
        <v>0</v>
      </c>
      <c r="AL820" s="12">
        <v>0</v>
      </c>
    </row>
    <row r="821" spans="1:38" hidden="1" x14ac:dyDescent="0.25">
      <c r="A821" t="s">
        <v>830</v>
      </c>
      <c r="B821">
        <f t="shared" si="60"/>
        <v>1.7829714285714284</v>
      </c>
      <c r="C821">
        <f t="shared" si="61"/>
        <v>0.59968530342410176</v>
      </c>
      <c r="D821">
        <f t="shared" si="62"/>
        <v>0.27297347737913796</v>
      </c>
      <c r="E821">
        <f t="shared" si="63"/>
        <v>2.0559449059505663</v>
      </c>
      <c r="F821">
        <f t="shared" si="64"/>
        <v>1.5099979511922905</v>
      </c>
      <c r="G821" s="189">
        <v>1.3128</v>
      </c>
      <c r="H821" s="257">
        <v>2.7143000000000002</v>
      </c>
      <c r="I821" s="246">
        <v>2.1429</v>
      </c>
      <c r="J821" s="228">
        <v>1.6640999999999999</v>
      </c>
      <c r="K821" s="12">
        <v>0</v>
      </c>
      <c r="L821" s="223">
        <v>1.0210999999999999</v>
      </c>
      <c r="M821" s="246">
        <v>2.1429</v>
      </c>
      <c r="N821" s="125">
        <v>1.5403</v>
      </c>
      <c r="O821" s="235">
        <v>1.8515999999999999</v>
      </c>
      <c r="P821" s="238">
        <v>1.5713999999999999</v>
      </c>
      <c r="Q821" s="125">
        <v>1.5403</v>
      </c>
      <c r="R821" s="248">
        <v>1.9415</v>
      </c>
      <c r="S821" s="227">
        <v>2.0604</v>
      </c>
      <c r="T821" s="205">
        <v>2.0303</v>
      </c>
      <c r="U821" s="257">
        <v>2.7143000000000002</v>
      </c>
      <c r="V821" s="87">
        <v>1.4141999999999999</v>
      </c>
      <c r="W821" s="239">
        <v>2.1004</v>
      </c>
      <c r="X821" s="135">
        <v>1.4434</v>
      </c>
      <c r="Y821" s="203">
        <v>2.2627000000000002</v>
      </c>
      <c r="Z821" s="212">
        <v>2.3094000000000001</v>
      </c>
      <c r="AA821" s="228">
        <v>1.6640999999999999</v>
      </c>
      <c r="AB821" s="12">
        <v>0</v>
      </c>
      <c r="AC821" s="184">
        <v>1.1547000000000001</v>
      </c>
      <c r="AD821" s="57">
        <v>1.4743999999999999</v>
      </c>
      <c r="AE821" s="189">
        <v>1.3128</v>
      </c>
      <c r="AF821" s="12">
        <v>0</v>
      </c>
      <c r="AG821" s="87">
        <v>1.4141999999999999</v>
      </c>
      <c r="AH821" s="217">
        <v>1.8962000000000001</v>
      </c>
      <c r="AI821" s="249">
        <v>2.4285999999999999</v>
      </c>
      <c r="AJ821" s="246">
        <v>2.1429</v>
      </c>
      <c r="AK821" s="12">
        <v>0</v>
      </c>
      <c r="AL821" s="12">
        <v>0</v>
      </c>
    </row>
    <row r="822" spans="1:38" hidden="1" x14ac:dyDescent="0.25">
      <c r="A822" t="s">
        <v>831</v>
      </c>
      <c r="B822">
        <f t="shared" si="60"/>
        <v>1.7959476190476191</v>
      </c>
      <c r="C822">
        <f t="shared" si="61"/>
        <v>1.4655752463176523</v>
      </c>
      <c r="D822">
        <f t="shared" si="62"/>
        <v>0.66712185385205058</v>
      </c>
      <c r="E822">
        <f t="shared" si="63"/>
        <v>2.4630694728996696</v>
      </c>
      <c r="F822">
        <f t="shared" si="64"/>
        <v>1.1288257651955687</v>
      </c>
      <c r="G822" s="284">
        <v>3.7873000000000001</v>
      </c>
      <c r="H822" s="235">
        <v>1.8325</v>
      </c>
      <c r="I822" s="246">
        <v>2.1827999999999999</v>
      </c>
      <c r="J822" s="285">
        <v>4.0068999999999999</v>
      </c>
      <c r="K822" s="12">
        <v>0</v>
      </c>
      <c r="L822" s="12">
        <v>0</v>
      </c>
      <c r="M822" s="221">
        <v>2.54</v>
      </c>
      <c r="N822" s="232">
        <v>2.6295000000000002</v>
      </c>
      <c r="O822" s="135">
        <v>1.4342999999999999</v>
      </c>
      <c r="P822" s="106">
        <v>0.72760000000000002</v>
      </c>
      <c r="Q822" s="254">
        <v>3.9885999999999999</v>
      </c>
      <c r="R822" s="244">
        <v>2.5655999999999999</v>
      </c>
      <c r="S822" s="231">
        <v>3.153</v>
      </c>
      <c r="T822" s="12">
        <v>0</v>
      </c>
      <c r="U822" s="120">
        <v>2.2238000000000002</v>
      </c>
      <c r="V822" s="12">
        <v>0</v>
      </c>
      <c r="W822" s="217">
        <v>1.8855999999999999</v>
      </c>
      <c r="X822" s="138">
        <v>0.97009999999999996</v>
      </c>
      <c r="Y822" s="12">
        <v>0</v>
      </c>
      <c r="Z822" s="12">
        <v>0</v>
      </c>
      <c r="AA822" s="284">
        <v>3.7873000000000001</v>
      </c>
      <c r="AB822" s="253">
        <v>2.9104000000000001</v>
      </c>
      <c r="AC822" s="12">
        <v>0</v>
      </c>
      <c r="AD822" s="12">
        <v>0</v>
      </c>
      <c r="AE822" s="261">
        <v>2.7688999999999999</v>
      </c>
      <c r="AF822" s="12">
        <v>0</v>
      </c>
      <c r="AG822" s="57">
        <v>1.4771000000000001</v>
      </c>
      <c r="AH822" s="261">
        <v>2.8098999999999998</v>
      </c>
      <c r="AI822" s="161">
        <v>2.9670000000000001</v>
      </c>
      <c r="AJ822" s="245">
        <v>3.6789999999999998</v>
      </c>
      <c r="AK822" s="12">
        <v>0</v>
      </c>
      <c r="AL822" s="12">
        <v>0</v>
      </c>
    </row>
    <row r="823" spans="1:38" hidden="1" x14ac:dyDescent="0.25">
      <c r="A823" t="s">
        <v>832</v>
      </c>
      <c r="B823">
        <f t="shared" si="60"/>
        <v>1.8009952380952381</v>
      </c>
      <c r="C823">
        <f t="shared" si="61"/>
        <v>2.0094272600609826</v>
      </c>
      <c r="D823">
        <f t="shared" si="62"/>
        <v>0.91468032247467346</v>
      </c>
      <c r="E823">
        <f t="shared" si="63"/>
        <v>2.7156755605699114</v>
      </c>
      <c r="F823">
        <f t="shared" si="64"/>
        <v>0.88631491562056464</v>
      </c>
      <c r="G823" s="285">
        <v>4.0545999999999998</v>
      </c>
      <c r="H823" s="192">
        <v>0.55920000000000003</v>
      </c>
      <c r="I823" s="208">
        <v>1.0604</v>
      </c>
      <c r="J823" s="314">
        <v>5.7576999999999998</v>
      </c>
      <c r="K823" s="285">
        <v>4.0475000000000003</v>
      </c>
      <c r="L823" s="186">
        <v>1.0079</v>
      </c>
      <c r="M823" s="229">
        <v>1.2403</v>
      </c>
      <c r="N823" s="57">
        <v>1.4715</v>
      </c>
      <c r="O823" s="176">
        <v>0.61080000000000001</v>
      </c>
      <c r="P823" s="315">
        <v>-6.3600000000000004E-2</v>
      </c>
      <c r="Q823" s="300">
        <v>6.0411999999999999</v>
      </c>
      <c r="R823" s="228">
        <v>1.6908000000000001</v>
      </c>
      <c r="S823" s="161">
        <v>2.9765000000000001</v>
      </c>
      <c r="T823" s="132">
        <v>0.52080000000000004</v>
      </c>
      <c r="U823" s="121">
        <v>1.7682</v>
      </c>
      <c r="V823" s="233">
        <v>1.5843</v>
      </c>
      <c r="W823" s="137">
        <v>0.3765</v>
      </c>
      <c r="X823" s="171">
        <v>-0.126</v>
      </c>
      <c r="Y823" s="78">
        <v>-0.90749999999999997</v>
      </c>
      <c r="Z823" s="96">
        <v>-0.44009999999999999</v>
      </c>
      <c r="AA823" s="293">
        <v>4.5899000000000001</v>
      </c>
      <c r="AB823" s="239">
        <v>2.0912999999999999</v>
      </c>
      <c r="AC823" s="44">
        <v>-2.3047</v>
      </c>
      <c r="AD823" s="223">
        <v>1.0285</v>
      </c>
      <c r="AE823" s="227">
        <v>2.0743</v>
      </c>
      <c r="AF823" s="273">
        <v>-7.4748999999999999</v>
      </c>
      <c r="AG823" s="56">
        <v>-0.75890000000000002</v>
      </c>
      <c r="AH823" s="221">
        <v>2.5097999999999998</v>
      </c>
      <c r="AI823" s="251">
        <v>2.6718999999999999</v>
      </c>
      <c r="AJ823" s="289">
        <v>4.1760999999999999</v>
      </c>
      <c r="AK823" s="12">
        <v>0</v>
      </c>
      <c r="AL823" s="12">
        <v>0</v>
      </c>
    </row>
    <row r="824" spans="1:38" hidden="1" x14ac:dyDescent="0.25">
      <c r="A824" t="s">
        <v>833</v>
      </c>
      <c r="B824">
        <f t="shared" si="60"/>
        <v>1.8410714285714287</v>
      </c>
      <c r="C824">
        <f t="shared" si="61"/>
        <v>1.018212010900901</v>
      </c>
      <c r="D824">
        <f t="shared" si="62"/>
        <v>0.46348455054310217</v>
      </c>
      <c r="E824">
        <f t="shared" si="63"/>
        <v>2.3045559791145309</v>
      </c>
      <c r="F824">
        <f t="shared" si="64"/>
        <v>1.3775868780283265</v>
      </c>
      <c r="G824" s="261">
        <v>2.7778</v>
      </c>
      <c r="H824" s="252">
        <v>2.4579</v>
      </c>
      <c r="I824" s="120">
        <v>2.2238000000000002</v>
      </c>
      <c r="J824" s="220">
        <v>3.4878</v>
      </c>
      <c r="K824" s="12">
        <v>0</v>
      </c>
      <c r="L824" s="177">
        <v>0.93</v>
      </c>
      <c r="M824" s="125">
        <v>1.5215000000000001</v>
      </c>
      <c r="N824" s="229">
        <v>1.2376</v>
      </c>
      <c r="O824" s="216">
        <v>1.395</v>
      </c>
      <c r="P824" s="208">
        <v>1.0681</v>
      </c>
      <c r="Q824" s="284">
        <v>3.8496999999999999</v>
      </c>
      <c r="R824" s="227">
        <v>2.0647000000000002</v>
      </c>
      <c r="S824" s="268">
        <v>3.3967999999999998</v>
      </c>
      <c r="T824" s="229">
        <v>1.2309000000000001</v>
      </c>
      <c r="U824" s="248">
        <v>1.9126000000000001</v>
      </c>
      <c r="V824" s="183">
        <v>1.6498999999999999</v>
      </c>
      <c r="W824" s="45">
        <v>0.94279999999999997</v>
      </c>
      <c r="X824" s="45">
        <v>0.95620000000000005</v>
      </c>
      <c r="Y824" s="189">
        <v>1.3055000000000001</v>
      </c>
      <c r="Z824" s="207">
        <v>1.0834999999999999</v>
      </c>
      <c r="AA824" s="231">
        <v>3.1703999999999999</v>
      </c>
      <c r="AB824" s="125">
        <v>1.5215000000000001</v>
      </c>
      <c r="AC824" s="12">
        <v>0</v>
      </c>
      <c r="AD824" s="243">
        <v>1.7802</v>
      </c>
      <c r="AE824" s="244">
        <v>2.5926999999999998</v>
      </c>
      <c r="AF824" s="47">
        <v>-2.1514000000000002</v>
      </c>
      <c r="AG824" s="135">
        <v>1.4342999999999999</v>
      </c>
      <c r="AH824" s="232">
        <v>2.6211000000000002</v>
      </c>
      <c r="AI824" s="235">
        <v>1.8352999999999999</v>
      </c>
      <c r="AJ824" s="259">
        <v>3.3048999999999999</v>
      </c>
      <c r="AK824" s="12">
        <v>0</v>
      </c>
      <c r="AL824" s="12">
        <v>0</v>
      </c>
    </row>
    <row r="825" spans="1:38" hidden="1" x14ac:dyDescent="0.25">
      <c r="A825" t="s">
        <v>834</v>
      </c>
      <c r="B825">
        <f t="shared" si="60"/>
        <v>1.8479761904761907</v>
      </c>
      <c r="C825">
        <f t="shared" si="61"/>
        <v>1.3542271138567421</v>
      </c>
      <c r="D825">
        <f t="shared" si="62"/>
        <v>0.61643679163028742</v>
      </c>
      <c r="E825">
        <f t="shared" si="63"/>
        <v>2.4644129821064782</v>
      </c>
      <c r="F825">
        <f t="shared" si="64"/>
        <v>1.2315393988459031</v>
      </c>
      <c r="G825" s="266">
        <v>3.8769999999999998</v>
      </c>
      <c r="H825" s="228">
        <v>1.6641999999999999</v>
      </c>
      <c r="I825" s="233">
        <v>1.5876999999999999</v>
      </c>
      <c r="J825" s="293">
        <v>4.5621</v>
      </c>
      <c r="K825" s="12">
        <v>0</v>
      </c>
      <c r="L825" s="207">
        <v>1.0853999999999999</v>
      </c>
      <c r="M825" s="135">
        <v>1.4359</v>
      </c>
      <c r="N825" s="221">
        <v>2.5205000000000002</v>
      </c>
      <c r="O825" s="179">
        <v>0.80010000000000003</v>
      </c>
      <c r="P825" s="186">
        <v>0.99490000000000001</v>
      </c>
      <c r="Q825" s="298">
        <v>4.6703000000000001</v>
      </c>
      <c r="R825" s="244">
        <v>2.5714000000000001</v>
      </c>
      <c r="S825" s="244">
        <v>2.5583999999999998</v>
      </c>
      <c r="T825" s="208">
        <v>1.0492999999999999</v>
      </c>
      <c r="U825" s="227">
        <v>2.0455000000000001</v>
      </c>
      <c r="V825" s="243">
        <v>1.8089</v>
      </c>
      <c r="W825" s="202">
        <v>1.2237</v>
      </c>
      <c r="X825" s="174">
        <v>0.433</v>
      </c>
      <c r="Y825" s="263">
        <v>-7.4700000000000003E-2</v>
      </c>
      <c r="Z825" s="179">
        <v>0.8044</v>
      </c>
      <c r="AA825" s="260">
        <v>3.1894999999999998</v>
      </c>
      <c r="AB825" s="239">
        <v>2.1320999999999999</v>
      </c>
      <c r="AC825" s="12">
        <v>0</v>
      </c>
      <c r="AD825" s="240">
        <v>1.9743999999999999</v>
      </c>
      <c r="AE825" s="217">
        <v>1.8962000000000001</v>
      </c>
      <c r="AF825" s="12">
        <v>0</v>
      </c>
      <c r="AG825" s="139">
        <v>0.14660000000000001</v>
      </c>
      <c r="AH825" s="244">
        <v>2.5583999999999998</v>
      </c>
      <c r="AI825" s="252">
        <v>2.4411</v>
      </c>
      <c r="AJ825" s="250">
        <v>3.7143000000000002</v>
      </c>
      <c r="AK825" s="12">
        <v>0</v>
      </c>
      <c r="AL825" s="12">
        <v>0</v>
      </c>
    </row>
    <row r="826" spans="1:38" hidden="1" x14ac:dyDescent="0.25">
      <c r="A826" t="s">
        <v>835</v>
      </c>
      <c r="B826">
        <f t="shared" si="60"/>
        <v>1.8543380952380948</v>
      </c>
      <c r="C826">
        <f t="shared" si="61"/>
        <v>1.3146054991807212</v>
      </c>
      <c r="D826">
        <f t="shared" si="62"/>
        <v>0.59840124886188184</v>
      </c>
      <c r="E826">
        <f t="shared" si="63"/>
        <v>2.4527393440999767</v>
      </c>
      <c r="F826">
        <f t="shared" si="64"/>
        <v>1.2559368463762128</v>
      </c>
      <c r="G826" s="231">
        <v>3.13</v>
      </c>
      <c r="H826" s="12">
        <v>0</v>
      </c>
      <c r="I826" s="248">
        <v>1.9091</v>
      </c>
      <c r="J826" s="285">
        <v>4.0505000000000004</v>
      </c>
      <c r="K826" s="271">
        <v>3.6233</v>
      </c>
      <c r="L826" s="12">
        <v>0</v>
      </c>
      <c r="M826" s="234">
        <v>1.1047</v>
      </c>
      <c r="N826" s="240">
        <v>1.9757</v>
      </c>
      <c r="O826" s="121">
        <v>1.7718</v>
      </c>
      <c r="P826" s="234">
        <v>1.1142000000000001</v>
      </c>
      <c r="Q826" s="298">
        <v>4.6696999999999997</v>
      </c>
      <c r="R826" s="12">
        <v>0</v>
      </c>
      <c r="S826" s="243">
        <v>1.7961</v>
      </c>
      <c r="T826" s="190">
        <v>0.87009999999999998</v>
      </c>
      <c r="U826" s="235">
        <v>1.8257000000000001</v>
      </c>
      <c r="V826" s="212">
        <v>2.3313000000000001</v>
      </c>
      <c r="W826" s="235">
        <v>1.8411</v>
      </c>
      <c r="X826" s="201">
        <v>1.7161999999999999</v>
      </c>
      <c r="Y826" s="196">
        <v>0.67669999999999997</v>
      </c>
      <c r="Z826" s="234">
        <v>1.1142000000000001</v>
      </c>
      <c r="AA826" s="268">
        <v>3.4207000000000001</v>
      </c>
      <c r="AB826" s="251">
        <v>2.6697000000000002</v>
      </c>
      <c r="AC826" s="58">
        <v>-1.0734999999999999</v>
      </c>
      <c r="AD826" s="125">
        <v>1.5255000000000001</v>
      </c>
      <c r="AE826" s="239">
        <v>2.0975999999999999</v>
      </c>
      <c r="AF826" s="142">
        <v>-4.0450999999999997</v>
      </c>
      <c r="AG826" s="137">
        <v>0.38140000000000002</v>
      </c>
      <c r="AH826" s="205">
        <v>2.0253000000000001</v>
      </c>
      <c r="AI826" s="243">
        <v>1.7874000000000001</v>
      </c>
      <c r="AJ826" s="244">
        <v>2.5861000000000001</v>
      </c>
      <c r="AK826" s="12">
        <v>0</v>
      </c>
      <c r="AL826" s="12">
        <v>0</v>
      </c>
    </row>
    <row r="827" spans="1:38" hidden="1" x14ac:dyDescent="0.25">
      <c r="A827" t="s">
        <v>836</v>
      </c>
      <c r="B827">
        <f t="shared" si="60"/>
        <v>1.8708476190476193</v>
      </c>
      <c r="C827">
        <f t="shared" si="61"/>
        <v>1.4998423039169975</v>
      </c>
      <c r="D827">
        <f t="shared" si="62"/>
        <v>0.68272003146126448</v>
      </c>
      <c r="E827">
        <f t="shared" si="63"/>
        <v>2.5535676505088838</v>
      </c>
      <c r="F827">
        <f t="shared" si="64"/>
        <v>1.1881275875863548</v>
      </c>
      <c r="G827" s="232">
        <v>2.6232000000000002</v>
      </c>
      <c r="H827" s="227">
        <v>2.0647000000000002</v>
      </c>
      <c r="I827" s="186">
        <v>0.99409999999999998</v>
      </c>
      <c r="J827" s="295">
        <v>4.8242000000000003</v>
      </c>
      <c r="K827" s="231">
        <v>3.1322000000000001</v>
      </c>
      <c r="L827" s="12">
        <v>0</v>
      </c>
      <c r="M827" s="252">
        <v>2.4542999999999999</v>
      </c>
      <c r="N827" s="243">
        <v>1.7888999999999999</v>
      </c>
      <c r="O827" s="186">
        <v>1.006</v>
      </c>
      <c r="P827" s="307">
        <v>-7.7799999999999994E-2</v>
      </c>
      <c r="Q827" s="281">
        <v>4.5227000000000004</v>
      </c>
      <c r="R827" s="265">
        <v>3</v>
      </c>
      <c r="S827" s="252">
        <v>2.4689000000000001</v>
      </c>
      <c r="T827" s="223">
        <v>1.0309999999999999</v>
      </c>
      <c r="U827" s="227">
        <v>2.0647000000000002</v>
      </c>
      <c r="V827" s="241">
        <v>2.3569</v>
      </c>
      <c r="W827" s="196">
        <v>0.69230000000000003</v>
      </c>
      <c r="X827" s="65">
        <v>0</v>
      </c>
      <c r="Y827" s="143">
        <v>-0.23350000000000001</v>
      </c>
      <c r="Z827" s="176">
        <v>0.61360000000000003</v>
      </c>
      <c r="AA827" s="254">
        <v>3.9613999999999998</v>
      </c>
      <c r="AB827" s="228">
        <v>1.6873</v>
      </c>
      <c r="AC827" s="12">
        <v>0</v>
      </c>
      <c r="AD827" s="203">
        <v>2.2576000000000001</v>
      </c>
      <c r="AE827" s="212">
        <v>2.2875000000000001</v>
      </c>
      <c r="AF827" s="316">
        <v>-5.4295</v>
      </c>
      <c r="AG827" s="12">
        <v>0</v>
      </c>
      <c r="AH827" s="12">
        <v>0</v>
      </c>
      <c r="AI827" s="221">
        <v>2.5236000000000001</v>
      </c>
      <c r="AJ827" s="12">
        <v>0</v>
      </c>
      <c r="AK827" s="12">
        <v>0</v>
      </c>
      <c r="AL827" s="12">
        <v>0</v>
      </c>
    </row>
    <row r="828" spans="1:38" hidden="1" x14ac:dyDescent="0.25">
      <c r="A828" t="s">
        <v>837</v>
      </c>
      <c r="B828">
        <f t="shared" si="60"/>
        <v>1.8720333333333332</v>
      </c>
      <c r="C828">
        <f t="shared" si="61"/>
        <v>1.284022448142295</v>
      </c>
      <c r="D828">
        <f t="shared" si="62"/>
        <v>0.58448001093399682</v>
      </c>
      <c r="E828">
        <f t="shared" si="63"/>
        <v>2.4565133442673299</v>
      </c>
      <c r="F828">
        <f t="shared" si="64"/>
        <v>1.2875533223993365</v>
      </c>
      <c r="G828" s="237">
        <v>3.5644999999999998</v>
      </c>
      <c r="H828" s="243">
        <v>1.8033999999999999</v>
      </c>
      <c r="I828" s="121">
        <v>1.7483</v>
      </c>
      <c r="J828" s="237">
        <v>3.5118999999999998</v>
      </c>
      <c r="K828" s="205">
        <v>2.0381</v>
      </c>
      <c r="L828" s="12">
        <v>0</v>
      </c>
      <c r="M828" s="237">
        <v>3.5301</v>
      </c>
      <c r="N828" s="251">
        <v>2.7042999999999999</v>
      </c>
      <c r="O828" s="12">
        <v>0</v>
      </c>
      <c r="P828" s="121">
        <v>1.7483</v>
      </c>
      <c r="Q828" s="12">
        <v>0</v>
      </c>
      <c r="R828" s="248">
        <v>1.9426000000000001</v>
      </c>
      <c r="S828" s="240">
        <v>1.9932000000000001</v>
      </c>
      <c r="T828" s="205">
        <v>2</v>
      </c>
      <c r="U828" s="12">
        <v>0</v>
      </c>
      <c r="V828" s="245">
        <v>3.6909000000000001</v>
      </c>
      <c r="W828" s="246">
        <v>2.1831</v>
      </c>
      <c r="X828" s="232">
        <v>2.6101999999999999</v>
      </c>
      <c r="Y828" s="12">
        <v>0</v>
      </c>
      <c r="Z828" s="208">
        <v>1.0536000000000001</v>
      </c>
      <c r="AA828" s="260">
        <v>3.1901999999999999</v>
      </c>
      <c r="AB828" s="12">
        <v>0</v>
      </c>
      <c r="AC828" s="12">
        <v>0</v>
      </c>
      <c r="AD828" s="259">
        <v>3.2515999999999998</v>
      </c>
      <c r="AE828" s="217">
        <v>1.8721000000000001</v>
      </c>
      <c r="AF828" s="12">
        <v>0</v>
      </c>
      <c r="AG828" s="197">
        <v>1.1767000000000001</v>
      </c>
      <c r="AH828" s="261">
        <v>2.7776999999999998</v>
      </c>
      <c r="AI828" s="255">
        <v>2.8300999999999998</v>
      </c>
      <c r="AJ828" s="284">
        <v>3.806</v>
      </c>
      <c r="AK828" s="12">
        <v>0</v>
      </c>
      <c r="AL828" s="12">
        <v>0</v>
      </c>
    </row>
    <row r="829" spans="1:38" hidden="1" x14ac:dyDescent="0.25">
      <c r="A829" t="s">
        <v>838</v>
      </c>
      <c r="B829">
        <f t="shared" si="60"/>
        <v>1.8780857142857141</v>
      </c>
      <c r="C829">
        <f t="shared" si="61"/>
        <v>1.0777319960387719</v>
      </c>
      <c r="D829">
        <f t="shared" si="62"/>
        <v>0.49057772295181301</v>
      </c>
      <c r="E829">
        <f t="shared" si="63"/>
        <v>2.3686634372375273</v>
      </c>
      <c r="F829">
        <f t="shared" si="64"/>
        <v>1.387507991333901</v>
      </c>
      <c r="G829" s="106">
        <v>0.72760000000000002</v>
      </c>
      <c r="H829" s="183">
        <v>1.6377999999999999</v>
      </c>
      <c r="I829" s="125">
        <v>1.5215000000000001</v>
      </c>
      <c r="J829" s="59">
        <v>-0.78779999999999994</v>
      </c>
      <c r="K829" s="190">
        <v>0.87039999999999995</v>
      </c>
      <c r="L829" s="243">
        <v>1.8058000000000001</v>
      </c>
      <c r="M829" s="12">
        <v>0</v>
      </c>
      <c r="N829" s="248">
        <v>1.9402999999999999</v>
      </c>
      <c r="O829" s="255">
        <v>2.8283999999999998</v>
      </c>
      <c r="P829" s="258">
        <v>3.1076000000000001</v>
      </c>
      <c r="Q829" s="238">
        <v>1.5427999999999999</v>
      </c>
      <c r="R829" s="45">
        <v>0.94279999999999997</v>
      </c>
      <c r="S829" s="271">
        <v>3.6282999999999999</v>
      </c>
      <c r="T829" s="221">
        <v>2.4922</v>
      </c>
      <c r="U829" s="257">
        <v>2.7296</v>
      </c>
      <c r="V829" s="235">
        <v>1.8325</v>
      </c>
      <c r="W829" s="212">
        <v>2.2873000000000001</v>
      </c>
      <c r="X829" s="212">
        <v>2.3212000000000002</v>
      </c>
      <c r="Y829" s="251">
        <v>2.6678999999999999</v>
      </c>
      <c r="Z829" s="265">
        <v>3.0224000000000002</v>
      </c>
      <c r="AA829" s="212">
        <v>2.3212000000000002</v>
      </c>
      <c r="AB829" s="171">
        <v>-0.126</v>
      </c>
      <c r="AC829" s="220">
        <v>3.4912000000000001</v>
      </c>
      <c r="AD829" s="212">
        <v>2.286</v>
      </c>
      <c r="AE829" s="206">
        <v>0.2462</v>
      </c>
      <c r="AF829" s="210">
        <v>4.3910999999999998</v>
      </c>
      <c r="AG829" s="231">
        <v>3.153</v>
      </c>
      <c r="AH829" s="207">
        <v>1.0834999999999999</v>
      </c>
      <c r="AI829" s="113">
        <v>0.60189999999999999</v>
      </c>
      <c r="AJ829" s="183">
        <v>1.6274999999999999</v>
      </c>
      <c r="AK829" s="12">
        <v>0</v>
      </c>
      <c r="AL829" s="12">
        <v>0</v>
      </c>
    </row>
    <row r="830" spans="1:38" hidden="1" x14ac:dyDescent="0.25">
      <c r="A830" t="s">
        <v>839</v>
      </c>
      <c r="B830">
        <f t="shared" si="60"/>
        <v>1.9163666666666666</v>
      </c>
      <c r="C830">
        <f t="shared" si="61"/>
        <v>2.2780828350464639</v>
      </c>
      <c r="D830">
        <f t="shared" si="62"/>
        <v>1.0369708740395414</v>
      </c>
      <c r="E830">
        <f t="shared" si="63"/>
        <v>2.9533375407062081</v>
      </c>
      <c r="F830">
        <f t="shared" si="64"/>
        <v>0.87939579262712519</v>
      </c>
      <c r="G830" s="266">
        <v>3.8889</v>
      </c>
      <c r="H830" s="196">
        <v>0.68159999999999998</v>
      </c>
      <c r="I830" s="240">
        <v>1.9535</v>
      </c>
      <c r="J830" s="290">
        <v>6.1193</v>
      </c>
      <c r="K830" s="293">
        <v>4.6055000000000001</v>
      </c>
      <c r="L830" s="240">
        <v>1.9782999999999999</v>
      </c>
      <c r="M830" s="200">
        <v>0.88890000000000002</v>
      </c>
      <c r="N830" s="201">
        <v>1.6988000000000001</v>
      </c>
      <c r="O830" s="151">
        <v>0.39439999999999997</v>
      </c>
      <c r="P830" s="37">
        <v>-1.4458</v>
      </c>
      <c r="Q830" s="291">
        <v>6.7812000000000001</v>
      </c>
      <c r="R830" s="201">
        <v>1.7357</v>
      </c>
      <c r="S830" s="284">
        <v>3.7812000000000001</v>
      </c>
      <c r="T830" s="104">
        <v>0.58120000000000005</v>
      </c>
      <c r="U830" s="239">
        <v>2.1046</v>
      </c>
      <c r="V830" s="87">
        <v>1.4086000000000001</v>
      </c>
      <c r="W830" s="106">
        <v>0.73019999999999996</v>
      </c>
      <c r="X830" s="82">
        <v>-0.3453</v>
      </c>
      <c r="Y830" s="93">
        <v>-0.63400000000000001</v>
      </c>
      <c r="Z830" s="14">
        <v>-1.1908000000000001</v>
      </c>
      <c r="AA830" s="281">
        <v>4.5277000000000003</v>
      </c>
      <c r="AB830" s="246">
        <v>2.1513</v>
      </c>
      <c r="AC830" s="7">
        <v>-2.4411999999999998</v>
      </c>
      <c r="AD830" s="207">
        <v>1.0951</v>
      </c>
      <c r="AE830" s="244">
        <v>2.5714999999999999</v>
      </c>
      <c r="AF830" s="317">
        <v>-6.9743000000000004</v>
      </c>
      <c r="AG830" s="56">
        <v>-0.74680000000000002</v>
      </c>
      <c r="AH830" s="220">
        <v>3.4878</v>
      </c>
      <c r="AI830" s="253">
        <v>2.8826999999999998</v>
      </c>
      <c r="AJ830" s="245">
        <v>3.6623000000000001</v>
      </c>
      <c r="AK830" s="12">
        <v>0</v>
      </c>
      <c r="AL830" s="12">
        <v>0</v>
      </c>
    </row>
    <row r="831" spans="1:38" hidden="1" x14ac:dyDescent="0.25">
      <c r="A831" t="s">
        <v>840</v>
      </c>
      <c r="B831">
        <f t="shared" si="60"/>
        <v>1.9477619047619044</v>
      </c>
      <c r="C831">
        <f t="shared" si="61"/>
        <v>0.99782924414760998</v>
      </c>
      <c r="D831">
        <f t="shared" si="62"/>
        <v>0.45420642635449116</v>
      </c>
      <c r="E831">
        <f t="shared" si="63"/>
        <v>2.4019683311163957</v>
      </c>
      <c r="F831">
        <f t="shared" si="64"/>
        <v>1.4935554784074132</v>
      </c>
      <c r="G831" s="266">
        <v>3.8786999999999998</v>
      </c>
      <c r="H831" s="57">
        <v>1.4757</v>
      </c>
      <c r="I831" s="120">
        <v>2.226</v>
      </c>
      <c r="J831" s="280">
        <v>4.0824999999999996</v>
      </c>
      <c r="K831" s="246">
        <v>2.1827999999999999</v>
      </c>
      <c r="L831" s="239">
        <v>2.1320000000000001</v>
      </c>
      <c r="M831" s="248">
        <v>1.9494</v>
      </c>
      <c r="N831" s="193">
        <v>1.2686999999999999</v>
      </c>
      <c r="O831" s="234">
        <v>1.1286</v>
      </c>
      <c r="P831" s="191">
        <v>0.51300000000000001</v>
      </c>
      <c r="Q831" s="231">
        <v>3.1476000000000002</v>
      </c>
      <c r="R831" s="243">
        <v>1.8</v>
      </c>
      <c r="S831" s="233">
        <v>1.5842000000000001</v>
      </c>
      <c r="T831" s="138">
        <v>0.97619999999999996</v>
      </c>
      <c r="U831" s="243">
        <v>1.7823</v>
      </c>
      <c r="V831" s="240">
        <v>1.9702</v>
      </c>
      <c r="W831" s="238">
        <v>1.5724</v>
      </c>
      <c r="X831" s="118">
        <v>1.3480000000000001</v>
      </c>
      <c r="Y831" s="121">
        <v>1.7457</v>
      </c>
      <c r="Z831" s="191">
        <v>0.50249999999999995</v>
      </c>
      <c r="AA831" s="271">
        <v>3.6364999999999998</v>
      </c>
      <c r="AB831" s="205">
        <v>2.0411999999999999</v>
      </c>
      <c r="AC831" s="65">
        <v>0</v>
      </c>
      <c r="AD831" s="228">
        <v>1.6680999999999999</v>
      </c>
      <c r="AE831" s="255">
        <v>2.8304</v>
      </c>
      <c r="AF831" s="53">
        <v>-3.1276999999999999</v>
      </c>
      <c r="AG831" s="132">
        <v>0.51849999999999996</v>
      </c>
      <c r="AH831" s="212">
        <v>2.3115999999999999</v>
      </c>
      <c r="AI831" s="261">
        <v>2.8</v>
      </c>
      <c r="AJ831" s="274">
        <v>3.3361999999999998</v>
      </c>
      <c r="AK831" s="12">
        <v>0</v>
      </c>
      <c r="AL831" s="12">
        <v>0</v>
      </c>
    </row>
    <row r="832" spans="1:38" hidden="1" x14ac:dyDescent="0.25">
      <c r="A832" t="s">
        <v>841</v>
      </c>
      <c r="B832">
        <f t="shared" si="60"/>
        <v>1.9543095238095236</v>
      </c>
      <c r="C832">
        <f t="shared" si="61"/>
        <v>1.0223818655007348</v>
      </c>
      <c r="D832">
        <f t="shared" si="62"/>
        <v>0.46538264560026432</v>
      </c>
      <c r="E832">
        <f t="shared" si="63"/>
        <v>2.4196921694097879</v>
      </c>
      <c r="F832">
        <f t="shared" si="64"/>
        <v>1.4889268782092593</v>
      </c>
      <c r="G832" s="202">
        <v>1.22</v>
      </c>
      <c r="H832" s="12">
        <v>0</v>
      </c>
      <c r="I832" s="239">
        <v>2.0951</v>
      </c>
      <c r="J832" s="238">
        <v>1.5429999999999999</v>
      </c>
      <c r="K832" s="119">
        <v>0.84660000000000002</v>
      </c>
      <c r="L832" s="205">
        <v>2.0211000000000001</v>
      </c>
      <c r="M832" s="217">
        <v>1.8855999999999999</v>
      </c>
      <c r="N832" s="227">
        <v>2.0647000000000002</v>
      </c>
      <c r="O832" s="246">
        <v>2.1412</v>
      </c>
      <c r="P832" s="258">
        <v>3.0678999999999998</v>
      </c>
      <c r="Q832" s="119">
        <v>0.84119999999999995</v>
      </c>
      <c r="R832" s="249">
        <v>2.4133</v>
      </c>
      <c r="S832" s="252">
        <v>2.4430999999999998</v>
      </c>
      <c r="T832" s="232">
        <v>2.6303999999999998</v>
      </c>
      <c r="U832" s="251">
        <v>2.6764999999999999</v>
      </c>
      <c r="V832" s="205">
        <v>2.0303</v>
      </c>
      <c r="W832" s="268">
        <v>3.3889</v>
      </c>
      <c r="X832" s="12">
        <v>0</v>
      </c>
      <c r="Y832" s="237">
        <v>3.5689000000000002</v>
      </c>
      <c r="Z832" s="260">
        <v>3.2313000000000001</v>
      </c>
      <c r="AA832" s="177">
        <v>0.93140000000000001</v>
      </c>
      <c r="AB832" s="241">
        <v>2.3570000000000002</v>
      </c>
      <c r="AC832" s="12">
        <v>0</v>
      </c>
      <c r="AD832" s="227">
        <v>2.0817000000000001</v>
      </c>
      <c r="AE832" s="227">
        <v>2.0554999999999999</v>
      </c>
      <c r="AF832" s="45">
        <v>0.94869999999999999</v>
      </c>
      <c r="AG832" s="248">
        <v>1.9339999999999999</v>
      </c>
      <c r="AH832" s="241">
        <v>2.3570000000000002</v>
      </c>
      <c r="AI832" s="201">
        <v>1.7075</v>
      </c>
      <c r="AJ832" s="208">
        <v>1.0442</v>
      </c>
      <c r="AK832" s="12">
        <v>0</v>
      </c>
      <c r="AL832" s="12">
        <v>0</v>
      </c>
    </row>
    <row r="833" spans="1:38" hidden="1" x14ac:dyDescent="0.25">
      <c r="A833" t="s">
        <v>842</v>
      </c>
      <c r="B833">
        <f t="shared" si="60"/>
        <v>1.9612285714285715</v>
      </c>
      <c r="C833">
        <f t="shared" si="61"/>
        <v>1.5559064753843199</v>
      </c>
      <c r="D833">
        <f t="shared" si="62"/>
        <v>0.70824013634699678</v>
      </c>
      <c r="E833">
        <f t="shared" si="63"/>
        <v>2.6694687077755681</v>
      </c>
      <c r="F833">
        <f t="shared" si="64"/>
        <v>1.2529884350815748</v>
      </c>
      <c r="G833" s="271">
        <v>3.6055999999999999</v>
      </c>
      <c r="H833" s="12">
        <v>0</v>
      </c>
      <c r="I833" s="12">
        <v>0</v>
      </c>
      <c r="J833" s="257">
        <v>2.7526000000000002</v>
      </c>
      <c r="K833" s="244">
        <v>2.5655999999999999</v>
      </c>
      <c r="L833" s="12">
        <v>0</v>
      </c>
      <c r="M833" s="221">
        <v>2.5398999999999998</v>
      </c>
      <c r="N833" s="265">
        <v>2.9971000000000001</v>
      </c>
      <c r="O833" s="259">
        <v>3.3024</v>
      </c>
      <c r="P833" s="212">
        <v>2.3311000000000002</v>
      </c>
      <c r="Q833" s="281">
        <v>4.5301</v>
      </c>
      <c r="R833" s="12">
        <v>0</v>
      </c>
      <c r="S833" s="254">
        <v>3.9685999999999999</v>
      </c>
      <c r="T833" s="274">
        <v>3.3166000000000002</v>
      </c>
      <c r="U833" s="12">
        <v>0</v>
      </c>
      <c r="V833" s="205">
        <v>2.0114000000000001</v>
      </c>
      <c r="W833" s="12">
        <v>0</v>
      </c>
      <c r="X833" s="121">
        <v>1.7649999999999999</v>
      </c>
      <c r="Y833" s="12">
        <v>0</v>
      </c>
      <c r="Z833" s="246">
        <v>2.1573000000000002</v>
      </c>
      <c r="AA833" s="274">
        <v>3.3424999999999998</v>
      </c>
      <c r="AB833" s="12">
        <v>0</v>
      </c>
      <c r="AC833" s="12">
        <v>0</v>
      </c>
      <c r="AD833" s="193">
        <v>1.2686999999999999</v>
      </c>
      <c r="AE833" s="12">
        <v>0</v>
      </c>
      <c r="AF833" s="12">
        <v>0</v>
      </c>
      <c r="AG833" s="12">
        <v>0</v>
      </c>
      <c r="AH833" s="12">
        <v>0</v>
      </c>
      <c r="AI833" s="12">
        <v>0</v>
      </c>
      <c r="AJ833" s="231">
        <v>3.1379000000000001</v>
      </c>
      <c r="AK833" s="12">
        <v>0</v>
      </c>
      <c r="AL833" s="12">
        <v>0</v>
      </c>
    </row>
    <row r="834" spans="1:38" hidden="1" x14ac:dyDescent="0.25">
      <c r="A834" t="s">
        <v>843</v>
      </c>
      <c r="B834">
        <f t="shared" ref="B834:B897" si="65">SUM(G834:AA834)/21</f>
        <v>1.9614238095238097</v>
      </c>
      <c r="C834">
        <f t="shared" ref="C834:C897" si="66">_xlfn.STDEV.S(G834:AA834)</f>
        <v>1.0752490459910957</v>
      </c>
      <c r="D834">
        <f t="shared" ref="D834:D897" si="67">_xlfn.CONFIDENCE.T(0.05, C834, 21)</f>
        <v>0.48944749764063256</v>
      </c>
      <c r="E834">
        <f t="shared" ref="E834:E897" si="68">B834+D834</f>
        <v>2.4508713071644421</v>
      </c>
      <c r="F834">
        <f t="shared" ref="F834:F897" si="69">B834-D834</f>
        <v>1.4719763118831772</v>
      </c>
      <c r="G834" s="258">
        <v>3.0640999999999998</v>
      </c>
      <c r="H834" s="249">
        <v>2.3904999999999998</v>
      </c>
      <c r="I834" s="240">
        <v>1.9897</v>
      </c>
      <c r="J834" s="253">
        <v>2.9104000000000001</v>
      </c>
      <c r="K834" s="310">
        <v>5.0324999999999998</v>
      </c>
      <c r="L834" s="12">
        <v>0</v>
      </c>
      <c r="M834" s="233">
        <v>1.6125</v>
      </c>
      <c r="N834" s="135">
        <v>1.4552</v>
      </c>
      <c r="O834" s="248">
        <v>1.9124000000000001</v>
      </c>
      <c r="P834" s="176">
        <v>0.62019999999999997</v>
      </c>
      <c r="Q834" s="260">
        <v>3.2118000000000002</v>
      </c>
      <c r="R834" s="201">
        <v>1.7321</v>
      </c>
      <c r="S834" s="261">
        <v>2.7688999999999999</v>
      </c>
      <c r="T834" s="125">
        <v>1.524</v>
      </c>
      <c r="U834" s="125">
        <v>1.5215000000000001</v>
      </c>
      <c r="V834" s="249">
        <v>2.3904999999999998</v>
      </c>
      <c r="W834" s="202">
        <v>1.1952</v>
      </c>
      <c r="X834" s="229">
        <v>1.2309000000000001</v>
      </c>
      <c r="Y834" s="223">
        <v>1.016</v>
      </c>
      <c r="Z834" s="189">
        <v>1.3242</v>
      </c>
      <c r="AA834" s="212">
        <v>2.2873000000000001</v>
      </c>
      <c r="AB834" s="239">
        <v>2.1086</v>
      </c>
      <c r="AC834" s="12">
        <v>0</v>
      </c>
      <c r="AD834" s="212">
        <v>2.3212000000000002</v>
      </c>
      <c r="AE834" s="227">
        <v>2.0769000000000002</v>
      </c>
      <c r="AF834" s="12">
        <v>0</v>
      </c>
      <c r="AG834" s="97">
        <v>0.4924</v>
      </c>
      <c r="AH834" s="87">
        <v>1.4141999999999999</v>
      </c>
      <c r="AI834" s="212">
        <v>2.2873000000000001</v>
      </c>
      <c r="AJ834" s="261">
        <v>2.8098999999999998</v>
      </c>
      <c r="AK834" s="51">
        <v>-1</v>
      </c>
      <c r="AL834" s="12">
        <v>0</v>
      </c>
    </row>
    <row r="835" spans="1:38" hidden="1" x14ac:dyDescent="0.25">
      <c r="A835" t="s">
        <v>844</v>
      </c>
      <c r="B835">
        <f t="shared" si="65"/>
        <v>2.0035619047619044</v>
      </c>
      <c r="C835">
        <f t="shared" si="66"/>
        <v>0.87653814262483265</v>
      </c>
      <c r="D835">
        <f t="shared" si="67"/>
        <v>0.39899537887880626</v>
      </c>
      <c r="E835">
        <f t="shared" si="68"/>
        <v>2.4025572836407108</v>
      </c>
      <c r="F835">
        <f t="shared" si="69"/>
        <v>1.6045665258830981</v>
      </c>
      <c r="G835" s="259">
        <v>3.266</v>
      </c>
      <c r="H835" s="229">
        <v>1.2377</v>
      </c>
      <c r="I835" s="221">
        <v>2.5384000000000002</v>
      </c>
      <c r="J835" s="227">
        <v>2.0851000000000002</v>
      </c>
      <c r="K835" s="261">
        <v>2.7688999999999999</v>
      </c>
      <c r="L835" s="238">
        <v>1.546</v>
      </c>
      <c r="M835" s="257">
        <v>2.7107000000000001</v>
      </c>
      <c r="N835" s="239">
        <v>2.1322000000000001</v>
      </c>
      <c r="O835" s="239">
        <v>2.1320000000000001</v>
      </c>
      <c r="P835" s="135">
        <v>1.4596</v>
      </c>
      <c r="Q835" s="284">
        <v>3.8386</v>
      </c>
      <c r="R835" s="244">
        <v>2.5649000000000002</v>
      </c>
      <c r="S835" s="121">
        <v>1.7442</v>
      </c>
      <c r="T835" s="135">
        <v>1.4625999999999999</v>
      </c>
      <c r="U835" s="212">
        <v>2.2936999999999999</v>
      </c>
      <c r="V835" s="57">
        <v>1.4757</v>
      </c>
      <c r="W835" s="228">
        <v>1.6865000000000001</v>
      </c>
      <c r="X835" s="190">
        <v>0.86270000000000002</v>
      </c>
      <c r="Y835" s="12">
        <v>0</v>
      </c>
      <c r="Z835" s="189">
        <v>1.294</v>
      </c>
      <c r="AA835" s="161">
        <v>2.9752999999999998</v>
      </c>
      <c r="AB835" s="252">
        <v>2.4380000000000002</v>
      </c>
      <c r="AC835" s="12">
        <v>0</v>
      </c>
      <c r="AD835" s="202">
        <v>1.2222</v>
      </c>
      <c r="AE835" s="217">
        <v>1.8974</v>
      </c>
      <c r="AF835" s="12">
        <v>0</v>
      </c>
      <c r="AG835" s="12">
        <v>0</v>
      </c>
      <c r="AH835" s="274">
        <v>3.3361999999999998</v>
      </c>
      <c r="AI835" s="221">
        <v>2.5297999999999998</v>
      </c>
      <c r="AJ835" s="244">
        <v>2.5924</v>
      </c>
      <c r="AK835" s="12">
        <v>0</v>
      </c>
      <c r="AL835" s="12">
        <v>0</v>
      </c>
    </row>
    <row r="836" spans="1:38" hidden="1" x14ac:dyDescent="0.25">
      <c r="A836" t="s">
        <v>845</v>
      </c>
      <c r="B836">
        <f t="shared" si="65"/>
        <v>2.0143333333333331</v>
      </c>
      <c r="C836">
        <f t="shared" si="66"/>
        <v>0.87683245796066145</v>
      </c>
      <c r="D836">
        <f t="shared" si="67"/>
        <v>0.39912934961347069</v>
      </c>
      <c r="E836">
        <f t="shared" si="68"/>
        <v>2.413462682946804</v>
      </c>
      <c r="F836">
        <f t="shared" si="69"/>
        <v>1.6152039837198624</v>
      </c>
      <c r="G836" s="258">
        <v>3.1080999999999999</v>
      </c>
      <c r="H836" s="244">
        <v>2.5495000000000001</v>
      </c>
      <c r="I836" s="189">
        <v>1.32</v>
      </c>
      <c r="J836" s="259">
        <v>3.2515999999999998</v>
      </c>
      <c r="K836" s="231">
        <v>3.1600999999999999</v>
      </c>
      <c r="L836" s="176">
        <v>0.61890000000000001</v>
      </c>
      <c r="M836" s="235">
        <v>1.8542000000000001</v>
      </c>
      <c r="N836" s="183">
        <v>1.6283000000000001</v>
      </c>
      <c r="O836" s="232">
        <v>2.6349</v>
      </c>
      <c r="P836" s="184">
        <v>1.1547000000000001</v>
      </c>
      <c r="Q836" s="265">
        <v>3.0236999999999998</v>
      </c>
      <c r="R836" s="252">
        <v>2.4632999999999998</v>
      </c>
      <c r="S836" s="249">
        <v>2.4167999999999998</v>
      </c>
      <c r="T836" s="177">
        <v>0.91379999999999995</v>
      </c>
      <c r="U836" s="240">
        <v>1.9755</v>
      </c>
      <c r="V836" s="258">
        <v>3.0792000000000002</v>
      </c>
      <c r="W836" s="179">
        <v>0.8</v>
      </c>
      <c r="X836" s="183">
        <v>1.633</v>
      </c>
      <c r="Y836" s="202">
        <v>1.2</v>
      </c>
      <c r="Z836" s="186">
        <v>0.99009999999999998</v>
      </c>
      <c r="AA836" s="221">
        <v>2.5253000000000001</v>
      </c>
      <c r="AB836" s="212">
        <v>2.3115999999999999</v>
      </c>
      <c r="AC836" s="85">
        <v>-0.84330000000000005</v>
      </c>
      <c r="AD836" s="205">
        <v>2.0411999999999999</v>
      </c>
      <c r="AE836" s="231">
        <v>3.1684999999999999</v>
      </c>
      <c r="AF836" s="12">
        <v>0</v>
      </c>
      <c r="AG836" s="177">
        <v>0.91379999999999995</v>
      </c>
      <c r="AH836" s="120">
        <v>2.2029999999999998</v>
      </c>
      <c r="AI836" s="255">
        <v>2.8300999999999998</v>
      </c>
      <c r="AJ836" s="244">
        <v>2.5743999999999998</v>
      </c>
      <c r="AK836" s="12">
        <v>0</v>
      </c>
      <c r="AL836" s="12">
        <v>0</v>
      </c>
    </row>
    <row r="837" spans="1:38" hidden="1" x14ac:dyDescent="0.25">
      <c r="A837" t="s">
        <v>846</v>
      </c>
      <c r="B837">
        <f t="shared" si="65"/>
        <v>2.0155333333333334</v>
      </c>
      <c r="C837">
        <f t="shared" si="66"/>
        <v>0.70271459450713925</v>
      </c>
      <c r="D837">
        <f t="shared" si="67"/>
        <v>0.31987184840517341</v>
      </c>
      <c r="E837">
        <f t="shared" si="68"/>
        <v>2.3354051817385066</v>
      </c>
      <c r="F837">
        <f t="shared" si="69"/>
        <v>1.6956614849281599</v>
      </c>
      <c r="G837" s="251">
        <v>2.6539999999999999</v>
      </c>
      <c r="H837" s="251">
        <v>2.6539999999999999</v>
      </c>
      <c r="I837" s="186">
        <v>1</v>
      </c>
      <c r="J837" s="252">
        <v>2.4796999999999998</v>
      </c>
      <c r="K837" s="203">
        <v>2.2629999999999999</v>
      </c>
      <c r="L837" s="120">
        <v>2.1880000000000002</v>
      </c>
      <c r="M837" s="212">
        <v>2.3094000000000001</v>
      </c>
      <c r="N837" s="205">
        <v>2.0226000000000002</v>
      </c>
      <c r="O837" s="244">
        <v>2.5455999999999999</v>
      </c>
      <c r="P837" s="135">
        <v>1.4434</v>
      </c>
      <c r="Q837" s="249">
        <v>2.4285999999999999</v>
      </c>
      <c r="R837" s="244">
        <v>2.5455999999999999</v>
      </c>
      <c r="S837" s="120">
        <v>2.2187999999999999</v>
      </c>
      <c r="T837" s="248">
        <v>1.9379</v>
      </c>
      <c r="U837" s="239">
        <v>2.1004</v>
      </c>
      <c r="V837" s="265">
        <v>3</v>
      </c>
      <c r="W837" s="216">
        <v>1.3868</v>
      </c>
      <c r="X837" s="249">
        <v>2.4285999999999999</v>
      </c>
      <c r="Y837" s="197">
        <v>1.1795</v>
      </c>
      <c r="Z837" s="125">
        <v>1.5403</v>
      </c>
      <c r="AA837" s="12">
        <v>0</v>
      </c>
      <c r="AB837" s="249">
        <v>2.4121000000000001</v>
      </c>
      <c r="AC837" s="177">
        <v>0.92579999999999996</v>
      </c>
      <c r="AD837" s="12">
        <v>0</v>
      </c>
      <c r="AE837" s="255">
        <v>2.8323999999999998</v>
      </c>
      <c r="AF837" s="12">
        <v>0</v>
      </c>
      <c r="AG837" s="193">
        <v>1.2857000000000001</v>
      </c>
      <c r="AH837" s="212">
        <v>2.3094000000000001</v>
      </c>
      <c r="AI837" s="253">
        <v>2.8868</v>
      </c>
      <c r="AJ837" s="217">
        <v>1.8962000000000001</v>
      </c>
      <c r="AK837" s="12">
        <v>0</v>
      </c>
      <c r="AL837" s="12">
        <v>0</v>
      </c>
    </row>
    <row r="838" spans="1:38" hidden="1" x14ac:dyDescent="0.25">
      <c r="A838" t="s">
        <v>847</v>
      </c>
      <c r="B838">
        <f t="shared" si="65"/>
        <v>2.0186380952380958</v>
      </c>
      <c r="C838">
        <f t="shared" si="66"/>
        <v>0.91213673781741067</v>
      </c>
      <c r="D838">
        <f t="shared" si="67"/>
        <v>0.41519966513368889</v>
      </c>
      <c r="E838">
        <f t="shared" si="68"/>
        <v>2.4338377603717847</v>
      </c>
      <c r="F838">
        <f t="shared" si="69"/>
        <v>1.6034384301044069</v>
      </c>
      <c r="G838" s="203">
        <v>2.2627000000000002</v>
      </c>
      <c r="H838" s="241">
        <v>2.3805000000000001</v>
      </c>
      <c r="I838" s="240">
        <v>1.9799</v>
      </c>
      <c r="J838" s="231">
        <v>3.1593</v>
      </c>
      <c r="K838" s="12">
        <v>0</v>
      </c>
      <c r="L838" s="12">
        <v>0</v>
      </c>
      <c r="M838" s="217">
        <v>1.8962000000000001</v>
      </c>
      <c r="N838" s="258">
        <v>3.1013000000000002</v>
      </c>
      <c r="O838" s="212">
        <v>2.3094000000000001</v>
      </c>
      <c r="P838" s="257">
        <v>2.7216999999999998</v>
      </c>
      <c r="Q838" s="241">
        <v>2.3805000000000001</v>
      </c>
      <c r="R838" s="227">
        <v>2.0604</v>
      </c>
      <c r="S838" s="241">
        <v>2.3805000000000001</v>
      </c>
      <c r="T838" s="205">
        <v>2.0303</v>
      </c>
      <c r="U838" s="261">
        <v>2.7734999999999999</v>
      </c>
      <c r="V838" s="235">
        <v>1.8571</v>
      </c>
      <c r="W838" s="120">
        <v>2.2187999999999999</v>
      </c>
      <c r="X838" s="12">
        <v>0</v>
      </c>
      <c r="Y838" s="120">
        <v>2.1880000000000002</v>
      </c>
      <c r="Z838" s="203">
        <v>2.2627000000000002</v>
      </c>
      <c r="AA838" s="249">
        <v>2.4285999999999999</v>
      </c>
      <c r="AB838" s="121">
        <v>1.7693000000000001</v>
      </c>
      <c r="AC838" s="12">
        <v>0</v>
      </c>
      <c r="AD838" s="203">
        <v>2.2627000000000002</v>
      </c>
      <c r="AE838" s="255">
        <v>2.8283999999999998</v>
      </c>
      <c r="AF838" s="12">
        <v>0</v>
      </c>
      <c r="AG838" s="203">
        <v>2.2361</v>
      </c>
      <c r="AH838" s="249">
        <v>2.4285999999999999</v>
      </c>
      <c r="AI838" s="203">
        <v>2.2627000000000002</v>
      </c>
      <c r="AJ838" s="12">
        <v>0</v>
      </c>
      <c r="AK838" s="44">
        <v>-2.2711000000000001</v>
      </c>
      <c r="AL838" s="12">
        <v>0</v>
      </c>
    </row>
    <row r="839" spans="1:38" hidden="1" x14ac:dyDescent="0.25">
      <c r="A839" t="s">
        <v>848</v>
      </c>
      <c r="B839">
        <f t="shared" si="65"/>
        <v>2.0339</v>
      </c>
      <c r="C839">
        <f t="shared" si="66"/>
        <v>0.81268778137732545</v>
      </c>
      <c r="D839">
        <f t="shared" si="67"/>
        <v>0.3699310428977059</v>
      </c>
      <c r="E839">
        <f t="shared" si="68"/>
        <v>2.4038310428977061</v>
      </c>
      <c r="F839">
        <f t="shared" si="69"/>
        <v>1.6639689571022942</v>
      </c>
      <c r="G839" s="87">
        <v>1.4141999999999999</v>
      </c>
      <c r="H839" s="249">
        <v>2.4140000000000001</v>
      </c>
      <c r="I839" s="227">
        <v>2.0579999999999998</v>
      </c>
      <c r="J839" s="232">
        <v>2.6112000000000002</v>
      </c>
      <c r="K839" s="12">
        <v>0</v>
      </c>
      <c r="L839" s="120">
        <v>2.1909000000000001</v>
      </c>
      <c r="M839" s="249">
        <v>2.4009999999999998</v>
      </c>
      <c r="N839" s="239">
        <v>2.1213000000000002</v>
      </c>
      <c r="O839" s="246">
        <v>2.1372</v>
      </c>
      <c r="P839" s="257">
        <v>2.7440000000000002</v>
      </c>
      <c r="Q839" s="12">
        <v>0</v>
      </c>
      <c r="R839" s="205">
        <v>2</v>
      </c>
      <c r="S839" s="252">
        <v>2.4748999999999999</v>
      </c>
      <c r="T839" s="257">
        <v>2.7440000000000002</v>
      </c>
      <c r="U839" s="257">
        <v>2.7222</v>
      </c>
      <c r="V839" s="201">
        <v>1.7150000000000001</v>
      </c>
      <c r="W839" s="248">
        <v>1.9149</v>
      </c>
      <c r="X839" s="217">
        <v>1.8897999999999999</v>
      </c>
      <c r="Y839" s="228">
        <v>1.6713</v>
      </c>
      <c r="Z839" s="227">
        <v>2.0579999999999998</v>
      </c>
      <c r="AA839" s="268">
        <v>3.43</v>
      </c>
      <c r="AB839" s="257">
        <v>2.7440000000000002</v>
      </c>
      <c r="AC839" s="201">
        <v>1.7150000000000001</v>
      </c>
      <c r="AD839" s="261">
        <v>2.7854000000000001</v>
      </c>
      <c r="AE839" s="241">
        <v>2.3349000000000002</v>
      </c>
      <c r="AF839" s="12">
        <v>0</v>
      </c>
      <c r="AG839" s="221">
        <v>2.5354999999999999</v>
      </c>
      <c r="AH839" s="202">
        <v>1.2184999999999999</v>
      </c>
      <c r="AI839" s="252">
        <v>2.4748999999999999</v>
      </c>
      <c r="AJ839" s="252">
        <v>2.4748999999999999</v>
      </c>
      <c r="AK839" s="12">
        <v>0</v>
      </c>
      <c r="AL839" s="12">
        <v>0</v>
      </c>
    </row>
    <row r="840" spans="1:38" hidden="1" x14ac:dyDescent="0.25">
      <c r="A840" t="s">
        <v>849</v>
      </c>
      <c r="B840">
        <f t="shared" si="65"/>
        <v>2.0496857142857143</v>
      </c>
      <c r="C840">
        <f t="shared" si="66"/>
        <v>1.1279508753867404</v>
      </c>
      <c r="D840">
        <f t="shared" si="67"/>
        <v>0.51343708276507771</v>
      </c>
      <c r="E840">
        <f t="shared" si="68"/>
        <v>2.5631227970507919</v>
      </c>
      <c r="F840">
        <f t="shared" si="69"/>
        <v>1.5362486315206367</v>
      </c>
      <c r="G840" s="120">
        <v>2.2235</v>
      </c>
      <c r="H840" s="201">
        <v>1.7085999999999999</v>
      </c>
      <c r="I840" s="228">
        <v>1.6751</v>
      </c>
      <c r="J840" s="298">
        <v>4.6948999999999996</v>
      </c>
      <c r="K840" s="12">
        <v>0</v>
      </c>
      <c r="L840" s="252">
        <v>2.4754</v>
      </c>
      <c r="M840" s="231">
        <v>3.1379000000000001</v>
      </c>
      <c r="N840" s="212">
        <v>2.3115999999999999</v>
      </c>
      <c r="O840" s="203">
        <v>2.2454000000000001</v>
      </c>
      <c r="P840" s="57">
        <v>1.4757</v>
      </c>
      <c r="Q840" s="245">
        <v>3.6816</v>
      </c>
      <c r="R840" s="12">
        <v>0</v>
      </c>
      <c r="S840" s="57">
        <v>1.4925999999999999</v>
      </c>
      <c r="T840" s="118">
        <v>1.3338000000000001</v>
      </c>
      <c r="U840" s="212">
        <v>2.2886000000000002</v>
      </c>
      <c r="V840" s="260">
        <v>3.2</v>
      </c>
      <c r="W840" s="189">
        <v>1.32</v>
      </c>
      <c r="X840" s="227">
        <v>2.0628000000000002</v>
      </c>
      <c r="Y840" s="228">
        <v>1.6865000000000001</v>
      </c>
      <c r="Z840" s="177">
        <v>0.91379999999999995</v>
      </c>
      <c r="AA840" s="258">
        <v>3.1156000000000001</v>
      </c>
      <c r="AB840" s="251">
        <v>2.6865999999999999</v>
      </c>
      <c r="AC840" s="190">
        <v>0.86270000000000002</v>
      </c>
      <c r="AD840" s="221">
        <v>2.5022000000000002</v>
      </c>
      <c r="AE840" s="253">
        <v>2.9146000000000001</v>
      </c>
      <c r="AF840" s="12">
        <v>0</v>
      </c>
      <c r="AG840" s="201">
        <v>1.7056</v>
      </c>
      <c r="AH840" s="12">
        <v>0</v>
      </c>
      <c r="AI840" s="274">
        <v>3.3166000000000002</v>
      </c>
      <c r="AJ840" s="250">
        <v>3.7532999999999999</v>
      </c>
      <c r="AK840" s="12">
        <v>0</v>
      </c>
      <c r="AL840" s="12">
        <v>0</v>
      </c>
    </row>
    <row r="841" spans="1:38" hidden="1" x14ac:dyDescent="0.25">
      <c r="A841" t="s">
        <v>850</v>
      </c>
      <c r="B841">
        <f t="shared" si="65"/>
        <v>2.0592952380952392</v>
      </c>
      <c r="C841">
        <f t="shared" si="66"/>
        <v>1.7754591720104937</v>
      </c>
      <c r="D841">
        <f t="shared" si="67"/>
        <v>0.80817932565814321</v>
      </c>
      <c r="E841">
        <f t="shared" si="68"/>
        <v>2.8674745637533823</v>
      </c>
      <c r="F841">
        <f t="shared" si="69"/>
        <v>1.2511159124370961</v>
      </c>
      <c r="G841" s="265">
        <v>3.0078</v>
      </c>
      <c r="H841" s="135">
        <v>1.4596</v>
      </c>
      <c r="I841" s="252">
        <v>2.4609000000000001</v>
      </c>
      <c r="J841" s="311">
        <v>5.7744</v>
      </c>
      <c r="K841" s="280">
        <v>4.0860000000000003</v>
      </c>
      <c r="L841" s="120">
        <v>2.2187999999999999</v>
      </c>
      <c r="M841" s="205">
        <v>2.0411999999999999</v>
      </c>
      <c r="N841" s="202">
        <v>1.2027000000000001</v>
      </c>
      <c r="O841" s="233">
        <v>1.6108</v>
      </c>
      <c r="P841" s="68">
        <v>-0.94389999999999996</v>
      </c>
      <c r="Q841" s="318">
        <v>5.2434000000000003</v>
      </c>
      <c r="R841" s="87">
        <v>1.4063000000000001</v>
      </c>
      <c r="S841" s="245">
        <v>3.6831</v>
      </c>
      <c r="T841" s="193">
        <v>1.2857000000000001</v>
      </c>
      <c r="U841" s="186">
        <v>0.99560000000000004</v>
      </c>
      <c r="V841" s="248">
        <v>1.9139999999999999</v>
      </c>
      <c r="W841" s="160">
        <v>0.70009999999999994</v>
      </c>
      <c r="X841" s="97">
        <v>0.49130000000000001</v>
      </c>
      <c r="Y841" s="131">
        <v>0.27600000000000002</v>
      </c>
      <c r="Z841" s="175">
        <v>-0.20849999999999999</v>
      </c>
      <c r="AA841" s="293">
        <v>4.5399000000000003</v>
      </c>
      <c r="AB841" s="183">
        <v>1.6406000000000001</v>
      </c>
      <c r="AC841" s="74">
        <v>-1.0426</v>
      </c>
      <c r="AD841" s="202">
        <v>1.2051000000000001</v>
      </c>
      <c r="AE841" s="253">
        <v>2.9325999999999999</v>
      </c>
      <c r="AF841" s="12">
        <v>0</v>
      </c>
      <c r="AG841" s="65">
        <v>0</v>
      </c>
      <c r="AH841" s="261">
        <v>2.7961999999999998</v>
      </c>
      <c r="AI841" s="232">
        <v>2.6221999999999999</v>
      </c>
      <c r="AJ841" s="289">
        <v>4.18</v>
      </c>
      <c r="AK841" s="12">
        <v>0</v>
      </c>
      <c r="AL841" s="104">
        <v>0.57740000000000002</v>
      </c>
    </row>
    <row r="842" spans="1:38" hidden="1" x14ac:dyDescent="0.25">
      <c r="A842" t="s">
        <v>851</v>
      </c>
      <c r="B842">
        <f t="shared" si="65"/>
        <v>2.0665952380952382</v>
      </c>
      <c r="C842">
        <f t="shared" si="66"/>
        <v>2.1236452875836376</v>
      </c>
      <c r="D842">
        <f t="shared" si="67"/>
        <v>0.96667174526629662</v>
      </c>
      <c r="E842">
        <f t="shared" si="68"/>
        <v>3.0332669833615347</v>
      </c>
      <c r="F842">
        <f t="shared" si="69"/>
        <v>1.0999234928289416</v>
      </c>
      <c r="G842" s="314">
        <v>5.6791</v>
      </c>
      <c r="H842" s="265">
        <v>3.0051999999999999</v>
      </c>
      <c r="I842" s="12">
        <v>0</v>
      </c>
      <c r="J842" s="294">
        <v>4.9019000000000004</v>
      </c>
      <c r="K842" s="221">
        <v>2.5384000000000002</v>
      </c>
      <c r="L842" s="12">
        <v>0</v>
      </c>
      <c r="M842" s="274">
        <v>3.3328000000000002</v>
      </c>
      <c r="N842" s="12">
        <v>0</v>
      </c>
      <c r="O842" s="231">
        <v>3.1574</v>
      </c>
      <c r="P842" s="205">
        <v>2.0249999999999999</v>
      </c>
      <c r="Q842" s="292">
        <v>6.2472000000000003</v>
      </c>
      <c r="R842" s="285">
        <v>4.0345000000000004</v>
      </c>
      <c r="S842" s="210">
        <v>4.3948</v>
      </c>
      <c r="T842" s="12">
        <v>0</v>
      </c>
      <c r="U842" s="12">
        <v>0</v>
      </c>
      <c r="V842" s="205">
        <v>2.0249999999999999</v>
      </c>
      <c r="W842" s="12">
        <v>0</v>
      </c>
      <c r="X842" s="227">
        <v>2.0571999999999999</v>
      </c>
      <c r="Y842" s="12">
        <v>0</v>
      </c>
      <c r="Z842" s="12">
        <v>0</v>
      </c>
      <c r="AA842" s="12">
        <v>0</v>
      </c>
      <c r="AB842" s="12">
        <v>0</v>
      </c>
      <c r="AC842" s="12">
        <v>0</v>
      </c>
      <c r="AD842" s="12">
        <v>0</v>
      </c>
      <c r="AE842" s="12">
        <v>0</v>
      </c>
      <c r="AF842" s="12">
        <v>0</v>
      </c>
      <c r="AG842" s="12">
        <v>0</v>
      </c>
      <c r="AH842" s="12">
        <v>0</v>
      </c>
      <c r="AI842" s="12">
        <v>0</v>
      </c>
      <c r="AJ842" s="12">
        <v>0</v>
      </c>
      <c r="AK842" s="12">
        <v>0</v>
      </c>
      <c r="AL842" s="12">
        <v>0</v>
      </c>
    </row>
    <row r="843" spans="1:38" hidden="1" x14ac:dyDescent="0.25">
      <c r="A843" t="s">
        <v>852</v>
      </c>
      <c r="B843">
        <f t="shared" si="65"/>
        <v>2.1040904761904762</v>
      </c>
      <c r="C843">
        <f t="shared" si="66"/>
        <v>0.93432889011566045</v>
      </c>
      <c r="D843">
        <f t="shared" si="67"/>
        <v>0.42530141174777342</v>
      </c>
      <c r="E843">
        <f t="shared" si="68"/>
        <v>2.5293918879382495</v>
      </c>
      <c r="F843">
        <f t="shared" si="69"/>
        <v>1.6787890644427028</v>
      </c>
      <c r="G843" s="251">
        <v>2.6726000000000001</v>
      </c>
      <c r="H843" s="238">
        <v>1.5491999999999999</v>
      </c>
      <c r="I843" s="212">
        <v>2.2923</v>
      </c>
      <c r="J843" s="284">
        <v>3.8411</v>
      </c>
      <c r="K843" s="205">
        <v>2.0303</v>
      </c>
      <c r="L843" s="246">
        <v>2.1381000000000001</v>
      </c>
      <c r="M843" s="257">
        <v>2.734</v>
      </c>
      <c r="N843" s="12">
        <v>0</v>
      </c>
      <c r="O843" s="125">
        <v>1.5109999999999999</v>
      </c>
      <c r="P843" s="147">
        <v>0.41210000000000002</v>
      </c>
      <c r="Q843" s="274">
        <v>3.3113000000000001</v>
      </c>
      <c r="R843" s="235">
        <v>1.8383</v>
      </c>
      <c r="S843" s="260">
        <v>3.2071000000000001</v>
      </c>
      <c r="T843" s="251">
        <v>2.6604999999999999</v>
      </c>
      <c r="U843" s="246">
        <v>2.1766000000000001</v>
      </c>
      <c r="V843" s="221">
        <v>2.4962</v>
      </c>
      <c r="W843" s="234">
        <v>1.1093999999999999</v>
      </c>
      <c r="X843" s="216">
        <v>1.3608</v>
      </c>
      <c r="Y843" s="235">
        <v>1.8571</v>
      </c>
      <c r="Z843" s="248">
        <v>1.9415</v>
      </c>
      <c r="AA843" s="265">
        <v>3.0464000000000002</v>
      </c>
      <c r="AB843" s="235">
        <v>1.8383</v>
      </c>
      <c r="AC843" s="173">
        <v>0.1429</v>
      </c>
      <c r="AD843" s="121">
        <v>1.7528999999999999</v>
      </c>
      <c r="AE843" s="241">
        <v>2.3351000000000002</v>
      </c>
      <c r="AF843" s="12">
        <v>0</v>
      </c>
      <c r="AG843" s="125">
        <v>1.5109999999999999</v>
      </c>
      <c r="AH843" s="221">
        <v>2.5165999999999999</v>
      </c>
      <c r="AI843" s="255">
        <v>2.8401999999999998</v>
      </c>
      <c r="AJ843" s="231">
        <v>3.1593</v>
      </c>
      <c r="AK843" s="12">
        <v>0</v>
      </c>
      <c r="AL843" s="12">
        <v>0</v>
      </c>
    </row>
    <row r="844" spans="1:38" hidden="1" x14ac:dyDescent="0.25">
      <c r="A844" t="s">
        <v>853</v>
      </c>
      <c r="B844">
        <f t="shared" si="65"/>
        <v>2.1089666666666664</v>
      </c>
      <c r="C844">
        <f t="shared" si="66"/>
        <v>2.2931123869826644</v>
      </c>
      <c r="D844">
        <f t="shared" si="67"/>
        <v>1.0438122440581985</v>
      </c>
      <c r="E844">
        <f t="shared" si="68"/>
        <v>3.1527789107248649</v>
      </c>
      <c r="F844">
        <f t="shared" si="69"/>
        <v>1.0651544226084679</v>
      </c>
      <c r="G844" s="296">
        <v>4.7732999999999999</v>
      </c>
      <c r="H844" s="210">
        <v>4.3997999999999999</v>
      </c>
      <c r="I844" s="12">
        <v>0</v>
      </c>
      <c r="J844" s="318">
        <v>5.2477999999999998</v>
      </c>
      <c r="K844" s="280">
        <v>4.1250999999999998</v>
      </c>
      <c r="L844" s="12">
        <v>0</v>
      </c>
      <c r="M844" s="12">
        <v>0</v>
      </c>
      <c r="N844" s="12">
        <v>0</v>
      </c>
      <c r="O844" s="12">
        <v>0</v>
      </c>
      <c r="P844" s="250">
        <v>3.7115</v>
      </c>
      <c r="Q844" s="12">
        <v>0</v>
      </c>
      <c r="R844" s="12">
        <v>0</v>
      </c>
      <c r="S844" s="272">
        <v>4.3464</v>
      </c>
      <c r="T844" s="12">
        <v>0</v>
      </c>
      <c r="U844" s="210">
        <v>4.4108000000000001</v>
      </c>
      <c r="V844" s="318">
        <v>5.2477999999999998</v>
      </c>
      <c r="W844" s="12">
        <v>0</v>
      </c>
      <c r="X844" s="285">
        <v>4.0555000000000003</v>
      </c>
      <c r="Y844" s="12">
        <v>0</v>
      </c>
      <c r="Z844" s="12">
        <v>0</v>
      </c>
      <c r="AA844" s="254">
        <v>3.9702999999999999</v>
      </c>
      <c r="AB844" s="293">
        <v>4.6082000000000001</v>
      </c>
      <c r="AC844" s="12">
        <v>0</v>
      </c>
      <c r="AD844" s="310">
        <v>4.9976000000000003</v>
      </c>
      <c r="AE844" s="12">
        <v>0</v>
      </c>
      <c r="AF844" s="12">
        <v>0</v>
      </c>
      <c r="AG844" s="12">
        <v>0</v>
      </c>
      <c r="AH844" s="306">
        <v>5.0602</v>
      </c>
      <c r="AI844" s="281">
        <v>4.4922000000000004</v>
      </c>
      <c r="AJ844" s="12">
        <v>0</v>
      </c>
      <c r="AK844" s="12">
        <v>0</v>
      </c>
      <c r="AL844" s="12">
        <v>0</v>
      </c>
    </row>
    <row r="845" spans="1:38" hidden="1" x14ac:dyDescent="0.25">
      <c r="A845" t="s">
        <v>854</v>
      </c>
      <c r="B845">
        <f t="shared" si="65"/>
        <v>2.158752380952381</v>
      </c>
      <c r="C845">
        <f t="shared" si="66"/>
        <v>1.0248839644657577</v>
      </c>
      <c r="D845">
        <f t="shared" si="67"/>
        <v>0.46652158739411714</v>
      </c>
      <c r="E845">
        <f t="shared" si="68"/>
        <v>2.6252739683464981</v>
      </c>
      <c r="F845">
        <f t="shared" si="69"/>
        <v>1.6922307935582639</v>
      </c>
      <c r="G845" s="261">
        <v>2.8098000000000001</v>
      </c>
      <c r="H845" s="161">
        <v>2.9417</v>
      </c>
      <c r="I845" s="183">
        <v>1.6283000000000001</v>
      </c>
      <c r="J845" s="212">
        <v>2.2883</v>
      </c>
      <c r="K845" s="12">
        <v>0</v>
      </c>
      <c r="L845" s="243">
        <v>1.8183</v>
      </c>
      <c r="M845" s="245">
        <v>3.6909000000000001</v>
      </c>
      <c r="N845" s="12">
        <v>0</v>
      </c>
      <c r="O845" s="257">
        <v>2.7456</v>
      </c>
      <c r="P845" s="235">
        <v>1.8542000000000001</v>
      </c>
      <c r="Q845" s="268">
        <v>3.3917999999999999</v>
      </c>
      <c r="R845" s="161">
        <v>2.9458000000000002</v>
      </c>
      <c r="S845" s="268">
        <v>3.3835999999999999</v>
      </c>
      <c r="T845" s="241">
        <v>2.3353000000000002</v>
      </c>
      <c r="U845" s="205">
        <v>2.0253000000000001</v>
      </c>
      <c r="V845" s="161">
        <v>2.9417</v>
      </c>
      <c r="W845" s="57">
        <v>1.478</v>
      </c>
      <c r="X845" s="240">
        <v>1.9612000000000001</v>
      </c>
      <c r="Y845" s="138">
        <v>0.97130000000000005</v>
      </c>
      <c r="Z845" s="193">
        <v>1.2808999999999999</v>
      </c>
      <c r="AA845" s="255">
        <v>2.8418000000000001</v>
      </c>
      <c r="AB845" s="161">
        <v>2.9417</v>
      </c>
      <c r="AC845" s="194">
        <v>0.21079999999999999</v>
      </c>
      <c r="AD845" s="241">
        <v>2.3763999999999998</v>
      </c>
      <c r="AE845" s="229">
        <v>1.2567999999999999</v>
      </c>
      <c r="AF845" s="12">
        <v>0</v>
      </c>
      <c r="AG845" s="233">
        <v>1.6</v>
      </c>
      <c r="AH845" s="246">
        <v>2.1448</v>
      </c>
      <c r="AI845" s="228">
        <v>1.6751</v>
      </c>
      <c r="AJ845" s="221">
        <v>2.5253000000000001</v>
      </c>
      <c r="AK845" s="12">
        <v>0</v>
      </c>
      <c r="AL845" s="12">
        <v>0</v>
      </c>
    </row>
    <row r="846" spans="1:38" hidden="1" x14ac:dyDescent="0.25">
      <c r="A846" t="s">
        <v>855</v>
      </c>
      <c r="B846">
        <f t="shared" si="65"/>
        <v>2.1850476190476185</v>
      </c>
      <c r="C846">
        <f t="shared" si="66"/>
        <v>0.73259974516720305</v>
      </c>
      <c r="D846">
        <f t="shared" si="67"/>
        <v>0.33347540588956909</v>
      </c>
      <c r="E846">
        <f t="shared" si="68"/>
        <v>2.5185230249371875</v>
      </c>
      <c r="F846">
        <f t="shared" si="69"/>
        <v>1.8515722131580494</v>
      </c>
      <c r="G846" s="125">
        <v>1.5275000000000001</v>
      </c>
      <c r="H846" s="193">
        <v>1.2791999999999999</v>
      </c>
      <c r="I846" s="240">
        <v>1.964</v>
      </c>
      <c r="J846" s="249">
        <v>2.4003999999999999</v>
      </c>
      <c r="K846" s="12">
        <v>0</v>
      </c>
      <c r="L846" s="231">
        <v>3.1276999999999999</v>
      </c>
      <c r="M846" s="125">
        <v>1.5275000000000001</v>
      </c>
      <c r="N846" s="257">
        <v>2.7107000000000001</v>
      </c>
      <c r="O846" s="161">
        <v>2.9847999999999999</v>
      </c>
      <c r="P846" s="251">
        <v>2.6833</v>
      </c>
      <c r="Q846" s="239">
        <v>2.1320000000000001</v>
      </c>
      <c r="R846" s="255">
        <v>2.8368000000000002</v>
      </c>
      <c r="S846" s="212">
        <v>2.2936999999999999</v>
      </c>
      <c r="T846" s="161">
        <v>2.9824000000000002</v>
      </c>
      <c r="U846" s="249">
        <v>2.4003999999999999</v>
      </c>
      <c r="V846" s="201">
        <v>1.7056</v>
      </c>
      <c r="W846" s="221">
        <v>2.5236000000000001</v>
      </c>
      <c r="X846" s="255">
        <v>2.8368000000000002</v>
      </c>
      <c r="Y846" s="239">
        <v>2.1320000000000001</v>
      </c>
      <c r="Z846" s="201">
        <v>1.7056</v>
      </c>
      <c r="AA846" s="239">
        <v>2.1320000000000001</v>
      </c>
      <c r="AB846" s="249">
        <v>2.4003999999999999</v>
      </c>
      <c r="AC846" s="221">
        <v>2.5</v>
      </c>
      <c r="AD846" s="255">
        <v>2.8368000000000002</v>
      </c>
      <c r="AE846" s="205">
        <v>2.0411999999999999</v>
      </c>
      <c r="AF846" s="12">
        <v>0</v>
      </c>
      <c r="AG846" s="161">
        <v>2.9847999999999999</v>
      </c>
      <c r="AH846" s="203">
        <v>2.2361</v>
      </c>
      <c r="AI846" s="244">
        <v>2.5583999999999998</v>
      </c>
      <c r="AJ846" s="240">
        <v>1.964</v>
      </c>
      <c r="AK846" s="12">
        <v>0</v>
      </c>
      <c r="AL846" s="12">
        <v>0</v>
      </c>
    </row>
    <row r="847" spans="1:38" hidden="1" x14ac:dyDescent="0.25">
      <c r="A847" t="s">
        <v>856</v>
      </c>
      <c r="B847">
        <f t="shared" si="65"/>
        <v>2.1877428571428572</v>
      </c>
      <c r="C847">
        <f t="shared" si="66"/>
        <v>1.0061309192005914</v>
      </c>
      <c r="D847">
        <f t="shared" si="67"/>
        <v>0.45798530353281236</v>
      </c>
      <c r="E847">
        <f t="shared" si="68"/>
        <v>2.6457281606756697</v>
      </c>
      <c r="F847">
        <f t="shared" si="69"/>
        <v>1.7297575536100449</v>
      </c>
      <c r="G847" s="221">
        <v>2.4962</v>
      </c>
      <c r="H847" s="12">
        <v>0</v>
      </c>
      <c r="I847" s="212">
        <v>2.3094000000000001</v>
      </c>
      <c r="J847" s="250">
        <v>3.7463000000000002</v>
      </c>
      <c r="K847" s="244">
        <v>2.5655999999999999</v>
      </c>
      <c r="L847" s="186">
        <v>1.0102</v>
      </c>
      <c r="M847" s="232">
        <v>2.6457999999999999</v>
      </c>
      <c r="N847" s="221">
        <v>2.5177999999999998</v>
      </c>
      <c r="O847" s="248">
        <v>1.9245000000000001</v>
      </c>
      <c r="P847" s="233">
        <v>1.6</v>
      </c>
      <c r="Q847" s="284">
        <v>3.8340999999999998</v>
      </c>
      <c r="R847" s="201">
        <v>1.7321</v>
      </c>
      <c r="S847" s="271">
        <v>3.5907</v>
      </c>
      <c r="T847" s="186">
        <v>1.0102</v>
      </c>
      <c r="U847" s="253">
        <v>2.9138999999999999</v>
      </c>
      <c r="V847" s="268">
        <v>3.3835999999999999</v>
      </c>
      <c r="W847" s="246">
        <v>2.1783000000000001</v>
      </c>
      <c r="X847" s="205">
        <v>2.0203000000000002</v>
      </c>
      <c r="Y847" s="87">
        <v>1.4</v>
      </c>
      <c r="Z847" s="119">
        <v>0.85419999999999996</v>
      </c>
      <c r="AA847" s="120">
        <v>2.2094</v>
      </c>
      <c r="AB847" s="252">
        <v>2.4790000000000001</v>
      </c>
      <c r="AC847" s="65">
        <v>0</v>
      </c>
      <c r="AD847" s="12">
        <v>0</v>
      </c>
      <c r="AE847" s="12">
        <v>0</v>
      </c>
      <c r="AF847" s="12">
        <v>0</v>
      </c>
      <c r="AG847" s="148">
        <v>-9.9500000000000005E-2</v>
      </c>
      <c r="AH847" s="265">
        <v>3.0253000000000001</v>
      </c>
      <c r="AI847" s="251">
        <v>2.6697000000000002</v>
      </c>
      <c r="AJ847" s="220">
        <v>3.4641000000000002</v>
      </c>
      <c r="AK847" s="12">
        <v>0</v>
      </c>
      <c r="AL847" s="12">
        <v>0</v>
      </c>
    </row>
    <row r="848" spans="1:38" hidden="1" x14ac:dyDescent="0.25">
      <c r="A848" t="s">
        <v>857</v>
      </c>
      <c r="B848">
        <f t="shared" si="65"/>
        <v>2.2087857142857144</v>
      </c>
      <c r="C848">
        <f t="shared" si="66"/>
        <v>1.243717514665494</v>
      </c>
      <c r="D848">
        <f t="shared" si="67"/>
        <v>0.56613342517663923</v>
      </c>
      <c r="E848">
        <f t="shared" si="68"/>
        <v>2.7749191394623534</v>
      </c>
      <c r="F848">
        <f t="shared" si="69"/>
        <v>1.6426522891090751</v>
      </c>
      <c r="G848" s="245">
        <v>3.6566000000000001</v>
      </c>
      <c r="H848" s="260">
        <v>3.2204999999999999</v>
      </c>
      <c r="I848" s="239">
        <v>2.1322000000000001</v>
      </c>
      <c r="J848" s="258">
        <v>3.1080999999999999</v>
      </c>
      <c r="K848" s="246">
        <v>2.1827999999999999</v>
      </c>
      <c r="L848" s="12">
        <v>0</v>
      </c>
      <c r="M848" s="221">
        <v>2.5125999999999999</v>
      </c>
      <c r="N848" s="244">
        <v>2.5627</v>
      </c>
      <c r="O848" s="203">
        <v>2.2663000000000002</v>
      </c>
      <c r="P848" s="249">
        <v>2.4167999999999998</v>
      </c>
      <c r="Q848" s="289">
        <v>4.1951999999999998</v>
      </c>
      <c r="R848" s="259">
        <v>3.3024</v>
      </c>
      <c r="S848" s="245">
        <v>3.6457000000000002</v>
      </c>
      <c r="T848" s="223">
        <v>1.0206</v>
      </c>
      <c r="U848" s="261">
        <v>2.7776999999999998</v>
      </c>
      <c r="V848" s="12">
        <v>0</v>
      </c>
      <c r="W848" s="238">
        <v>1.5689</v>
      </c>
      <c r="X848" s="12">
        <v>0</v>
      </c>
      <c r="Y848" s="234">
        <v>1.1169</v>
      </c>
      <c r="Z848" s="57">
        <v>1.478</v>
      </c>
      <c r="AA848" s="260">
        <v>3.2204999999999999</v>
      </c>
      <c r="AB848" s="255">
        <v>2.8283999999999998</v>
      </c>
      <c r="AC848" s="12">
        <v>0</v>
      </c>
      <c r="AD848" s="12">
        <v>0</v>
      </c>
      <c r="AE848" s="12">
        <v>0</v>
      </c>
      <c r="AF848" s="12">
        <v>0</v>
      </c>
      <c r="AG848" s="57">
        <v>1.4925999999999999</v>
      </c>
      <c r="AH848" s="258">
        <v>3.1080999999999999</v>
      </c>
      <c r="AI848" s="259">
        <v>3.3024</v>
      </c>
      <c r="AJ848" s="244">
        <v>2.5743999999999998</v>
      </c>
      <c r="AK848" s="199">
        <v>0.65469999999999995</v>
      </c>
      <c r="AL848" s="12">
        <v>0</v>
      </c>
    </row>
    <row r="849" spans="1:38" hidden="1" x14ac:dyDescent="0.25">
      <c r="A849" t="s">
        <v>858</v>
      </c>
      <c r="B849">
        <f t="shared" si="65"/>
        <v>2.2092380952380952</v>
      </c>
      <c r="C849">
        <f t="shared" si="66"/>
        <v>1.4653402442696346</v>
      </c>
      <c r="D849">
        <f t="shared" si="67"/>
        <v>0.66701488220229976</v>
      </c>
      <c r="E849">
        <f t="shared" si="68"/>
        <v>2.8762529774403949</v>
      </c>
      <c r="F849">
        <f t="shared" si="69"/>
        <v>1.5422232130357956</v>
      </c>
      <c r="G849" s="295">
        <v>4.8281000000000001</v>
      </c>
      <c r="H849" s="232">
        <v>2.6349</v>
      </c>
      <c r="I849" s="258">
        <v>3.0846</v>
      </c>
      <c r="J849" s="250">
        <v>3.7355</v>
      </c>
      <c r="K849" s="249">
        <v>2.3932000000000002</v>
      </c>
      <c r="L849" s="12">
        <v>0</v>
      </c>
      <c r="M849" s="280">
        <v>4.1184000000000003</v>
      </c>
      <c r="N849" s="12">
        <v>0</v>
      </c>
      <c r="O849" s="228">
        <v>1.6751</v>
      </c>
      <c r="P849" s="118">
        <v>1.3597999999999999</v>
      </c>
      <c r="Q849" s="284">
        <v>3.806</v>
      </c>
      <c r="R849" s="161">
        <v>2.9417</v>
      </c>
      <c r="S849" s="248">
        <v>1.9426000000000001</v>
      </c>
      <c r="T849" s="121">
        <v>1.7442</v>
      </c>
      <c r="U849" s="227">
        <v>2.0788000000000002</v>
      </c>
      <c r="V849" s="259">
        <v>3.3024</v>
      </c>
      <c r="W849" s="12">
        <v>0</v>
      </c>
      <c r="X849" s="241">
        <v>2.3534000000000002</v>
      </c>
      <c r="Y849" s="12">
        <v>0</v>
      </c>
      <c r="Z849" s="179">
        <v>0.78449999999999998</v>
      </c>
      <c r="AA849" s="271">
        <v>3.6107999999999998</v>
      </c>
      <c r="AB849" s="210">
        <v>4.4000000000000004</v>
      </c>
      <c r="AC849" s="12">
        <v>0</v>
      </c>
      <c r="AD849" s="251">
        <v>2.6865999999999999</v>
      </c>
      <c r="AE849" s="265">
        <v>3.0305</v>
      </c>
      <c r="AF849" s="12">
        <v>0</v>
      </c>
      <c r="AG849" s="12">
        <v>0</v>
      </c>
      <c r="AH849" s="231">
        <v>3.1684999999999999</v>
      </c>
      <c r="AI849" s="284">
        <v>3.806</v>
      </c>
      <c r="AJ849" s="260">
        <v>3.1901999999999999</v>
      </c>
      <c r="AK849" s="12">
        <v>0</v>
      </c>
      <c r="AL849" s="12">
        <v>0</v>
      </c>
    </row>
    <row r="850" spans="1:38" hidden="1" x14ac:dyDescent="0.25">
      <c r="A850" t="s">
        <v>859</v>
      </c>
      <c r="B850">
        <f t="shared" si="65"/>
        <v>2.2418190476190478</v>
      </c>
      <c r="C850">
        <f t="shared" si="66"/>
        <v>1.826023853244817</v>
      </c>
      <c r="D850">
        <f t="shared" si="67"/>
        <v>0.83119609260288752</v>
      </c>
      <c r="E850">
        <f t="shared" si="68"/>
        <v>3.0730151402219352</v>
      </c>
      <c r="F850">
        <f t="shared" si="69"/>
        <v>1.4106229550161604</v>
      </c>
      <c r="G850" s="266">
        <v>3.8976000000000002</v>
      </c>
      <c r="H850" s="285">
        <v>4.0118999999999998</v>
      </c>
      <c r="I850" s="244">
        <v>2.5775000000000001</v>
      </c>
      <c r="J850" s="12">
        <v>0</v>
      </c>
      <c r="K850" s="12">
        <v>0</v>
      </c>
      <c r="L850" s="183">
        <v>1.6348</v>
      </c>
      <c r="M850" s="12">
        <v>0</v>
      </c>
      <c r="N850" s="12">
        <v>0</v>
      </c>
      <c r="O850" s="271">
        <v>3.6181000000000001</v>
      </c>
      <c r="P850" s="244">
        <v>2.569</v>
      </c>
      <c r="Q850" s="12">
        <v>0</v>
      </c>
      <c r="R850" s="294">
        <v>4.8856999999999999</v>
      </c>
      <c r="S850" s="12">
        <v>0</v>
      </c>
      <c r="T850" s="253">
        <v>2.8803999999999998</v>
      </c>
      <c r="U850" s="281">
        <v>4.4847999999999999</v>
      </c>
      <c r="V850" s="281">
        <v>4.5227000000000004</v>
      </c>
      <c r="W850" s="12">
        <v>0</v>
      </c>
      <c r="X850" s="261">
        <v>2.8130999999999999</v>
      </c>
      <c r="Y850" s="252">
        <v>2.44</v>
      </c>
      <c r="Z850" s="120">
        <v>2.2307999999999999</v>
      </c>
      <c r="AA850" s="281">
        <v>4.5118</v>
      </c>
      <c r="AB850" s="281">
        <v>4.5118</v>
      </c>
      <c r="AC850" s="12">
        <v>0</v>
      </c>
      <c r="AD850" s="298">
        <v>4.6647999999999996</v>
      </c>
      <c r="AE850" s="298">
        <v>4.6734</v>
      </c>
      <c r="AF850" s="12">
        <v>0</v>
      </c>
      <c r="AG850" s="246">
        <v>2.1732</v>
      </c>
      <c r="AH850" s="231">
        <v>3.1480000000000001</v>
      </c>
      <c r="AI850" s="281">
        <v>4.5118</v>
      </c>
      <c r="AJ850" s="12">
        <v>0</v>
      </c>
      <c r="AK850" s="12">
        <v>0</v>
      </c>
      <c r="AL850" s="172">
        <v>0.44719999999999999</v>
      </c>
    </row>
    <row r="851" spans="1:38" hidden="1" x14ac:dyDescent="0.25">
      <c r="A851" t="s">
        <v>860</v>
      </c>
      <c r="B851">
        <f t="shared" si="65"/>
        <v>2.2495285714285713</v>
      </c>
      <c r="C851">
        <f t="shared" si="66"/>
        <v>1.5731680978658504</v>
      </c>
      <c r="D851">
        <f t="shared" si="67"/>
        <v>0.71609753269652332</v>
      </c>
      <c r="E851">
        <f t="shared" si="68"/>
        <v>2.9656261041250946</v>
      </c>
      <c r="F851">
        <f t="shared" si="69"/>
        <v>1.533431038732048</v>
      </c>
      <c r="G851" s="284">
        <v>3.8496999999999999</v>
      </c>
      <c r="H851" s="12">
        <v>0</v>
      </c>
      <c r="I851" s="258">
        <v>3.0640999999999998</v>
      </c>
      <c r="J851" s="12">
        <v>0</v>
      </c>
      <c r="K851" s="12">
        <v>0</v>
      </c>
      <c r="L851" s="12">
        <v>0</v>
      </c>
      <c r="M851" s="12">
        <v>0</v>
      </c>
      <c r="N851" s="161">
        <v>2.9439000000000002</v>
      </c>
      <c r="O851" s="244">
        <v>2.5655999999999999</v>
      </c>
      <c r="P851" s="203">
        <v>2.2549000000000001</v>
      </c>
      <c r="Q851" s="293">
        <v>4.5419</v>
      </c>
      <c r="R851" s="271">
        <v>3.5796000000000001</v>
      </c>
      <c r="S851" s="289">
        <v>4.2164999999999999</v>
      </c>
      <c r="T851" s="259">
        <v>3.2997999999999998</v>
      </c>
      <c r="U851" s="220">
        <v>3.4411999999999998</v>
      </c>
      <c r="V851" s="161">
        <v>2.9670000000000001</v>
      </c>
      <c r="W851" s="251">
        <v>2.6558000000000002</v>
      </c>
      <c r="X851" s="253">
        <v>2.9104000000000001</v>
      </c>
      <c r="Y851" s="12">
        <v>0</v>
      </c>
      <c r="Z851" s="217">
        <v>1.8855999999999999</v>
      </c>
      <c r="AA851" s="258">
        <v>3.0640999999999998</v>
      </c>
      <c r="AB851" s="12">
        <v>0</v>
      </c>
      <c r="AC851" s="12">
        <v>0</v>
      </c>
      <c r="AD851" s="255">
        <v>2.8685</v>
      </c>
      <c r="AE851" s="12">
        <v>0</v>
      </c>
      <c r="AF851" s="12">
        <v>0</v>
      </c>
      <c r="AG851" s="216">
        <v>1.3644000000000001</v>
      </c>
      <c r="AH851" s="271">
        <v>3.5796000000000001</v>
      </c>
      <c r="AI851" s="220">
        <v>3.4411999999999998</v>
      </c>
      <c r="AJ851" s="12">
        <v>0</v>
      </c>
      <c r="AK851" s="12">
        <v>0</v>
      </c>
      <c r="AL851" s="12">
        <v>0</v>
      </c>
    </row>
    <row r="852" spans="1:38" hidden="1" x14ac:dyDescent="0.25">
      <c r="A852" t="s">
        <v>861</v>
      </c>
      <c r="B852">
        <f t="shared" si="65"/>
        <v>2.2923619047619046</v>
      </c>
      <c r="C852">
        <f t="shared" si="66"/>
        <v>1.2416841432007544</v>
      </c>
      <c r="D852">
        <f t="shared" si="67"/>
        <v>0.56520784558286863</v>
      </c>
      <c r="E852">
        <f t="shared" si="68"/>
        <v>2.8575697503447732</v>
      </c>
      <c r="F852">
        <f t="shared" si="69"/>
        <v>1.727154059179036</v>
      </c>
      <c r="G852" s="270">
        <v>4.2603999999999997</v>
      </c>
      <c r="H852" s="246">
        <v>2.1732</v>
      </c>
      <c r="I852" s="265">
        <v>3.05</v>
      </c>
      <c r="J852" s="271">
        <v>3.6181000000000001</v>
      </c>
      <c r="K852" s="237">
        <v>3.5455000000000001</v>
      </c>
      <c r="L852" s="243">
        <v>1.7988999999999999</v>
      </c>
      <c r="M852" s="244">
        <v>2.5484</v>
      </c>
      <c r="N852" s="118">
        <v>1.3342000000000001</v>
      </c>
      <c r="O852" s="218">
        <v>0.74539999999999995</v>
      </c>
      <c r="P852" s="218">
        <v>0.7581</v>
      </c>
      <c r="Q852" s="281">
        <v>4.4972000000000003</v>
      </c>
      <c r="R852" s="248">
        <v>1.9346000000000001</v>
      </c>
      <c r="S852" s="257">
        <v>2.7351000000000001</v>
      </c>
      <c r="T852" s="170">
        <v>0.77149999999999996</v>
      </c>
      <c r="U852" s="258">
        <v>3.0817000000000001</v>
      </c>
      <c r="V852" s="235">
        <v>1.83</v>
      </c>
      <c r="W852" s="216">
        <v>1.3805000000000001</v>
      </c>
      <c r="X852" s="239">
        <v>2.1349999999999998</v>
      </c>
      <c r="Y852" s="189">
        <v>1.3154999999999999</v>
      </c>
      <c r="Z852" s="153">
        <v>0.45229999999999998</v>
      </c>
      <c r="AA852" s="289">
        <v>4.1740000000000004</v>
      </c>
      <c r="AB852" s="260">
        <v>3.1840000000000002</v>
      </c>
      <c r="AC852" s="31">
        <v>-1.4791000000000001</v>
      </c>
      <c r="AD852" s="212">
        <v>2.3146</v>
      </c>
      <c r="AE852" s="271">
        <v>3.6154000000000002</v>
      </c>
      <c r="AF852" s="12">
        <v>0</v>
      </c>
      <c r="AG852" s="93">
        <v>-0.61719999999999997</v>
      </c>
      <c r="AH852" s="212">
        <v>2.3300999999999998</v>
      </c>
      <c r="AI852" s="268">
        <v>3.3746</v>
      </c>
      <c r="AJ852" s="258">
        <v>3.0817000000000001</v>
      </c>
      <c r="AK852" s="111">
        <v>-0.1741</v>
      </c>
      <c r="AL852" s="12">
        <v>0</v>
      </c>
    </row>
    <row r="853" spans="1:38" hidden="1" x14ac:dyDescent="0.25">
      <c r="A853" t="s">
        <v>862</v>
      </c>
      <c r="B853">
        <f t="shared" si="65"/>
        <v>2.3090428571428565</v>
      </c>
      <c r="C853">
        <f t="shared" si="66"/>
        <v>1.5808842590687755</v>
      </c>
      <c r="D853">
        <f t="shared" si="67"/>
        <v>0.71960988716569874</v>
      </c>
      <c r="E853">
        <f t="shared" si="68"/>
        <v>3.0286527443085554</v>
      </c>
      <c r="F853">
        <f t="shared" si="69"/>
        <v>1.5894329699771577</v>
      </c>
      <c r="G853" s="268">
        <v>3.4047000000000001</v>
      </c>
      <c r="H853" s="260">
        <v>3.2014</v>
      </c>
      <c r="I853" s="125">
        <v>1.5261</v>
      </c>
      <c r="J853" s="294">
        <v>4.9066999999999998</v>
      </c>
      <c r="K853" s="240">
        <v>1.9778</v>
      </c>
      <c r="L853" s="45">
        <v>0.94299999999999995</v>
      </c>
      <c r="M853" s="257">
        <v>2.7608000000000001</v>
      </c>
      <c r="N853" s="221">
        <v>2.4885000000000002</v>
      </c>
      <c r="O853" s="203">
        <v>2.2604000000000002</v>
      </c>
      <c r="P853" s="200">
        <v>0.90010000000000001</v>
      </c>
      <c r="Q853" s="256">
        <v>5.33</v>
      </c>
      <c r="R853" s="259">
        <v>3.2627999999999999</v>
      </c>
      <c r="S853" s="268">
        <v>3.4369999999999998</v>
      </c>
      <c r="T853" s="190">
        <v>0.87929999999999997</v>
      </c>
      <c r="U853" s="238">
        <v>1.5651999999999999</v>
      </c>
      <c r="V853" s="261">
        <v>2.8039000000000001</v>
      </c>
      <c r="W853" s="319">
        <v>5.5800000000000002E-2</v>
      </c>
      <c r="X853" s="138">
        <v>0.97340000000000004</v>
      </c>
      <c r="Y853" s="71">
        <v>-0.56610000000000005</v>
      </c>
      <c r="Z853" s="125">
        <v>1.5165</v>
      </c>
      <c r="AA853" s="295">
        <v>4.8625999999999996</v>
      </c>
      <c r="AB853" s="265">
        <v>3.0186999999999999</v>
      </c>
      <c r="AC853" s="42">
        <v>-2.0651000000000002</v>
      </c>
      <c r="AD853" s="253">
        <v>2.9013</v>
      </c>
      <c r="AE853" s="257">
        <v>2.7608000000000001</v>
      </c>
      <c r="AF853" s="278">
        <v>-6.4794999999999998</v>
      </c>
      <c r="AG853" s="131">
        <v>0.28170000000000001</v>
      </c>
      <c r="AH853" s="12">
        <v>0</v>
      </c>
      <c r="AI853" s="280">
        <v>4.0744999999999996</v>
      </c>
      <c r="AJ853" s="271">
        <v>3.6116999999999999</v>
      </c>
      <c r="AK853" s="12">
        <v>0</v>
      </c>
      <c r="AL853" s="12">
        <v>0</v>
      </c>
    </row>
    <row r="854" spans="1:38" hidden="1" x14ac:dyDescent="0.25">
      <c r="A854" t="s">
        <v>863</v>
      </c>
      <c r="B854">
        <f t="shared" si="65"/>
        <v>2.3213380952380955</v>
      </c>
      <c r="C854">
        <f t="shared" si="66"/>
        <v>1.8811867404583174</v>
      </c>
      <c r="D854">
        <f t="shared" si="67"/>
        <v>0.85630593781497411</v>
      </c>
      <c r="E854">
        <f t="shared" si="68"/>
        <v>3.1776440330530695</v>
      </c>
      <c r="F854">
        <f t="shared" si="69"/>
        <v>1.4650321574231215</v>
      </c>
      <c r="G854" s="254">
        <v>3.9811000000000001</v>
      </c>
      <c r="H854" s="246">
        <v>2.1429</v>
      </c>
      <c r="I854" s="87">
        <v>1.4003000000000001</v>
      </c>
      <c r="J854" s="158">
        <v>5.4687000000000001</v>
      </c>
      <c r="K854" s="294">
        <v>4.8697999999999997</v>
      </c>
      <c r="L854" s="248">
        <v>1.9335</v>
      </c>
      <c r="M854" s="257">
        <v>2.7107000000000001</v>
      </c>
      <c r="N854" s="12">
        <v>0</v>
      </c>
      <c r="O854" s="241">
        <v>2.3805000000000001</v>
      </c>
      <c r="P854" s="57">
        <v>1.4886999999999999</v>
      </c>
      <c r="Q854" s="290">
        <v>6.0697000000000001</v>
      </c>
      <c r="R854" s="251">
        <v>2.6604999999999999</v>
      </c>
      <c r="S854" s="280">
        <v>4.1403999999999996</v>
      </c>
      <c r="T854" s="233">
        <v>1.5794999999999999</v>
      </c>
      <c r="U854" s="12">
        <v>0</v>
      </c>
      <c r="V854" s="255">
        <v>2.8571</v>
      </c>
      <c r="W854" s="12">
        <v>0</v>
      </c>
      <c r="X854" s="57">
        <v>1.4962</v>
      </c>
      <c r="Y854" s="152">
        <v>-0.29170000000000001</v>
      </c>
      <c r="Z854" s="12">
        <v>0</v>
      </c>
      <c r="AA854" s="266">
        <v>3.8601999999999999</v>
      </c>
      <c r="AB854" s="274">
        <v>3.3656999999999999</v>
      </c>
      <c r="AC854" s="12">
        <v>0</v>
      </c>
      <c r="AD854" s="120">
        <v>2.2313999999999998</v>
      </c>
      <c r="AE854" s="253">
        <v>2.9211</v>
      </c>
      <c r="AF854" s="12">
        <v>0</v>
      </c>
      <c r="AG854" s="199">
        <v>0.6512</v>
      </c>
      <c r="AH854" s="259">
        <v>3.2826</v>
      </c>
      <c r="AI854" s="259">
        <v>3.2526999999999999</v>
      </c>
      <c r="AJ854" s="284">
        <v>3.8376000000000001</v>
      </c>
      <c r="AK854" s="12">
        <v>0</v>
      </c>
      <c r="AL854" s="12">
        <v>0</v>
      </c>
    </row>
    <row r="855" spans="1:38" hidden="1" x14ac:dyDescent="0.25">
      <c r="A855" t="s">
        <v>864</v>
      </c>
      <c r="B855">
        <f t="shared" si="65"/>
        <v>2.3322571428571428</v>
      </c>
      <c r="C855">
        <f t="shared" si="66"/>
        <v>0.86715962807976055</v>
      </c>
      <c r="D855">
        <f t="shared" si="67"/>
        <v>0.39472633024045961</v>
      </c>
      <c r="E855">
        <f t="shared" si="68"/>
        <v>2.7269834730976026</v>
      </c>
      <c r="F855">
        <f t="shared" si="69"/>
        <v>1.9375308126166833</v>
      </c>
      <c r="G855" s="271">
        <v>3.6282000000000001</v>
      </c>
      <c r="H855" s="237">
        <v>3.5354999999999999</v>
      </c>
      <c r="I855" s="253">
        <v>2.8832</v>
      </c>
      <c r="J855" s="121">
        <v>1.7541</v>
      </c>
      <c r="K855" s="12">
        <v>0</v>
      </c>
      <c r="L855" s="233">
        <v>1.6164000000000001</v>
      </c>
      <c r="M855" s="274">
        <v>3.3075000000000001</v>
      </c>
      <c r="N855" s="261">
        <v>2.7852000000000001</v>
      </c>
      <c r="O855" s="257">
        <v>2.7507999999999999</v>
      </c>
      <c r="P855" s="205">
        <v>2.0249999999999999</v>
      </c>
      <c r="Q855" s="244">
        <v>2.5537999999999998</v>
      </c>
      <c r="R855" s="261">
        <v>2.7644000000000002</v>
      </c>
      <c r="S855" s="251">
        <v>2.6880000000000002</v>
      </c>
      <c r="T855" s="249">
        <v>2.3959000000000001</v>
      </c>
      <c r="U855" s="217">
        <v>1.8865000000000001</v>
      </c>
      <c r="V855" s="249">
        <v>2.3959000000000001</v>
      </c>
      <c r="W855" s="235">
        <v>1.8489</v>
      </c>
      <c r="X855" s="243">
        <v>1.7817000000000001</v>
      </c>
      <c r="Y855" s="208">
        <v>1.069</v>
      </c>
      <c r="Z855" s="274">
        <v>3.3565999999999998</v>
      </c>
      <c r="AA855" s="248">
        <v>1.9508000000000001</v>
      </c>
      <c r="AB855" s="260">
        <v>3.2328999999999999</v>
      </c>
      <c r="AC855" s="189">
        <v>1.2999000000000001</v>
      </c>
      <c r="AD855" s="259">
        <v>3.2831999999999999</v>
      </c>
      <c r="AE855" s="260">
        <v>3.2328999999999999</v>
      </c>
      <c r="AF855" s="12">
        <v>0</v>
      </c>
      <c r="AG855" s="240">
        <v>1.9599</v>
      </c>
      <c r="AH855" s="121">
        <v>1.7678</v>
      </c>
      <c r="AI855" s="260">
        <v>3.2082999999999999</v>
      </c>
      <c r="AJ855" s="246">
        <v>2.1381000000000001</v>
      </c>
      <c r="AK855" s="12">
        <v>0</v>
      </c>
      <c r="AL855" s="12">
        <v>0</v>
      </c>
    </row>
    <row r="856" spans="1:38" hidden="1" x14ac:dyDescent="0.25">
      <c r="A856" t="s">
        <v>865</v>
      </c>
      <c r="B856">
        <f t="shared" si="65"/>
        <v>2.3423238095238093</v>
      </c>
      <c r="C856">
        <f t="shared" si="66"/>
        <v>1.79386144947283</v>
      </c>
      <c r="D856">
        <f t="shared" si="67"/>
        <v>0.81655594192988978</v>
      </c>
      <c r="E856">
        <f t="shared" si="68"/>
        <v>3.158879751453699</v>
      </c>
      <c r="F856">
        <f t="shared" si="69"/>
        <v>1.5257678675939195</v>
      </c>
      <c r="G856" s="266">
        <v>3.8877000000000002</v>
      </c>
      <c r="H856" s="240">
        <v>1.9757</v>
      </c>
      <c r="I856" s="268">
        <v>3.43</v>
      </c>
      <c r="J856" s="268">
        <v>3.43</v>
      </c>
      <c r="K856" s="12">
        <v>0</v>
      </c>
      <c r="L856" s="285">
        <v>4.0166000000000004</v>
      </c>
      <c r="M856" s="205">
        <v>2</v>
      </c>
      <c r="N856" s="289">
        <v>4.2178000000000004</v>
      </c>
      <c r="O856" s="12">
        <v>0</v>
      </c>
      <c r="P856" s="12">
        <v>0</v>
      </c>
      <c r="Q856" s="266">
        <v>3.8877000000000002</v>
      </c>
      <c r="R856" s="250">
        <v>3.7730000000000001</v>
      </c>
      <c r="S856" s="220">
        <v>3.4523999999999999</v>
      </c>
      <c r="T856" s="280">
        <v>4.1308999999999996</v>
      </c>
      <c r="U856" s="260">
        <v>3.2115999999999998</v>
      </c>
      <c r="V856" s="12">
        <v>0</v>
      </c>
      <c r="W856" s="237">
        <v>3.5495999999999999</v>
      </c>
      <c r="X856" s="12">
        <v>0</v>
      </c>
      <c r="Y856" s="12">
        <v>0</v>
      </c>
      <c r="Z856" s="12">
        <v>0</v>
      </c>
      <c r="AA856" s="270">
        <v>4.2257999999999996</v>
      </c>
      <c r="AB856" s="121">
        <v>1.7678</v>
      </c>
      <c r="AC856" s="12">
        <v>0</v>
      </c>
      <c r="AD856" s="12">
        <v>0</v>
      </c>
      <c r="AE856" s="268">
        <v>3.4125000000000001</v>
      </c>
      <c r="AF856" s="12">
        <v>0</v>
      </c>
      <c r="AG856" s="12">
        <v>0</v>
      </c>
      <c r="AH856" s="250">
        <v>3.7730000000000001</v>
      </c>
      <c r="AI856" s="232">
        <v>2.6112000000000002</v>
      </c>
      <c r="AJ856" s="255">
        <v>2.8283999999999998</v>
      </c>
      <c r="AK856" s="12">
        <v>0</v>
      </c>
      <c r="AL856" s="12">
        <v>0</v>
      </c>
    </row>
    <row r="857" spans="1:38" hidden="1" x14ac:dyDescent="0.25">
      <c r="A857" t="s">
        <v>866</v>
      </c>
      <c r="B857">
        <f t="shared" si="65"/>
        <v>2.3452809523809526</v>
      </c>
      <c r="C857">
        <f t="shared" si="66"/>
        <v>1.2023100942015952</v>
      </c>
      <c r="D857">
        <f t="shared" si="67"/>
        <v>0.54728499335949843</v>
      </c>
      <c r="E857">
        <f t="shared" si="68"/>
        <v>2.8925659457404511</v>
      </c>
      <c r="F857">
        <f t="shared" si="69"/>
        <v>1.797995959021454</v>
      </c>
      <c r="G857" s="285">
        <v>4.0637999999999996</v>
      </c>
      <c r="H857" s="257">
        <v>2.7080000000000002</v>
      </c>
      <c r="I857" s="232">
        <v>2.6046999999999998</v>
      </c>
      <c r="J857" s="255">
        <v>2.8527999999999998</v>
      </c>
      <c r="K857" s="12">
        <v>0</v>
      </c>
      <c r="L857" s="12">
        <v>0</v>
      </c>
      <c r="M857" s="212">
        <v>2.2873000000000001</v>
      </c>
      <c r="N857" s="221">
        <v>2.5280999999999998</v>
      </c>
      <c r="O857" s="220">
        <v>3.4466000000000001</v>
      </c>
      <c r="P857" s="216">
        <v>1.3644000000000001</v>
      </c>
      <c r="Q857" s="280">
        <v>4.0964</v>
      </c>
      <c r="R857" s="231">
        <v>3.153</v>
      </c>
      <c r="S857" s="220">
        <v>3.4466000000000001</v>
      </c>
      <c r="T857" s="241">
        <v>2.3635000000000002</v>
      </c>
      <c r="U857" s="212">
        <v>2.3212000000000002</v>
      </c>
      <c r="V857" s="251">
        <v>2.6678999999999999</v>
      </c>
      <c r="W857" s="233">
        <v>1.5882000000000001</v>
      </c>
      <c r="X857" s="212">
        <v>2.286</v>
      </c>
      <c r="Y857" s="12">
        <v>0</v>
      </c>
      <c r="Z857" s="227">
        <v>2.0769000000000002</v>
      </c>
      <c r="AA857" s="268">
        <v>3.3955000000000002</v>
      </c>
      <c r="AB857" s="239">
        <v>2.1086</v>
      </c>
      <c r="AC857" s="12">
        <v>0</v>
      </c>
      <c r="AD857" s="221">
        <v>2.54</v>
      </c>
      <c r="AE857" s="249">
        <v>2.4253999999999998</v>
      </c>
      <c r="AF857" s="12">
        <v>0</v>
      </c>
      <c r="AG857" s="12">
        <v>0</v>
      </c>
      <c r="AH857" s="259">
        <v>3.302</v>
      </c>
      <c r="AI857" s="255">
        <v>2.8527999999999998</v>
      </c>
      <c r="AJ857" s="259">
        <v>3.25</v>
      </c>
      <c r="AK857" s="12">
        <v>0</v>
      </c>
      <c r="AL857" s="12">
        <v>0</v>
      </c>
    </row>
    <row r="858" spans="1:38" hidden="1" x14ac:dyDescent="0.25">
      <c r="A858" t="s">
        <v>867</v>
      </c>
      <c r="B858">
        <f t="shared" si="65"/>
        <v>2.3458857142857141</v>
      </c>
      <c r="C858">
        <f t="shared" si="66"/>
        <v>0.67164327308900684</v>
      </c>
      <c r="D858">
        <f t="shared" si="67"/>
        <v>0.30572835246514668</v>
      </c>
      <c r="E858">
        <f t="shared" si="68"/>
        <v>2.6516140667508608</v>
      </c>
      <c r="F858">
        <f t="shared" si="69"/>
        <v>2.0401573618205675</v>
      </c>
      <c r="G858" s="255">
        <v>2.8283999999999998</v>
      </c>
      <c r="H858" s="221">
        <v>2.4946999999999999</v>
      </c>
      <c r="I858" s="246">
        <v>2.1566999999999998</v>
      </c>
      <c r="J858" s="244">
        <v>2.5649000000000002</v>
      </c>
      <c r="K858" s="259">
        <v>3.25</v>
      </c>
      <c r="L858" s="227">
        <v>2.0628000000000002</v>
      </c>
      <c r="M858" s="255">
        <v>2.8304</v>
      </c>
      <c r="N858" s="244">
        <v>2.5583999999999998</v>
      </c>
      <c r="O858" s="176">
        <v>0.61890000000000001</v>
      </c>
      <c r="P858" s="125">
        <v>1.5275000000000001</v>
      </c>
      <c r="Q858" s="268">
        <v>3.3856999999999999</v>
      </c>
      <c r="R858" s="221">
        <v>2.5297999999999998</v>
      </c>
      <c r="S858" s="258">
        <v>3.0846</v>
      </c>
      <c r="T858" s="246">
        <v>2.1566999999999998</v>
      </c>
      <c r="U858" s="257">
        <v>2.7107000000000001</v>
      </c>
      <c r="V858" s="216">
        <v>1.3936999999999999</v>
      </c>
      <c r="W858" s="201">
        <v>1.7253000000000001</v>
      </c>
      <c r="X858" s="251">
        <v>2.6817000000000002</v>
      </c>
      <c r="Y858" s="246">
        <v>2.1776</v>
      </c>
      <c r="Z858" s="201">
        <v>1.7253000000000001</v>
      </c>
      <c r="AA858" s="261">
        <v>2.7997999999999998</v>
      </c>
      <c r="AB858" s="251">
        <v>2.6817000000000002</v>
      </c>
      <c r="AC858" s="12">
        <v>0</v>
      </c>
      <c r="AD858" s="227">
        <v>2.0628000000000002</v>
      </c>
      <c r="AE858" s="240">
        <v>1.9917</v>
      </c>
      <c r="AF858" s="12">
        <v>0</v>
      </c>
      <c r="AG858" s="240">
        <v>1.9702</v>
      </c>
      <c r="AH858" s="244">
        <v>2.5583999999999998</v>
      </c>
      <c r="AI858" s="261">
        <v>2.7997999999999998</v>
      </c>
      <c r="AJ858" s="249">
        <v>2.3849999999999998</v>
      </c>
      <c r="AK858" s="12">
        <v>0</v>
      </c>
      <c r="AL858" s="12">
        <v>0</v>
      </c>
    </row>
    <row r="859" spans="1:38" hidden="1" x14ac:dyDescent="0.25">
      <c r="A859" t="s">
        <v>868</v>
      </c>
      <c r="B859">
        <f t="shared" si="65"/>
        <v>2.3500238095238095</v>
      </c>
      <c r="C859">
        <f t="shared" si="66"/>
        <v>1.7720772491358168</v>
      </c>
      <c r="D859">
        <f t="shared" si="67"/>
        <v>0.80663989282219173</v>
      </c>
      <c r="E859">
        <f t="shared" si="68"/>
        <v>3.1566637023460014</v>
      </c>
      <c r="F859">
        <f t="shared" si="69"/>
        <v>1.5433839167016177</v>
      </c>
      <c r="G859" s="266">
        <v>3.8570000000000002</v>
      </c>
      <c r="H859" s="45">
        <v>0.94489999999999996</v>
      </c>
      <c r="I859" s="121">
        <v>1.7483</v>
      </c>
      <c r="J859" s="256">
        <v>5.3392999999999997</v>
      </c>
      <c r="K859" s="239">
        <v>2.0924999999999998</v>
      </c>
      <c r="L859" s="255">
        <v>2.8347000000000002</v>
      </c>
      <c r="M859" s="223">
        <v>1.0258</v>
      </c>
      <c r="N859" s="220">
        <v>3.4982000000000002</v>
      </c>
      <c r="O859" s="208">
        <v>1.0441</v>
      </c>
      <c r="P859" s="119">
        <v>0.84660000000000002</v>
      </c>
      <c r="Q859" s="311">
        <v>5.8423999999999996</v>
      </c>
      <c r="R859" s="232">
        <v>2.6223999999999998</v>
      </c>
      <c r="S859" s="298">
        <v>4.6509</v>
      </c>
      <c r="T859" s="251">
        <v>2.6604000000000001</v>
      </c>
      <c r="U859" s="121">
        <v>1.7417</v>
      </c>
      <c r="V859" s="135">
        <v>1.4367000000000001</v>
      </c>
      <c r="W859" s="87">
        <v>1.4237</v>
      </c>
      <c r="X859" s="12">
        <v>0</v>
      </c>
      <c r="Y859" s="12">
        <v>0</v>
      </c>
      <c r="Z859" s="192">
        <v>0.56689999999999996</v>
      </c>
      <c r="AA859" s="288">
        <v>5.1740000000000004</v>
      </c>
      <c r="AB859" s="12">
        <v>0</v>
      </c>
      <c r="AC859" s="12">
        <v>0</v>
      </c>
      <c r="AD859" s="12">
        <v>0</v>
      </c>
      <c r="AE859" s="212">
        <v>2.2883</v>
      </c>
      <c r="AF859" s="12">
        <v>0</v>
      </c>
      <c r="AG859" s="228">
        <v>1.659</v>
      </c>
      <c r="AH859" s="265">
        <v>3.0545</v>
      </c>
      <c r="AI859" s="120">
        <v>2.2029999999999998</v>
      </c>
      <c r="AJ859" s="266">
        <v>3.8851</v>
      </c>
      <c r="AK859" s="12">
        <v>0</v>
      </c>
      <c r="AL859" s="12">
        <v>0</v>
      </c>
    </row>
    <row r="860" spans="1:38" hidden="1" x14ac:dyDescent="0.25">
      <c r="A860" t="s">
        <v>869</v>
      </c>
      <c r="B860">
        <f t="shared" si="65"/>
        <v>2.3591571428571436</v>
      </c>
      <c r="C860">
        <f t="shared" si="66"/>
        <v>0.9201155691386953</v>
      </c>
      <c r="D860">
        <f t="shared" si="67"/>
        <v>0.41883158560723821</v>
      </c>
      <c r="E860">
        <f t="shared" si="68"/>
        <v>2.7779887284643818</v>
      </c>
      <c r="F860">
        <f t="shared" si="69"/>
        <v>1.9403255572499054</v>
      </c>
      <c r="G860" s="249">
        <v>2.3959000000000001</v>
      </c>
      <c r="H860" s="248">
        <v>1.9415</v>
      </c>
      <c r="I860" s="231">
        <v>3.1305000000000001</v>
      </c>
      <c r="J860" s="258">
        <v>3.0815999999999999</v>
      </c>
      <c r="K860" s="227">
        <v>2.0608</v>
      </c>
      <c r="L860" s="251">
        <v>2.6516999999999999</v>
      </c>
      <c r="M860" s="120">
        <v>2.1909000000000001</v>
      </c>
      <c r="N860" s="252">
        <v>2.4748999999999999</v>
      </c>
      <c r="O860" s="241">
        <v>2.3734999999999999</v>
      </c>
      <c r="P860" s="253">
        <v>2.8971</v>
      </c>
      <c r="Q860" s="274">
        <v>3.3588</v>
      </c>
      <c r="R860" s="12">
        <v>0</v>
      </c>
      <c r="S860" s="257">
        <v>2.7161</v>
      </c>
      <c r="T860" s="233">
        <v>1.5842000000000001</v>
      </c>
      <c r="U860" s="237">
        <v>3.5082</v>
      </c>
      <c r="V860" s="12">
        <v>0</v>
      </c>
      <c r="W860" s="261">
        <v>2.7951999999999999</v>
      </c>
      <c r="X860" s="232">
        <v>2.6457999999999999</v>
      </c>
      <c r="Y860" s="205">
        <v>2.0426000000000002</v>
      </c>
      <c r="Z860" s="232">
        <v>2.6147999999999998</v>
      </c>
      <c r="AA860" s="258">
        <v>3.0781999999999998</v>
      </c>
      <c r="AB860" s="261">
        <v>2.7854000000000001</v>
      </c>
      <c r="AC860" s="87">
        <v>1.3988</v>
      </c>
      <c r="AD860" s="12">
        <v>0</v>
      </c>
      <c r="AE860" s="244">
        <v>2.556</v>
      </c>
      <c r="AF860" s="84">
        <v>-0.83209999999999995</v>
      </c>
      <c r="AG860" s="57">
        <v>1.4729000000000001</v>
      </c>
      <c r="AH860" s="258">
        <v>3.1057000000000001</v>
      </c>
      <c r="AI860" s="237">
        <v>3.5282</v>
      </c>
      <c r="AJ860" s="161">
        <v>2.9516</v>
      </c>
      <c r="AK860" s="12">
        <v>0</v>
      </c>
      <c r="AL860" s="12">
        <v>0</v>
      </c>
    </row>
    <row r="861" spans="1:38" hidden="1" x14ac:dyDescent="0.25">
      <c r="A861" t="s">
        <v>870</v>
      </c>
      <c r="B861">
        <f t="shared" si="65"/>
        <v>2.442042857142857</v>
      </c>
      <c r="C861">
        <f t="shared" si="66"/>
        <v>0.94462333317117919</v>
      </c>
      <c r="D861">
        <f t="shared" si="67"/>
        <v>0.42998738604546122</v>
      </c>
      <c r="E861">
        <f t="shared" si="68"/>
        <v>2.872030243188318</v>
      </c>
      <c r="F861">
        <f t="shared" si="69"/>
        <v>2.0120554710973959</v>
      </c>
      <c r="G861" s="250">
        <v>3.7355</v>
      </c>
      <c r="H861" s="257">
        <v>2.7195999999999998</v>
      </c>
      <c r="I861" s="203">
        <v>2.2454000000000001</v>
      </c>
      <c r="J861" s="205">
        <v>2</v>
      </c>
      <c r="K861" s="12">
        <v>0</v>
      </c>
      <c r="L861" s="179">
        <v>0.79210000000000003</v>
      </c>
      <c r="M861" s="212">
        <v>2.3311000000000002</v>
      </c>
      <c r="N861" s="231">
        <v>3.1608000000000001</v>
      </c>
      <c r="O861" s="161">
        <v>2.9417</v>
      </c>
      <c r="P861" s="265">
        <v>3</v>
      </c>
      <c r="Q861" s="237">
        <v>3.5301</v>
      </c>
      <c r="R861" s="274">
        <v>3.3664999999999998</v>
      </c>
      <c r="S861" s="237">
        <v>3.5301</v>
      </c>
      <c r="T861" s="241">
        <v>2.3452000000000002</v>
      </c>
      <c r="U861" s="246">
        <v>2.1783000000000001</v>
      </c>
      <c r="V861" s="233">
        <v>1.5842000000000001</v>
      </c>
      <c r="W861" s="248">
        <v>1.9096</v>
      </c>
      <c r="X861" s="238">
        <v>1.5689</v>
      </c>
      <c r="Y861" s="241">
        <v>2.3597999999999999</v>
      </c>
      <c r="Z861" s="268">
        <v>3.4344999999999999</v>
      </c>
      <c r="AA861" s="244">
        <v>2.5495000000000001</v>
      </c>
      <c r="AB861" s="246">
        <v>2.1573000000000002</v>
      </c>
      <c r="AC861" s="279">
        <v>-0.106</v>
      </c>
      <c r="AD861" s="227">
        <v>2.0691999999999999</v>
      </c>
      <c r="AE861" s="250">
        <v>3.7262</v>
      </c>
      <c r="AF861" s="21">
        <v>-2.8037000000000001</v>
      </c>
      <c r="AG861" s="87">
        <v>1.4141999999999999</v>
      </c>
      <c r="AH861" s="241">
        <v>2.3353000000000002</v>
      </c>
      <c r="AI861" s="265">
        <v>3.0545</v>
      </c>
      <c r="AJ861" s="228">
        <v>1.6916</v>
      </c>
      <c r="AK861" s="12">
        <v>0</v>
      </c>
      <c r="AL861" s="12">
        <v>0</v>
      </c>
    </row>
    <row r="862" spans="1:38" hidden="1" x14ac:dyDescent="0.25">
      <c r="A862" t="s">
        <v>871</v>
      </c>
      <c r="B862">
        <f t="shared" si="65"/>
        <v>2.4466428571428573</v>
      </c>
      <c r="C862">
        <f t="shared" si="66"/>
        <v>1.4501845998256317</v>
      </c>
      <c r="D862">
        <f t="shared" si="67"/>
        <v>0.66011611556223171</v>
      </c>
      <c r="E862">
        <f t="shared" si="68"/>
        <v>3.1067589727050891</v>
      </c>
      <c r="F862">
        <f t="shared" si="69"/>
        <v>1.7865267415806256</v>
      </c>
      <c r="G862" s="271">
        <v>3.589</v>
      </c>
      <c r="H862" s="266">
        <v>3.8740000000000001</v>
      </c>
      <c r="I862" s="57">
        <v>1.4853000000000001</v>
      </c>
      <c r="J862" s="293">
        <v>4.6087999999999996</v>
      </c>
      <c r="K862" s="12">
        <v>0</v>
      </c>
      <c r="L862" s="172">
        <v>0.44109999999999999</v>
      </c>
      <c r="M862" s="251">
        <v>2.6985000000000001</v>
      </c>
      <c r="N862" s="244">
        <v>2.5413000000000001</v>
      </c>
      <c r="O862" s="268">
        <v>3.4348000000000001</v>
      </c>
      <c r="P862" s="240">
        <v>1.9829000000000001</v>
      </c>
      <c r="Q862" s="294">
        <v>4.8697999999999997</v>
      </c>
      <c r="R862" s="260">
        <v>3.2389000000000001</v>
      </c>
      <c r="S862" s="245">
        <v>3.6979000000000002</v>
      </c>
      <c r="T862" s="207">
        <v>1.0887</v>
      </c>
      <c r="U862" s="252">
        <v>2.4735999999999998</v>
      </c>
      <c r="V862" s="253">
        <v>2.9167999999999998</v>
      </c>
      <c r="W862" s="223">
        <v>1.0235000000000001</v>
      </c>
      <c r="X862" s="45">
        <v>0.94969999999999999</v>
      </c>
      <c r="Y862" s="147">
        <v>0.40620000000000001</v>
      </c>
      <c r="Z862" s="217">
        <v>1.8875</v>
      </c>
      <c r="AA862" s="289">
        <v>4.1711999999999998</v>
      </c>
      <c r="AB862" s="265">
        <v>3.0051999999999999</v>
      </c>
      <c r="AC862" s="40">
        <v>-1.5828</v>
      </c>
      <c r="AD862" s="237">
        <v>3.5295000000000001</v>
      </c>
      <c r="AE862" s="220">
        <v>3.4607000000000001</v>
      </c>
      <c r="AF862" s="226">
        <v>-5.8681000000000001</v>
      </c>
      <c r="AG862" s="228">
        <v>1.6827000000000001</v>
      </c>
      <c r="AH862" s="274">
        <v>3.3075000000000001</v>
      </c>
      <c r="AI862" s="270">
        <v>4.2660999999999998</v>
      </c>
      <c r="AJ862" s="161">
        <v>2.9763000000000002</v>
      </c>
      <c r="AK862" s="12">
        <v>0</v>
      </c>
      <c r="AL862" s="12">
        <v>0</v>
      </c>
    </row>
    <row r="863" spans="1:38" hidden="1" x14ac:dyDescent="0.25">
      <c r="A863" t="s">
        <v>872</v>
      </c>
      <c r="B863">
        <f t="shared" si="65"/>
        <v>2.4934333333333334</v>
      </c>
      <c r="C863">
        <f t="shared" si="66"/>
        <v>1.2022102226039064</v>
      </c>
      <c r="D863">
        <f t="shared" si="67"/>
        <v>0.54723953235327261</v>
      </c>
      <c r="E863">
        <f t="shared" si="68"/>
        <v>3.0406728656866058</v>
      </c>
      <c r="F863">
        <f t="shared" si="69"/>
        <v>1.9461938009800608</v>
      </c>
      <c r="G863" s="258">
        <v>3.0769000000000002</v>
      </c>
      <c r="H863" s="12">
        <v>0</v>
      </c>
      <c r="I863" s="12">
        <v>0</v>
      </c>
      <c r="J863" s="268">
        <v>3.3967999999999998</v>
      </c>
      <c r="K863" s="243">
        <v>1.8204</v>
      </c>
      <c r="L863" s="228">
        <v>1.6733</v>
      </c>
      <c r="M863" s="271">
        <v>3.6379999999999999</v>
      </c>
      <c r="N863" s="251">
        <v>2.6833</v>
      </c>
      <c r="O863" s="280">
        <v>4.0964</v>
      </c>
      <c r="P863" s="265">
        <v>3.0541999999999998</v>
      </c>
      <c r="Q863" s="241">
        <v>2.3626999999999998</v>
      </c>
      <c r="R863" s="245">
        <v>3.6707000000000001</v>
      </c>
      <c r="S863" s="265">
        <v>3</v>
      </c>
      <c r="T863" s="265">
        <v>3</v>
      </c>
      <c r="U863" s="265">
        <v>3.0377000000000001</v>
      </c>
      <c r="V863" s="259">
        <v>3.2997999999999998</v>
      </c>
      <c r="W863" s="12">
        <v>0</v>
      </c>
      <c r="X863" s="257">
        <v>2.7296</v>
      </c>
      <c r="Y863" s="239">
        <v>2.0924999999999998</v>
      </c>
      <c r="Z863" s="249">
        <v>2.4249000000000001</v>
      </c>
      <c r="AA863" s="259">
        <v>3.3048999999999999</v>
      </c>
      <c r="AB863" s="255">
        <v>2.8685</v>
      </c>
      <c r="AC863" s="12">
        <v>0</v>
      </c>
      <c r="AD863" s="253">
        <v>2.9260000000000002</v>
      </c>
      <c r="AE863" s="12">
        <v>0</v>
      </c>
      <c r="AF863" s="12">
        <v>0</v>
      </c>
      <c r="AG863" s="240">
        <v>1.9897</v>
      </c>
      <c r="AH863" s="232">
        <v>2.6295000000000002</v>
      </c>
      <c r="AI863" s="285">
        <v>4.0415000000000001</v>
      </c>
      <c r="AJ863" s="205">
        <v>2.0175000000000001</v>
      </c>
      <c r="AK863" s="12">
        <v>0</v>
      </c>
      <c r="AL863" s="84">
        <v>-0.8165</v>
      </c>
    </row>
    <row r="864" spans="1:38" hidden="1" x14ac:dyDescent="0.25">
      <c r="A864" t="s">
        <v>873</v>
      </c>
      <c r="B864">
        <f t="shared" si="65"/>
        <v>2.5073142857142852</v>
      </c>
      <c r="C864">
        <f t="shared" si="66"/>
        <v>1.6137255820881431</v>
      </c>
      <c r="D864">
        <f t="shared" si="67"/>
        <v>0.73455907817495103</v>
      </c>
      <c r="E864">
        <f t="shared" si="68"/>
        <v>3.2418733638892361</v>
      </c>
      <c r="F864">
        <f t="shared" si="69"/>
        <v>1.7727552075393342</v>
      </c>
      <c r="G864" s="245">
        <v>3.6968000000000001</v>
      </c>
      <c r="H864" s="257">
        <v>2.7084999999999999</v>
      </c>
      <c r="I864" s="232">
        <v>2.6147999999999998</v>
      </c>
      <c r="J864" s="296">
        <v>4.7729999999999997</v>
      </c>
      <c r="K864" s="266">
        <v>3.8784000000000001</v>
      </c>
      <c r="L864" s="12">
        <v>0</v>
      </c>
      <c r="M864" s="251">
        <v>2.6941000000000002</v>
      </c>
      <c r="N864" s="258">
        <v>3.0870000000000002</v>
      </c>
      <c r="O864" s="249">
        <v>2.4344999999999999</v>
      </c>
      <c r="P864" s="186">
        <v>1</v>
      </c>
      <c r="Q864" s="299">
        <v>6.2667999999999999</v>
      </c>
      <c r="R864" s="255">
        <v>2.8508</v>
      </c>
      <c r="S864" s="237">
        <v>3.5354999999999999</v>
      </c>
      <c r="T864" s="104">
        <v>0.57210000000000005</v>
      </c>
      <c r="U864" s="251">
        <v>2.6880000000000002</v>
      </c>
      <c r="V864" s="249">
        <v>2.3959000000000001</v>
      </c>
      <c r="W864" s="12">
        <v>0</v>
      </c>
      <c r="X864" s="248">
        <v>1.9251</v>
      </c>
      <c r="Y864" s="12">
        <v>0</v>
      </c>
      <c r="Z864" s="183">
        <v>1.6432</v>
      </c>
      <c r="AA864" s="266">
        <v>3.8891</v>
      </c>
      <c r="AB864" s="253">
        <v>2.8971</v>
      </c>
      <c r="AC864" s="12">
        <v>0</v>
      </c>
      <c r="AD864" s="239">
        <v>2.1084000000000001</v>
      </c>
      <c r="AE864" s="268">
        <v>3.3917999999999999</v>
      </c>
      <c r="AF864" s="12">
        <v>0</v>
      </c>
      <c r="AG864" s="12">
        <v>0</v>
      </c>
      <c r="AH864" s="259">
        <v>3.2831999999999999</v>
      </c>
      <c r="AI864" s="274">
        <v>3.3361999999999998</v>
      </c>
      <c r="AJ864" s="289">
        <v>4.1706000000000003</v>
      </c>
      <c r="AK864" s="12">
        <v>0</v>
      </c>
      <c r="AL864" s="12">
        <v>0</v>
      </c>
    </row>
    <row r="865" spans="1:38" hidden="1" x14ac:dyDescent="0.25">
      <c r="A865" t="s">
        <v>874</v>
      </c>
      <c r="B865">
        <f t="shared" si="65"/>
        <v>2.5090428571428567</v>
      </c>
      <c r="C865">
        <f t="shared" si="66"/>
        <v>1.366721849013701</v>
      </c>
      <c r="D865">
        <f t="shared" si="67"/>
        <v>0.6221243268846145</v>
      </c>
      <c r="E865">
        <f t="shared" si="68"/>
        <v>3.1311671840274711</v>
      </c>
      <c r="F865">
        <f t="shared" si="69"/>
        <v>1.8869185302582423</v>
      </c>
      <c r="G865" s="250">
        <v>3.7795999999999998</v>
      </c>
      <c r="H865" s="268">
        <v>3.4016999999999999</v>
      </c>
      <c r="I865" s="268">
        <v>3.4</v>
      </c>
      <c r="J865" s="12">
        <v>0</v>
      </c>
      <c r="K865" s="12">
        <v>0</v>
      </c>
      <c r="L865" s="239">
        <v>2.117</v>
      </c>
      <c r="M865" s="289">
        <v>4.1576000000000004</v>
      </c>
      <c r="N865" s="245">
        <v>3.6566000000000001</v>
      </c>
      <c r="O865" s="12">
        <v>0</v>
      </c>
      <c r="P865" s="120">
        <v>2.2000000000000002</v>
      </c>
      <c r="Q865" s="245">
        <v>3.6515</v>
      </c>
      <c r="R865" s="245">
        <v>3.6515</v>
      </c>
      <c r="S865" s="12">
        <v>0</v>
      </c>
      <c r="T865" s="232">
        <v>2.6</v>
      </c>
      <c r="U865" s="237">
        <v>3.5282</v>
      </c>
      <c r="V865" s="231">
        <v>3.1568000000000001</v>
      </c>
      <c r="W865" s="259">
        <v>3.2717000000000001</v>
      </c>
      <c r="X865" s="249">
        <v>2.4140000000000001</v>
      </c>
      <c r="Y865" s="232">
        <v>2.6457999999999999</v>
      </c>
      <c r="Z865" s="221">
        <v>2.5019</v>
      </c>
      <c r="AA865" s="244">
        <v>2.556</v>
      </c>
      <c r="AB865" s="265">
        <v>3.0236999999999998</v>
      </c>
      <c r="AC865" s="138">
        <v>0.96230000000000004</v>
      </c>
      <c r="AD865" s="231">
        <v>3.1379000000000001</v>
      </c>
      <c r="AE865" s="259">
        <v>3.266</v>
      </c>
      <c r="AF865" s="12">
        <v>0</v>
      </c>
      <c r="AG865" s="205">
        <v>2.0411999999999999</v>
      </c>
      <c r="AH865" s="268">
        <v>3.4016999999999999</v>
      </c>
      <c r="AI865" s="245">
        <v>3.6515</v>
      </c>
      <c r="AJ865" s="268">
        <v>3.4</v>
      </c>
      <c r="AK865" s="12">
        <v>0</v>
      </c>
      <c r="AL865" s="12">
        <v>0</v>
      </c>
    </row>
    <row r="866" spans="1:38" hidden="1" x14ac:dyDescent="0.25">
      <c r="A866" t="s">
        <v>875</v>
      </c>
      <c r="B866">
        <f t="shared" si="65"/>
        <v>2.557371428571428</v>
      </c>
      <c r="C866">
        <f t="shared" si="66"/>
        <v>1.5791783515939102</v>
      </c>
      <c r="D866">
        <f t="shared" si="67"/>
        <v>0.71883336739300774</v>
      </c>
      <c r="E866">
        <f t="shared" si="68"/>
        <v>3.2762047959644356</v>
      </c>
      <c r="F866">
        <f t="shared" si="69"/>
        <v>1.8385380611784203</v>
      </c>
      <c r="G866" s="12">
        <v>0</v>
      </c>
      <c r="H866" s="271">
        <v>3.597</v>
      </c>
      <c r="I866" s="12">
        <v>0</v>
      </c>
      <c r="J866" s="246">
        <v>2.1827999999999999</v>
      </c>
      <c r="K866" s="12">
        <v>0</v>
      </c>
      <c r="L866" s="249">
        <v>2.4253999999999998</v>
      </c>
      <c r="M866" s="285">
        <v>4.0637999999999996</v>
      </c>
      <c r="N866" s="12">
        <v>0</v>
      </c>
      <c r="O866" s="265">
        <v>3.0095999999999998</v>
      </c>
      <c r="P866" s="268">
        <v>3.3955000000000002</v>
      </c>
      <c r="Q866" s="161">
        <v>2.9824000000000002</v>
      </c>
      <c r="R866" s="245">
        <v>3.6789999999999998</v>
      </c>
      <c r="S866" s="274">
        <v>3.3485999999999998</v>
      </c>
      <c r="T866" s="221">
        <v>2.5</v>
      </c>
      <c r="U866" s="296">
        <v>4.7140000000000004</v>
      </c>
      <c r="V866" s="161">
        <v>2.9670000000000001</v>
      </c>
      <c r="W866" s="12">
        <v>0</v>
      </c>
      <c r="X866" s="272">
        <v>4.3028000000000004</v>
      </c>
      <c r="Y866" s="220">
        <v>3.5</v>
      </c>
      <c r="Z866" s="250">
        <v>3.7320000000000002</v>
      </c>
      <c r="AA866" s="259">
        <v>3.3048999999999999</v>
      </c>
      <c r="AB866" s="271">
        <v>3.5857000000000001</v>
      </c>
      <c r="AC866" s="12">
        <v>0</v>
      </c>
      <c r="AD866" s="253">
        <v>2.9260000000000002</v>
      </c>
      <c r="AE866" s="259">
        <v>3.2986</v>
      </c>
      <c r="AF866" s="235">
        <v>1.8352999999999999</v>
      </c>
      <c r="AG866" s="284">
        <v>3.8247</v>
      </c>
      <c r="AH866" s="284">
        <v>3.8105000000000002</v>
      </c>
      <c r="AI866" s="12">
        <v>0</v>
      </c>
      <c r="AJ866" s="12">
        <v>0</v>
      </c>
      <c r="AK866" s="12">
        <v>0</v>
      </c>
      <c r="AL866" s="12">
        <v>0</v>
      </c>
    </row>
    <row r="867" spans="1:38" hidden="1" x14ac:dyDescent="0.25">
      <c r="A867" t="s">
        <v>876</v>
      </c>
      <c r="B867">
        <f t="shared" si="65"/>
        <v>2.5586238095238092</v>
      </c>
      <c r="C867">
        <f t="shared" si="66"/>
        <v>2.1172120288022085</v>
      </c>
      <c r="D867">
        <f t="shared" si="67"/>
        <v>0.96374336097803814</v>
      </c>
      <c r="E867">
        <f t="shared" si="68"/>
        <v>3.5223671705018473</v>
      </c>
      <c r="F867">
        <f t="shared" si="69"/>
        <v>1.594880448545771</v>
      </c>
      <c r="G867" s="280">
        <v>4.1314000000000002</v>
      </c>
      <c r="H867" s="243">
        <v>1.8089999999999999</v>
      </c>
      <c r="I867" s="240">
        <v>1.9973000000000001</v>
      </c>
      <c r="J867" s="320">
        <v>6.9775</v>
      </c>
      <c r="K867" s="318">
        <v>5.2774000000000001</v>
      </c>
      <c r="L867" s="193">
        <v>1.2851999999999999</v>
      </c>
      <c r="M867" s="241">
        <v>2.3691</v>
      </c>
      <c r="N867" s="232">
        <v>2.6025</v>
      </c>
      <c r="O867" s="183">
        <v>1.6524000000000001</v>
      </c>
      <c r="P867" s="88">
        <v>-0.1857</v>
      </c>
      <c r="Q867" s="321">
        <v>6.6702000000000004</v>
      </c>
      <c r="R867" s="258">
        <v>3.0773000000000001</v>
      </c>
      <c r="S867" s="284">
        <v>3.8157999999999999</v>
      </c>
      <c r="T867" s="183">
        <v>1.6444000000000001</v>
      </c>
      <c r="U867" s="248">
        <v>1.9475</v>
      </c>
      <c r="V867" s="260">
        <v>3.1812999999999998</v>
      </c>
      <c r="W867" s="179">
        <v>0.79259999999999997</v>
      </c>
      <c r="X867" s="144">
        <v>0.81089999999999995</v>
      </c>
      <c r="Y867" s="204">
        <v>0.31309999999999999</v>
      </c>
      <c r="Z867" s="49">
        <v>-1.0994999999999999</v>
      </c>
      <c r="AA867" s="298">
        <v>4.6614000000000004</v>
      </c>
      <c r="AB867" s="274">
        <v>3.3618999999999999</v>
      </c>
      <c r="AC867" s="50">
        <v>-1.2548999999999999</v>
      </c>
      <c r="AD867" s="249">
        <v>2.4033000000000002</v>
      </c>
      <c r="AE867" s="231">
        <v>3.1568000000000001</v>
      </c>
      <c r="AF867" s="301">
        <v>-7.8277999999999999</v>
      </c>
      <c r="AG867" s="123">
        <v>-0.37069999999999997</v>
      </c>
      <c r="AH867" s="259">
        <v>3.2557999999999998</v>
      </c>
      <c r="AI867" s="250">
        <v>3.7191999999999998</v>
      </c>
      <c r="AJ867" s="306">
        <v>5.0419</v>
      </c>
      <c r="AK867" s="12">
        <v>0</v>
      </c>
      <c r="AL867" s="12">
        <v>0</v>
      </c>
    </row>
    <row r="868" spans="1:38" hidden="1" x14ac:dyDescent="0.25">
      <c r="A868" t="s">
        <v>877</v>
      </c>
      <c r="B868">
        <f t="shared" si="65"/>
        <v>2.5996619047619047</v>
      </c>
      <c r="C868">
        <f t="shared" si="66"/>
        <v>1.9044580141016996</v>
      </c>
      <c r="D868">
        <f t="shared" si="67"/>
        <v>0.86689889457613567</v>
      </c>
      <c r="E868">
        <f t="shared" si="68"/>
        <v>3.4665607993380405</v>
      </c>
      <c r="F868">
        <f t="shared" si="69"/>
        <v>1.7327630101857689</v>
      </c>
      <c r="G868" s="280">
        <v>4.1002999999999998</v>
      </c>
      <c r="H868" s="161">
        <v>2.9542000000000002</v>
      </c>
      <c r="I868" s="252">
        <v>2.4723999999999999</v>
      </c>
      <c r="J868" s="256">
        <v>5.3475000000000001</v>
      </c>
      <c r="K868" s="274">
        <v>3.355</v>
      </c>
      <c r="L868" s="57">
        <v>1.4771000000000001</v>
      </c>
      <c r="M868" s="220">
        <v>3.4912000000000001</v>
      </c>
      <c r="N868" s="203">
        <v>2.2709000000000001</v>
      </c>
      <c r="O868" s="228">
        <v>1.6915</v>
      </c>
      <c r="P868" s="206">
        <v>0.24429999999999999</v>
      </c>
      <c r="Q868" s="291">
        <v>6.8117999999999999</v>
      </c>
      <c r="R868" s="231">
        <v>3.1414</v>
      </c>
      <c r="S868" s="261">
        <v>2.7688999999999999</v>
      </c>
      <c r="T868" s="200">
        <v>0.88900000000000001</v>
      </c>
      <c r="U868" s="261">
        <v>2.8098999999999998</v>
      </c>
      <c r="V868" s="261">
        <v>2.8098999999999998</v>
      </c>
      <c r="W868" s="233">
        <v>1.6002000000000001</v>
      </c>
      <c r="X868" s="218">
        <v>0.74419999999999997</v>
      </c>
      <c r="Y868" s="51">
        <v>-1.016</v>
      </c>
      <c r="Z868" s="196">
        <v>0.68089999999999995</v>
      </c>
      <c r="AA868" s="322">
        <v>5.9482999999999997</v>
      </c>
      <c r="AB868" s="261">
        <v>2.7643</v>
      </c>
      <c r="AC868" s="12">
        <v>0</v>
      </c>
      <c r="AD868" s="203">
        <v>2.2587999999999999</v>
      </c>
      <c r="AE868" s="237">
        <v>3.5428999999999999</v>
      </c>
      <c r="AF868" s="12">
        <v>0</v>
      </c>
      <c r="AG868" s="303">
        <v>-6.2899999999999998E-2</v>
      </c>
      <c r="AH868" s="268">
        <v>3.3955000000000002</v>
      </c>
      <c r="AI868" s="293">
        <v>4.6082000000000001</v>
      </c>
      <c r="AJ868" s="294">
        <v>4.883</v>
      </c>
      <c r="AK868" s="200">
        <v>0.90449999999999997</v>
      </c>
      <c r="AL868" s="12">
        <v>0</v>
      </c>
    </row>
    <row r="869" spans="1:38" hidden="1" x14ac:dyDescent="0.25">
      <c r="A869" t="s">
        <v>878</v>
      </c>
      <c r="B869">
        <f t="shared" si="65"/>
        <v>2.6207904761904763</v>
      </c>
      <c r="C869">
        <f t="shared" si="66"/>
        <v>1.0603387778935365</v>
      </c>
      <c r="D869">
        <f t="shared" si="67"/>
        <v>0.48266042497434186</v>
      </c>
      <c r="E869">
        <f t="shared" si="68"/>
        <v>3.1034509011648184</v>
      </c>
      <c r="F869">
        <f t="shared" si="69"/>
        <v>2.1381300512161343</v>
      </c>
      <c r="G869" s="232">
        <v>2.6116999999999999</v>
      </c>
      <c r="H869" s="220">
        <v>3.4823</v>
      </c>
      <c r="I869" s="241">
        <v>2.3754</v>
      </c>
      <c r="J869" s="258">
        <v>3.0952000000000002</v>
      </c>
      <c r="K869" s="258">
        <v>3.0781999999999998</v>
      </c>
      <c r="L869" s="140">
        <v>0.29649999999999999</v>
      </c>
      <c r="M869" s="254">
        <v>3.9386000000000001</v>
      </c>
      <c r="N869" s="12">
        <v>0</v>
      </c>
      <c r="O869" s="258">
        <v>3.0632000000000001</v>
      </c>
      <c r="P869" s="228">
        <v>1.673</v>
      </c>
      <c r="Q869" s="266">
        <v>3.8988</v>
      </c>
      <c r="R869" s="258">
        <v>3.0636000000000001</v>
      </c>
      <c r="S869" s="239">
        <v>2.1320999999999999</v>
      </c>
      <c r="T869" s="251">
        <v>2.6764999999999999</v>
      </c>
      <c r="U869" s="220">
        <v>3.4823</v>
      </c>
      <c r="V869" s="259">
        <v>3.2907000000000002</v>
      </c>
      <c r="W869" s="241">
        <v>2.3464</v>
      </c>
      <c r="X869" s="255">
        <v>2.8368000000000002</v>
      </c>
      <c r="Y869" s="238">
        <v>1.5609</v>
      </c>
      <c r="Z869" s="203">
        <v>2.2791999999999999</v>
      </c>
      <c r="AA869" s="266">
        <v>3.8552</v>
      </c>
      <c r="AB869" s="265">
        <v>3.0310999999999999</v>
      </c>
      <c r="AC869" s="75">
        <v>-0.30859999999999999</v>
      </c>
      <c r="AD869" s="274">
        <v>3.3197999999999999</v>
      </c>
      <c r="AE869" s="237">
        <v>3.5455000000000001</v>
      </c>
      <c r="AF869" s="12">
        <v>0</v>
      </c>
      <c r="AG869" s="193">
        <v>1.2706</v>
      </c>
      <c r="AH869" s="241">
        <v>2.3632</v>
      </c>
      <c r="AI869" s="271">
        <v>3.6221999999999999</v>
      </c>
      <c r="AJ869" s="250">
        <v>3.7570999999999999</v>
      </c>
      <c r="AK869" s="12">
        <v>0</v>
      </c>
      <c r="AL869" s="12">
        <v>0</v>
      </c>
    </row>
    <row r="870" spans="1:38" hidden="1" x14ac:dyDescent="0.25">
      <c r="A870" t="s">
        <v>879</v>
      </c>
      <c r="B870">
        <f t="shared" si="65"/>
        <v>2.6513523809523813</v>
      </c>
      <c r="C870">
        <f t="shared" si="66"/>
        <v>1.0712198955485479</v>
      </c>
      <c r="D870">
        <f t="shared" si="67"/>
        <v>0.48761345034798426</v>
      </c>
      <c r="E870">
        <f t="shared" si="68"/>
        <v>3.1389658313003657</v>
      </c>
      <c r="F870">
        <f t="shared" si="69"/>
        <v>2.163738930604397</v>
      </c>
      <c r="G870" s="161">
        <v>2.9801000000000002</v>
      </c>
      <c r="H870" s="232">
        <v>2.6476000000000002</v>
      </c>
      <c r="I870" s="203">
        <v>2.2402000000000002</v>
      </c>
      <c r="J870" s="255">
        <v>2.8576999999999999</v>
      </c>
      <c r="K870" s="12">
        <v>0</v>
      </c>
      <c r="L870" s="12">
        <v>0</v>
      </c>
      <c r="M870" s="258">
        <v>3.069</v>
      </c>
      <c r="N870" s="265">
        <v>3.0331999999999999</v>
      </c>
      <c r="O870" s="270">
        <v>4.2965999999999998</v>
      </c>
      <c r="P870" s="228">
        <v>1.6886000000000001</v>
      </c>
      <c r="Q870" s="259">
        <v>3.2667000000000002</v>
      </c>
      <c r="R870" s="274">
        <v>3.3574000000000002</v>
      </c>
      <c r="S870" s="231">
        <v>3.1194999999999999</v>
      </c>
      <c r="T870" s="257">
        <v>2.7282000000000002</v>
      </c>
      <c r="U870" s="271">
        <v>3.5762</v>
      </c>
      <c r="V870" s="245">
        <v>3.6741999999999999</v>
      </c>
      <c r="W870" s="265">
        <v>3.0219</v>
      </c>
      <c r="X870" s="205">
        <v>2.0318999999999998</v>
      </c>
      <c r="Y870" s="253">
        <v>2.8776000000000002</v>
      </c>
      <c r="Z870" s="217">
        <v>1.8857999999999999</v>
      </c>
      <c r="AA870" s="274">
        <v>3.3260000000000001</v>
      </c>
      <c r="AB870" s="271">
        <v>3.5813999999999999</v>
      </c>
      <c r="AC870" s="12">
        <v>0</v>
      </c>
      <c r="AD870" s="221">
        <v>2.5205000000000002</v>
      </c>
      <c r="AE870" s="255">
        <v>2.8445999999999998</v>
      </c>
      <c r="AF870" s="12">
        <v>0</v>
      </c>
      <c r="AG870" s="221">
        <v>2.5064000000000002</v>
      </c>
      <c r="AH870" s="268">
        <v>3.4</v>
      </c>
      <c r="AI870" s="284">
        <v>3.7928000000000002</v>
      </c>
      <c r="AJ870" s="240">
        <v>1.9870000000000001</v>
      </c>
      <c r="AK870" s="12">
        <v>0</v>
      </c>
      <c r="AL870" s="12">
        <v>0</v>
      </c>
    </row>
    <row r="871" spans="1:38" hidden="1" x14ac:dyDescent="0.25">
      <c r="A871" t="s">
        <v>880</v>
      </c>
      <c r="B871">
        <f t="shared" si="65"/>
        <v>2.71477619047619</v>
      </c>
      <c r="C871">
        <f t="shared" si="66"/>
        <v>1.2972819342397255</v>
      </c>
      <c r="D871">
        <f t="shared" si="67"/>
        <v>0.5905156566428531</v>
      </c>
      <c r="E871">
        <f t="shared" si="68"/>
        <v>3.3052918471190429</v>
      </c>
      <c r="F871">
        <f t="shared" si="69"/>
        <v>2.1242605338333371</v>
      </c>
      <c r="G871" s="250">
        <v>3.7416999999999998</v>
      </c>
      <c r="H871" s="220">
        <v>3.4569999999999999</v>
      </c>
      <c r="I871" s="12">
        <v>0</v>
      </c>
      <c r="J871" s="232">
        <v>2.6261000000000001</v>
      </c>
      <c r="K871" s="243">
        <v>1.8084</v>
      </c>
      <c r="L871" s="203">
        <v>2.2517</v>
      </c>
      <c r="M871" s="257">
        <v>2.734</v>
      </c>
      <c r="N871" s="237">
        <v>3.5150999999999999</v>
      </c>
      <c r="O871" s="220">
        <v>3.4744000000000002</v>
      </c>
      <c r="P871" s="220">
        <v>3.4744000000000002</v>
      </c>
      <c r="Q871" s="12">
        <v>0</v>
      </c>
      <c r="R871" s="284">
        <v>3.8102999999999998</v>
      </c>
      <c r="S871" s="285">
        <v>4.0358999999999998</v>
      </c>
      <c r="T871" s="12">
        <v>0</v>
      </c>
      <c r="U871" s="289">
        <v>4.18</v>
      </c>
      <c r="V871" s="255">
        <v>2.8401999999999998</v>
      </c>
      <c r="W871" s="284">
        <v>3.8411</v>
      </c>
      <c r="X871" s="261">
        <v>2.7734999999999999</v>
      </c>
      <c r="Y871" s="246">
        <v>2.1381000000000001</v>
      </c>
      <c r="Z871" s="258">
        <v>3.1013000000000002</v>
      </c>
      <c r="AA871" s="260">
        <v>3.2071000000000001</v>
      </c>
      <c r="AB871" s="12">
        <v>0</v>
      </c>
      <c r="AC871" s="12">
        <v>0</v>
      </c>
      <c r="AD871" s="265">
        <v>3.0464000000000002</v>
      </c>
      <c r="AE871" s="255">
        <v>2.8315999999999999</v>
      </c>
      <c r="AF871" s="54">
        <v>-0.65090000000000003</v>
      </c>
      <c r="AG871" s="244">
        <v>2.5619999999999998</v>
      </c>
      <c r="AH871" s="298">
        <v>4.6475999999999997</v>
      </c>
      <c r="AI871" s="274">
        <v>3.3113000000000001</v>
      </c>
      <c r="AJ871" s="255">
        <v>2.8401999999999998</v>
      </c>
      <c r="AK871" s="12">
        <v>0</v>
      </c>
      <c r="AL871" s="12">
        <v>0</v>
      </c>
    </row>
    <row r="872" spans="1:38" hidden="1" x14ac:dyDescent="0.25">
      <c r="A872" t="s">
        <v>881</v>
      </c>
      <c r="B872">
        <f t="shared" si="65"/>
        <v>2.7297190476190463</v>
      </c>
      <c r="C872">
        <f t="shared" si="66"/>
        <v>1.1508039692402237</v>
      </c>
      <c r="D872">
        <f t="shared" si="67"/>
        <v>0.52383968636806344</v>
      </c>
      <c r="E872">
        <f t="shared" si="68"/>
        <v>3.2535587339871097</v>
      </c>
      <c r="F872">
        <f t="shared" si="69"/>
        <v>2.2058793612509828</v>
      </c>
      <c r="G872" s="289">
        <v>4.1740000000000004</v>
      </c>
      <c r="H872" s="221">
        <v>2.5062000000000002</v>
      </c>
      <c r="I872" s="228">
        <v>1.6654</v>
      </c>
      <c r="J872" s="310">
        <v>4.9527999999999999</v>
      </c>
      <c r="K872" s="270">
        <v>4.2346000000000004</v>
      </c>
      <c r="L872" s="57">
        <v>1.4882</v>
      </c>
      <c r="M872" s="257">
        <v>2.7414000000000001</v>
      </c>
      <c r="N872" s="228">
        <v>1.6775</v>
      </c>
      <c r="O872" s="203">
        <v>2.2715000000000001</v>
      </c>
      <c r="P872" s="227">
        <v>2.0684</v>
      </c>
      <c r="Q872" s="306">
        <v>5.0730000000000004</v>
      </c>
      <c r="R872" s="265">
        <v>3.0547</v>
      </c>
      <c r="S872" s="258">
        <v>3.0992999999999999</v>
      </c>
      <c r="T872" s="205">
        <v>2.0211000000000001</v>
      </c>
      <c r="U872" s="257">
        <v>2.7292000000000001</v>
      </c>
      <c r="V872" s="248">
        <v>1.9339999999999999</v>
      </c>
      <c r="W872" s="212">
        <v>2.2997999999999998</v>
      </c>
      <c r="X872" s="240">
        <v>1.9952000000000001</v>
      </c>
      <c r="Y872" s="235">
        <v>1.8355999999999999</v>
      </c>
      <c r="Z872" s="193">
        <v>1.2809999999999999</v>
      </c>
      <c r="AA872" s="289">
        <v>4.2211999999999996</v>
      </c>
      <c r="AB872" s="240">
        <v>1.9825999999999999</v>
      </c>
      <c r="AC872" s="107">
        <v>-0.24410000000000001</v>
      </c>
      <c r="AD872" s="232">
        <v>2.6171000000000002</v>
      </c>
      <c r="AE872" s="231">
        <v>3.1234999999999999</v>
      </c>
      <c r="AF872" s="91">
        <v>-1.8593999999999999</v>
      </c>
      <c r="AG872" s="12">
        <v>0</v>
      </c>
      <c r="AH872" s="260">
        <v>3.2113999999999998</v>
      </c>
      <c r="AI872" s="271">
        <v>3.5941999999999998</v>
      </c>
      <c r="AJ872" s="270">
        <v>4.2453000000000003</v>
      </c>
      <c r="AK872" s="239">
        <v>2.1213000000000002</v>
      </c>
      <c r="AL872" s="12">
        <v>0</v>
      </c>
    </row>
    <row r="873" spans="1:38" hidden="1" x14ac:dyDescent="0.25">
      <c r="A873" t="s">
        <v>882</v>
      </c>
      <c r="B873">
        <f t="shared" si="65"/>
        <v>2.7887190476190478</v>
      </c>
      <c r="C873">
        <f t="shared" si="66"/>
        <v>1.9226192627816476</v>
      </c>
      <c r="D873">
        <f t="shared" si="67"/>
        <v>0.87516579586153653</v>
      </c>
      <c r="E873">
        <f t="shared" si="68"/>
        <v>3.6638848434805844</v>
      </c>
      <c r="F873">
        <f t="shared" si="69"/>
        <v>1.9135532517575111</v>
      </c>
      <c r="G873" s="281">
        <v>4.5301</v>
      </c>
      <c r="H873" s="250">
        <v>3.7585000000000002</v>
      </c>
      <c r="I873" s="12">
        <v>0</v>
      </c>
      <c r="J873" s="289">
        <v>4.1992000000000003</v>
      </c>
      <c r="K873" s="270">
        <v>4.2301000000000002</v>
      </c>
      <c r="L873" s="12">
        <v>0</v>
      </c>
      <c r="M873" s="245">
        <v>3.6823000000000001</v>
      </c>
      <c r="N873" s="272">
        <v>4.3085000000000004</v>
      </c>
      <c r="O873" s="12">
        <v>0</v>
      </c>
      <c r="P873" s="12">
        <v>0</v>
      </c>
      <c r="Q873" s="296">
        <v>4.7404999999999999</v>
      </c>
      <c r="R873" s="270">
        <v>4.2346000000000004</v>
      </c>
      <c r="S873" s="295">
        <v>4.8106999999999998</v>
      </c>
      <c r="T873" s="12">
        <v>0</v>
      </c>
      <c r="U873" s="284">
        <v>3.8025000000000002</v>
      </c>
      <c r="V873" s="285">
        <v>4.0505000000000004</v>
      </c>
      <c r="W873" s="268">
        <v>3.4207000000000001</v>
      </c>
      <c r="X873" s="251">
        <v>2.6810999999999998</v>
      </c>
      <c r="Y873" s="235">
        <v>1.8411</v>
      </c>
      <c r="Z873" s="12">
        <v>0</v>
      </c>
      <c r="AA873" s="270">
        <v>4.2727000000000004</v>
      </c>
      <c r="AB873" s="260">
        <v>3.2084000000000001</v>
      </c>
      <c r="AC873" s="12">
        <v>0</v>
      </c>
      <c r="AD873" s="280">
        <v>4.0853000000000002</v>
      </c>
      <c r="AE873" s="260">
        <v>3.2084000000000001</v>
      </c>
      <c r="AF873" s="12">
        <v>0</v>
      </c>
      <c r="AG873" s="12">
        <v>0</v>
      </c>
      <c r="AH873" s="284">
        <v>3.7905000000000002</v>
      </c>
      <c r="AI873" s="270">
        <v>4.2727000000000004</v>
      </c>
      <c r="AJ873" s="274">
        <v>3.3635999999999999</v>
      </c>
      <c r="AK873" s="12">
        <v>0</v>
      </c>
      <c r="AL873" s="12">
        <v>0</v>
      </c>
    </row>
    <row r="874" spans="1:38" hidden="1" x14ac:dyDescent="0.25">
      <c r="A874" t="s">
        <v>883</v>
      </c>
      <c r="B874">
        <f t="shared" si="65"/>
        <v>2.7911476190476185</v>
      </c>
      <c r="C874">
        <f t="shared" si="66"/>
        <v>1.2064882621140793</v>
      </c>
      <c r="D874">
        <f t="shared" si="67"/>
        <v>0.54918687259120968</v>
      </c>
      <c r="E874">
        <f t="shared" si="68"/>
        <v>3.3403344916388282</v>
      </c>
      <c r="F874">
        <f t="shared" si="69"/>
        <v>2.2419607464564089</v>
      </c>
      <c r="G874" s="259">
        <v>3.2511000000000001</v>
      </c>
      <c r="H874" s="240">
        <v>1.9899</v>
      </c>
      <c r="I874" s="212">
        <v>2.2974999999999999</v>
      </c>
      <c r="J874" s="285">
        <v>4.0006000000000004</v>
      </c>
      <c r="K874" s="231">
        <v>3.1610999999999998</v>
      </c>
      <c r="L874" s="12">
        <v>0</v>
      </c>
      <c r="M874" s="274">
        <v>3.3607</v>
      </c>
      <c r="N874" s="232">
        <v>2.5969000000000002</v>
      </c>
      <c r="O874" s="270">
        <v>4.2813999999999997</v>
      </c>
      <c r="P874" s="212">
        <v>2.2856999999999998</v>
      </c>
      <c r="Q874" s="306">
        <v>5.1064999999999996</v>
      </c>
      <c r="R874" s="254">
        <v>3.9590000000000001</v>
      </c>
      <c r="S874" s="237">
        <v>3.5619999999999998</v>
      </c>
      <c r="T874" s="249">
        <v>2.4003999999999999</v>
      </c>
      <c r="U874" s="257">
        <v>2.7507999999999999</v>
      </c>
      <c r="V874" s="255">
        <v>2.8717999999999999</v>
      </c>
      <c r="W874" s="265">
        <v>3.0154000000000001</v>
      </c>
      <c r="X874" s="201">
        <v>1.7142999999999999</v>
      </c>
      <c r="Y874" s="199">
        <v>0.66169999999999995</v>
      </c>
      <c r="Z874" s="238">
        <v>1.5479000000000001</v>
      </c>
      <c r="AA874" s="284">
        <v>3.7993999999999999</v>
      </c>
      <c r="AB874" s="12">
        <v>0</v>
      </c>
      <c r="AC874" s="12">
        <v>0</v>
      </c>
      <c r="AD874" s="255">
        <v>2.8368000000000002</v>
      </c>
      <c r="AE874" s="12">
        <v>0</v>
      </c>
      <c r="AF874" s="12">
        <v>0</v>
      </c>
      <c r="AG874" s="12">
        <v>0</v>
      </c>
      <c r="AH874" s="245">
        <v>3.677</v>
      </c>
      <c r="AI874" s="220">
        <v>3.4735</v>
      </c>
      <c r="AJ874" s="274">
        <v>3.3281999999999998</v>
      </c>
      <c r="AK874" s="12">
        <v>0</v>
      </c>
      <c r="AL874" s="12">
        <v>0</v>
      </c>
    </row>
    <row r="875" spans="1:38" hidden="1" x14ac:dyDescent="0.25">
      <c r="A875" t="s">
        <v>884</v>
      </c>
      <c r="B875">
        <f t="shared" si="65"/>
        <v>2.8529047619047616</v>
      </c>
      <c r="C875">
        <f t="shared" si="66"/>
        <v>0.84268083013451167</v>
      </c>
      <c r="D875">
        <f t="shared" si="67"/>
        <v>0.38358371500706562</v>
      </c>
      <c r="E875">
        <f t="shared" si="68"/>
        <v>3.2364884769118274</v>
      </c>
      <c r="F875">
        <f t="shared" si="69"/>
        <v>2.4693210468976958</v>
      </c>
      <c r="G875" s="285">
        <v>4.0155000000000003</v>
      </c>
      <c r="H875" s="205">
        <v>2.0095000000000001</v>
      </c>
      <c r="I875" s="212">
        <v>2.3163</v>
      </c>
      <c r="J875" s="203">
        <v>2.2578999999999998</v>
      </c>
      <c r="K875" s="161">
        <v>2.9445000000000001</v>
      </c>
      <c r="L875" s="135">
        <v>1.4419</v>
      </c>
      <c r="M875" s="250">
        <v>3.7730000000000001</v>
      </c>
      <c r="N875" s="220">
        <v>3.5028999999999999</v>
      </c>
      <c r="O875" s="274">
        <v>3.3075000000000001</v>
      </c>
      <c r="P875" s="251">
        <v>2.6726000000000001</v>
      </c>
      <c r="Q875" s="270">
        <v>4.2257999999999996</v>
      </c>
      <c r="R875" s="274">
        <v>3.3075000000000001</v>
      </c>
      <c r="S875" s="271">
        <v>3.6213000000000002</v>
      </c>
      <c r="T875" s="217">
        <v>1.8935</v>
      </c>
      <c r="U875" s="268">
        <v>3.4049999999999998</v>
      </c>
      <c r="V875" s="239">
        <v>2.1049000000000002</v>
      </c>
      <c r="W875" s="284">
        <v>3.8296999999999999</v>
      </c>
      <c r="X875" s="228">
        <v>1.66</v>
      </c>
      <c r="Y875" s="235">
        <v>1.8633999999999999</v>
      </c>
      <c r="Z875" s="244">
        <v>2.5916000000000001</v>
      </c>
      <c r="AA875" s="231">
        <v>3.1667000000000001</v>
      </c>
      <c r="AB875" s="284">
        <v>3.8155999999999999</v>
      </c>
      <c r="AC875" s="154">
        <v>0.1857</v>
      </c>
      <c r="AD875" s="243">
        <v>1.8209</v>
      </c>
      <c r="AE875" s="260">
        <v>3.2084000000000001</v>
      </c>
      <c r="AF875" s="12">
        <v>0</v>
      </c>
      <c r="AG875" s="208">
        <v>1.0607</v>
      </c>
      <c r="AH875" s="250">
        <v>3.7122999999999999</v>
      </c>
      <c r="AI875" s="266">
        <v>3.9020000000000001</v>
      </c>
      <c r="AJ875" s="268">
        <v>3.4049999999999998</v>
      </c>
      <c r="AK875" s="12">
        <v>0</v>
      </c>
      <c r="AL875" s="12">
        <v>0</v>
      </c>
    </row>
    <row r="876" spans="1:38" hidden="1" x14ac:dyDescent="0.25">
      <c r="A876" t="s">
        <v>885</v>
      </c>
      <c r="B876">
        <f t="shared" si="65"/>
        <v>2.8795999999999999</v>
      </c>
      <c r="C876">
        <f t="shared" si="66"/>
        <v>0.72699781911639982</v>
      </c>
      <c r="D876">
        <f t="shared" si="67"/>
        <v>0.33092543972335292</v>
      </c>
      <c r="E876">
        <f t="shared" si="68"/>
        <v>3.2105254397233529</v>
      </c>
      <c r="F876">
        <f t="shared" si="69"/>
        <v>2.548674560276647</v>
      </c>
      <c r="G876" s="252">
        <v>2.4754</v>
      </c>
      <c r="H876" s="237">
        <v>3.5379999999999998</v>
      </c>
      <c r="I876" s="221">
        <v>2.4946999999999999</v>
      </c>
      <c r="J876" s="259">
        <v>3.3005</v>
      </c>
      <c r="K876" s="266">
        <v>3.9104000000000001</v>
      </c>
      <c r="L876" s="121">
        <v>1.7457</v>
      </c>
      <c r="M876" s="232">
        <v>2.6263999999999998</v>
      </c>
      <c r="N876" s="250">
        <v>3.7568000000000001</v>
      </c>
      <c r="O876" s="266">
        <v>3.9220000000000002</v>
      </c>
      <c r="P876" s="217">
        <v>1.8974</v>
      </c>
      <c r="Q876" s="274">
        <v>3.3506</v>
      </c>
      <c r="R876" s="260">
        <v>3.2145999999999999</v>
      </c>
      <c r="S876" s="280">
        <v>4.0824999999999996</v>
      </c>
      <c r="T876" s="257">
        <v>2.7406000000000001</v>
      </c>
      <c r="U876" s="232">
        <v>2.6206999999999998</v>
      </c>
      <c r="V876" s="268">
        <v>3.4112</v>
      </c>
      <c r="W876" s="249">
        <v>2.3849999999999998</v>
      </c>
      <c r="X876" s="244">
        <v>2.5583999999999998</v>
      </c>
      <c r="Y876" s="240">
        <v>1.9917</v>
      </c>
      <c r="Z876" s="235">
        <v>1.8566</v>
      </c>
      <c r="AA876" s="244">
        <v>2.5924</v>
      </c>
      <c r="AB876" s="161">
        <v>2.9514999999999998</v>
      </c>
      <c r="AC876" s="170">
        <v>0.76829999999999998</v>
      </c>
      <c r="AD876" s="271">
        <v>3.5794000000000001</v>
      </c>
      <c r="AE876" s="227">
        <v>2.0628000000000002</v>
      </c>
      <c r="AF876" s="80">
        <v>-2.4946999999999999</v>
      </c>
      <c r="AG876" s="235">
        <v>1.8371</v>
      </c>
      <c r="AH876" s="251">
        <v>2.6817000000000002</v>
      </c>
      <c r="AI876" s="271">
        <v>3.6364999999999998</v>
      </c>
      <c r="AJ876" s="241">
        <v>2.3597999999999999</v>
      </c>
      <c r="AK876" s="12">
        <v>0</v>
      </c>
      <c r="AL876" s="217">
        <v>1.8897999999999999</v>
      </c>
    </row>
    <row r="877" spans="1:38" hidden="1" x14ac:dyDescent="0.25">
      <c r="A877" t="s">
        <v>886</v>
      </c>
      <c r="B877">
        <f t="shared" si="65"/>
        <v>2.9384190476190479</v>
      </c>
      <c r="C877">
        <f t="shared" si="66"/>
        <v>0.93518950251756183</v>
      </c>
      <c r="D877">
        <f t="shared" si="67"/>
        <v>0.42569315781638845</v>
      </c>
      <c r="E877">
        <f t="shared" si="68"/>
        <v>3.3641122054354362</v>
      </c>
      <c r="F877">
        <f t="shared" si="69"/>
        <v>2.5127258898026597</v>
      </c>
      <c r="G877" s="284">
        <v>3.8102999999999998</v>
      </c>
      <c r="H877" s="261">
        <v>2.8006000000000002</v>
      </c>
      <c r="I877" s="251">
        <v>2.6737000000000002</v>
      </c>
      <c r="J877" s="254">
        <v>3.9283000000000001</v>
      </c>
      <c r="K877" s="266">
        <v>3.8730000000000002</v>
      </c>
      <c r="L877" s="228">
        <v>1.6721999999999999</v>
      </c>
      <c r="M877" s="217">
        <v>1.9052</v>
      </c>
      <c r="N877" s="251">
        <v>2.6848999999999998</v>
      </c>
      <c r="O877" s="257">
        <v>2.7603</v>
      </c>
      <c r="P877" s="212">
        <v>2.3048000000000002</v>
      </c>
      <c r="Q877" s="295">
        <v>4.8541999999999996</v>
      </c>
      <c r="R877" s="284">
        <v>3.7864</v>
      </c>
      <c r="S877" s="250">
        <v>3.7624</v>
      </c>
      <c r="T877" s="249">
        <v>2.4285999999999999</v>
      </c>
      <c r="U877" s="268">
        <v>3.4</v>
      </c>
      <c r="V877" s="237">
        <v>3.5179999999999998</v>
      </c>
      <c r="W877" s="257">
        <v>2.7372999999999998</v>
      </c>
      <c r="X877" s="249">
        <v>2.4095</v>
      </c>
      <c r="Y877" s="183">
        <v>1.6471</v>
      </c>
      <c r="Z877" s="234">
        <v>1.1257999999999999</v>
      </c>
      <c r="AA877" s="271">
        <v>3.6242000000000001</v>
      </c>
      <c r="AB877" s="221">
        <v>2.4962</v>
      </c>
      <c r="AC877" s="96">
        <v>-0.43080000000000002</v>
      </c>
      <c r="AD877" s="249">
        <v>2.3921999999999999</v>
      </c>
      <c r="AE877" s="161">
        <v>2.9601999999999999</v>
      </c>
      <c r="AF877" s="12">
        <v>0</v>
      </c>
      <c r="AG877" s="238">
        <v>1.5713999999999999</v>
      </c>
      <c r="AH877" s="268">
        <v>3.3733</v>
      </c>
      <c r="AI877" s="284">
        <v>3.8043999999999998</v>
      </c>
      <c r="AJ877" s="161">
        <v>2.9698000000000002</v>
      </c>
      <c r="AK877" s="12">
        <v>0</v>
      </c>
      <c r="AL877" s="12">
        <v>0</v>
      </c>
    </row>
    <row r="878" spans="1:38" hidden="1" x14ac:dyDescent="0.25">
      <c r="A878" t="s">
        <v>887</v>
      </c>
      <c r="B878">
        <f t="shared" si="65"/>
        <v>2.9735428571428568</v>
      </c>
      <c r="C878">
        <f t="shared" si="66"/>
        <v>2.0146250359735509</v>
      </c>
      <c r="D878">
        <f t="shared" si="67"/>
        <v>0.91704632170358547</v>
      </c>
      <c r="E878">
        <f t="shared" si="68"/>
        <v>3.8905891788464424</v>
      </c>
      <c r="F878">
        <f t="shared" si="69"/>
        <v>2.0564965354392712</v>
      </c>
      <c r="G878" s="322">
        <v>5.8617999999999997</v>
      </c>
      <c r="H878" s="201">
        <v>1.6997</v>
      </c>
      <c r="I878" s="251">
        <v>2.6745000000000001</v>
      </c>
      <c r="J878" s="324">
        <v>6.4282000000000004</v>
      </c>
      <c r="K878" s="314">
        <v>5.7020999999999997</v>
      </c>
      <c r="L878" s="205">
        <v>2.0137</v>
      </c>
      <c r="M878" s="274">
        <v>3.3706999999999998</v>
      </c>
      <c r="N878" s="120">
        <v>2.2132000000000001</v>
      </c>
      <c r="O878" s="203">
        <v>2.2639999999999998</v>
      </c>
      <c r="P878" s="153">
        <v>0.45660000000000001</v>
      </c>
      <c r="Q878" s="291">
        <v>6.8422999999999998</v>
      </c>
      <c r="R878" s="212">
        <v>2.2831000000000001</v>
      </c>
      <c r="S878" s="284">
        <v>3.8243999999999998</v>
      </c>
      <c r="T878" s="184">
        <v>1.1384000000000001</v>
      </c>
      <c r="U878" s="253">
        <v>2.9355000000000002</v>
      </c>
      <c r="V878" s="261">
        <v>2.7694000000000001</v>
      </c>
      <c r="W878" s="125">
        <v>1.5266</v>
      </c>
      <c r="X878" s="235">
        <v>1.8463000000000001</v>
      </c>
      <c r="Y878" s="323">
        <v>6.5500000000000003E-2</v>
      </c>
      <c r="Z878" s="119">
        <v>0.84799999999999998</v>
      </c>
      <c r="AA878" s="314">
        <v>5.6803999999999997</v>
      </c>
      <c r="AB878" s="280">
        <v>4.0849000000000002</v>
      </c>
      <c r="AC878" s="12">
        <v>0</v>
      </c>
      <c r="AD878" s="120">
        <v>2.2225999999999999</v>
      </c>
      <c r="AE878" s="232">
        <v>2.6375000000000002</v>
      </c>
      <c r="AF878" s="325">
        <v>-8.7599</v>
      </c>
      <c r="AG878" s="61">
        <v>-0.52980000000000005</v>
      </c>
      <c r="AH878" s="271">
        <v>3.6299000000000001</v>
      </c>
      <c r="AI878" s="220">
        <v>3.5023</v>
      </c>
      <c r="AJ878" s="322">
        <v>5.9386000000000001</v>
      </c>
      <c r="AK878" s="12">
        <v>0</v>
      </c>
      <c r="AL878" s="12">
        <v>0</v>
      </c>
    </row>
    <row r="879" spans="1:38" hidden="1" x14ac:dyDescent="0.25">
      <c r="A879" t="s">
        <v>888</v>
      </c>
      <c r="B879">
        <f t="shared" si="65"/>
        <v>2.9788761904761905</v>
      </c>
      <c r="C879">
        <f t="shared" si="66"/>
        <v>1.4155849214740754</v>
      </c>
      <c r="D879">
        <f t="shared" si="67"/>
        <v>0.64436653080186512</v>
      </c>
      <c r="E879">
        <f t="shared" si="68"/>
        <v>3.6232427212780554</v>
      </c>
      <c r="F879">
        <f t="shared" si="69"/>
        <v>2.3345096596743256</v>
      </c>
      <c r="G879" s="270">
        <v>4.2404000000000002</v>
      </c>
      <c r="H879" s="268">
        <v>3.3925999999999998</v>
      </c>
      <c r="I879" s="248">
        <v>1.9291</v>
      </c>
      <c r="J879" s="281">
        <v>4.4954000000000001</v>
      </c>
      <c r="K879" s="288">
        <v>5.1715999999999998</v>
      </c>
      <c r="L879" s="121">
        <v>1.7641</v>
      </c>
      <c r="M879" s="220">
        <v>3.4411999999999998</v>
      </c>
      <c r="N879" s="268">
        <v>3.4125999999999999</v>
      </c>
      <c r="O879" s="260">
        <v>3.2067000000000001</v>
      </c>
      <c r="P879" s="216">
        <v>1.3655999999999999</v>
      </c>
      <c r="Q879" s="305">
        <v>5.5735000000000001</v>
      </c>
      <c r="R879" s="231">
        <v>3.1659000000000002</v>
      </c>
      <c r="S879" s="250">
        <v>3.7349999999999999</v>
      </c>
      <c r="T879" s="144">
        <v>0.82079999999999997</v>
      </c>
      <c r="U879" s="231">
        <v>3.1753</v>
      </c>
      <c r="V879" s="231">
        <v>3.1774</v>
      </c>
      <c r="W879" s="239">
        <v>2.1095999999999999</v>
      </c>
      <c r="X879" s="227">
        <v>2.0788000000000002</v>
      </c>
      <c r="Y879" s="207">
        <v>1.0806</v>
      </c>
      <c r="Z879" s="113">
        <v>0.60289999999999999</v>
      </c>
      <c r="AA879" s="298">
        <v>4.6173000000000002</v>
      </c>
      <c r="AB879" s="161">
        <v>2.9470000000000001</v>
      </c>
      <c r="AC879" s="12">
        <v>0</v>
      </c>
      <c r="AD879" s="265">
        <v>3.0339</v>
      </c>
      <c r="AE879" s="245">
        <v>3.698</v>
      </c>
      <c r="AF879" s="12">
        <v>0</v>
      </c>
      <c r="AG879" s="173">
        <v>0.14099999999999999</v>
      </c>
      <c r="AH879" s="232">
        <v>2.6099000000000001</v>
      </c>
      <c r="AI879" s="254">
        <v>3.9923999999999999</v>
      </c>
      <c r="AJ879" s="281">
        <v>4.4695</v>
      </c>
      <c r="AK879" s="12">
        <v>0</v>
      </c>
      <c r="AL879" s="12">
        <v>0</v>
      </c>
    </row>
    <row r="880" spans="1:38" hidden="1" x14ac:dyDescent="0.25">
      <c r="A880" t="s">
        <v>889</v>
      </c>
      <c r="B880">
        <f t="shared" si="65"/>
        <v>2.9825809523809519</v>
      </c>
      <c r="C880">
        <f t="shared" si="66"/>
        <v>1.4268580362527481</v>
      </c>
      <c r="D880">
        <f t="shared" si="67"/>
        <v>0.64949799112690199</v>
      </c>
      <c r="E880">
        <f t="shared" si="68"/>
        <v>3.632078943507854</v>
      </c>
      <c r="F880">
        <f t="shared" si="69"/>
        <v>2.3330829612540498</v>
      </c>
      <c r="G880" s="272">
        <v>4.3483000000000001</v>
      </c>
      <c r="H880" s="253">
        <v>2.9190999999999998</v>
      </c>
      <c r="I880" s="210">
        <v>4.4302000000000001</v>
      </c>
      <c r="J880" s="250">
        <v>3.71</v>
      </c>
      <c r="K880" s="12">
        <v>0</v>
      </c>
      <c r="L880" s="12">
        <v>0</v>
      </c>
      <c r="M880" s="252">
        <v>2.4380000000000002</v>
      </c>
      <c r="N880" s="284">
        <v>3.7841999999999998</v>
      </c>
      <c r="O880" s="245">
        <v>3.6452</v>
      </c>
      <c r="P880" s="265">
        <v>3.0424000000000002</v>
      </c>
      <c r="Q880" s="158">
        <v>5.3913000000000002</v>
      </c>
      <c r="R880" s="265">
        <v>3.0083000000000002</v>
      </c>
      <c r="S880" s="289">
        <v>4.1810999999999998</v>
      </c>
      <c r="T880" s="252">
        <v>2.4733999999999998</v>
      </c>
      <c r="U880" s="254">
        <v>3.9944999999999999</v>
      </c>
      <c r="V880" s="265">
        <v>3.0019</v>
      </c>
      <c r="W880" s="255">
        <v>2.8534000000000002</v>
      </c>
      <c r="X880" s="246">
        <v>2.1436000000000002</v>
      </c>
      <c r="Y880" s="144">
        <v>0.81950000000000001</v>
      </c>
      <c r="Z880" s="205">
        <v>1.9978</v>
      </c>
      <c r="AA880" s="210">
        <v>4.452</v>
      </c>
      <c r="AB880" s="260">
        <v>3.2374999999999998</v>
      </c>
      <c r="AC880" s="12">
        <v>0</v>
      </c>
      <c r="AD880" s="241">
        <v>2.3792</v>
      </c>
      <c r="AE880" s="268">
        <v>3.4306000000000001</v>
      </c>
      <c r="AF880" s="12">
        <v>0</v>
      </c>
      <c r="AG880" s="184">
        <v>1.1474</v>
      </c>
      <c r="AH880" s="272">
        <v>4.3235000000000001</v>
      </c>
      <c r="AI880" s="284">
        <v>3.8052999999999999</v>
      </c>
      <c r="AJ880" s="254">
        <v>3.9441999999999999</v>
      </c>
      <c r="AK880" s="142">
        <v>-4.0358999999999998</v>
      </c>
      <c r="AL880" s="12">
        <v>0</v>
      </c>
    </row>
    <row r="881" spans="1:38" hidden="1" x14ac:dyDescent="0.25">
      <c r="A881" t="s">
        <v>890</v>
      </c>
      <c r="B881">
        <f t="shared" si="65"/>
        <v>2.9881476190476191</v>
      </c>
      <c r="C881">
        <f t="shared" si="66"/>
        <v>0.89720020765659925</v>
      </c>
      <c r="D881">
        <f t="shared" si="67"/>
        <v>0.40840063811952909</v>
      </c>
      <c r="E881">
        <f t="shared" si="68"/>
        <v>3.3965482571671481</v>
      </c>
      <c r="F881">
        <f t="shared" si="69"/>
        <v>2.57974698092809</v>
      </c>
      <c r="G881" s="274">
        <v>3.371</v>
      </c>
      <c r="H881" s="161">
        <v>2.9664999999999999</v>
      </c>
      <c r="I881" s="212">
        <v>2.323</v>
      </c>
      <c r="J881" s="281">
        <v>4.4866999999999999</v>
      </c>
      <c r="K881" s="227">
        <v>2.0480999999999998</v>
      </c>
      <c r="L881" s="233">
        <v>1.5833999999999999</v>
      </c>
      <c r="M881" s="161">
        <v>2.948</v>
      </c>
      <c r="N881" s="258">
        <v>3.1057999999999999</v>
      </c>
      <c r="O881" s="250">
        <v>3.7250999999999999</v>
      </c>
      <c r="P881" s="227">
        <v>2.0508000000000002</v>
      </c>
      <c r="Q881" s="281">
        <v>4.4837999999999996</v>
      </c>
      <c r="R881" s="255">
        <v>2.8540000000000001</v>
      </c>
      <c r="S881" s="268">
        <v>3.4287999999999998</v>
      </c>
      <c r="T881" s="251">
        <v>2.6604999999999999</v>
      </c>
      <c r="U881" s="289">
        <v>4.1485000000000003</v>
      </c>
      <c r="V881" s="254">
        <v>3.9910999999999999</v>
      </c>
      <c r="W881" s="235">
        <v>1.8463000000000001</v>
      </c>
      <c r="X881" s="121">
        <v>1.7690999999999999</v>
      </c>
      <c r="Y881" s="244">
        <v>2.5771999999999999</v>
      </c>
      <c r="Z881" s="252">
        <v>2.4777</v>
      </c>
      <c r="AA881" s="266">
        <v>3.9056999999999999</v>
      </c>
      <c r="AB881" s="221">
        <v>2.5276999999999998</v>
      </c>
      <c r="AC881" s="183">
        <v>1.6561999999999999</v>
      </c>
      <c r="AD881" s="260">
        <v>3.2355999999999998</v>
      </c>
      <c r="AE881" s="253">
        <v>2.8925000000000001</v>
      </c>
      <c r="AF881" s="12">
        <v>0</v>
      </c>
      <c r="AG881" s="246">
        <v>2.1574</v>
      </c>
      <c r="AH881" s="231">
        <v>3.1379000000000001</v>
      </c>
      <c r="AI881" s="271">
        <v>3.6242000000000001</v>
      </c>
      <c r="AJ881" s="260">
        <v>3.2054</v>
      </c>
      <c r="AK881" s="12">
        <v>0</v>
      </c>
      <c r="AL881" s="12">
        <v>0</v>
      </c>
    </row>
    <row r="882" spans="1:38" hidden="1" x14ac:dyDescent="0.25">
      <c r="A882" t="s">
        <v>891</v>
      </c>
      <c r="B882">
        <f t="shared" si="65"/>
        <v>3.0035761904761906</v>
      </c>
      <c r="C882">
        <f t="shared" si="66"/>
        <v>2.2226192896906025</v>
      </c>
      <c r="D882">
        <f t="shared" si="67"/>
        <v>1.0117241708818723</v>
      </c>
      <c r="E882">
        <f t="shared" si="68"/>
        <v>4.0153003613580633</v>
      </c>
      <c r="F882">
        <f t="shared" si="69"/>
        <v>1.9918520195943183</v>
      </c>
      <c r="G882" s="306">
        <v>5.1215000000000002</v>
      </c>
      <c r="H882" s="12">
        <v>0</v>
      </c>
      <c r="I882" s="254">
        <v>3.9624000000000001</v>
      </c>
      <c r="J882" s="294">
        <v>4.9192999999999998</v>
      </c>
      <c r="K882" s="12">
        <v>0</v>
      </c>
      <c r="L882" s="12">
        <v>0</v>
      </c>
      <c r="M882" s="285">
        <v>4.0705</v>
      </c>
      <c r="N882" s="280">
        <v>4.0804999999999998</v>
      </c>
      <c r="O882" s="285">
        <v>4.0358999999999998</v>
      </c>
      <c r="P882" s="237">
        <v>3.5333000000000001</v>
      </c>
      <c r="Q882" s="150">
        <v>5.6401000000000003</v>
      </c>
      <c r="R882" s="294">
        <v>4.8855000000000004</v>
      </c>
      <c r="S882" s="296">
        <v>4.7568999999999999</v>
      </c>
      <c r="T882" s="12">
        <v>0</v>
      </c>
      <c r="U882" s="296">
        <v>4.7180999999999997</v>
      </c>
      <c r="V882" s="210">
        <v>4.4452999999999996</v>
      </c>
      <c r="W882" s="289">
        <v>4.1837999999999997</v>
      </c>
      <c r="X882" s="12">
        <v>0</v>
      </c>
      <c r="Y882" s="12">
        <v>0</v>
      </c>
      <c r="Z882" s="12">
        <v>0</v>
      </c>
      <c r="AA882" s="296">
        <v>4.7220000000000004</v>
      </c>
      <c r="AB882" s="12">
        <v>0</v>
      </c>
      <c r="AC882" s="12">
        <v>0</v>
      </c>
      <c r="AD882" s="12">
        <v>0</v>
      </c>
      <c r="AE882" s="12">
        <v>0</v>
      </c>
      <c r="AF882" s="12">
        <v>0</v>
      </c>
      <c r="AG882" s="12">
        <v>0</v>
      </c>
      <c r="AH882" s="270">
        <v>4.2980999999999998</v>
      </c>
      <c r="AI882" s="314">
        <v>5.7568999999999999</v>
      </c>
      <c r="AJ882" s="310">
        <v>5.0113000000000003</v>
      </c>
      <c r="AK882" s="12">
        <v>0</v>
      </c>
      <c r="AL882" s="12">
        <v>0</v>
      </c>
    </row>
    <row r="883" spans="1:38" hidden="1" x14ac:dyDescent="0.25">
      <c r="A883" t="s">
        <v>892</v>
      </c>
      <c r="B883">
        <f t="shared" si="65"/>
        <v>3.0189095238095236</v>
      </c>
      <c r="C883">
        <f t="shared" si="66"/>
        <v>2.3559975441211236</v>
      </c>
      <c r="D883">
        <f t="shared" si="67"/>
        <v>1.0724372243963924</v>
      </c>
      <c r="E883">
        <f t="shared" si="68"/>
        <v>4.0913467482059165</v>
      </c>
      <c r="F883">
        <f t="shared" si="69"/>
        <v>1.9464722994131312</v>
      </c>
      <c r="G883" s="322">
        <v>5.9131999999999998</v>
      </c>
      <c r="H883" s="220">
        <v>3.4542999999999999</v>
      </c>
      <c r="I883" s="244">
        <v>2.5871</v>
      </c>
      <c r="J883" s="291">
        <v>6.7907999999999999</v>
      </c>
      <c r="K883" s="12">
        <v>0</v>
      </c>
      <c r="L883" s="170">
        <v>0.76449999999999996</v>
      </c>
      <c r="M883" s="250">
        <v>3.7360000000000002</v>
      </c>
      <c r="N883" s="259">
        <v>3.2595000000000001</v>
      </c>
      <c r="O883" s="255">
        <v>2.8502999999999998</v>
      </c>
      <c r="P883" s="279">
        <v>-0.1026</v>
      </c>
      <c r="Q883" s="312">
        <v>7.9406999999999996</v>
      </c>
      <c r="R883" s="274">
        <v>3.3626</v>
      </c>
      <c r="S883" s="306">
        <v>5.0682999999999998</v>
      </c>
      <c r="T883" s="57">
        <v>1.4716</v>
      </c>
      <c r="U883" s="285">
        <v>4.0107999999999997</v>
      </c>
      <c r="V883" s="284">
        <v>3.8027000000000002</v>
      </c>
      <c r="W883" s="201">
        <v>1.7129000000000001</v>
      </c>
      <c r="X883" s="177">
        <v>0.91859999999999997</v>
      </c>
      <c r="Y883" s="84">
        <v>-0.82079999999999997</v>
      </c>
      <c r="Z883" s="234">
        <v>1.1140000000000001</v>
      </c>
      <c r="AA883" s="305">
        <v>5.5625999999999998</v>
      </c>
      <c r="AB883" s="220">
        <v>3.4895</v>
      </c>
      <c r="AC883" s="33">
        <v>-3.7162999999999999</v>
      </c>
      <c r="AD883" s="250">
        <v>3.7130999999999998</v>
      </c>
      <c r="AE883" s="245">
        <v>3.6638000000000002</v>
      </c>
      <c r="AF883" s="326">
        <v>-10.604900000000001</v>
      </c>
      <c r="AG883" s="59">
        <v>-0.77669999999999995</v>
      </c>
      <c r="AH883" s="289">
        <v>4.1688999999999998</v>
      </c>
      <c r="AI883" s="310">
        <v>4.9752000000000001</v>
      </c>
      <c r="AJ883" s="158">
        <v>5.4409999999999998</v>
      </c>
      <c r="AK883" s="12">
        <v>0</v>
      </c>
      <c r="AL883" s="12">
        <v>0</v>
      </c>
    </row>
    <row r="884" spans="1:38" hidden="1" x14ac:dyDescent="0.25">
      <c r="A884" t="s">
        <v>893</v>
      </c>
      <c r="B884">
        <f t="shared" si="65"/>
        <v>3.0864523809523812</v>
      </c>
      <c r="C884">
        <f t="shared" si="66"/>
        <v>1.0058489561654111</v>
      </c>
      <c r="D884">
        <f t="shared" si="67"/>
        <v>0.45785695549799132</v>
      </c>
      <c r="E884">
        <f t="shared" si="68"/>
        <v>3.5443093364503726</v>
      </c>
      <c r="F884">
        <f t="shared" si="69"/>
        <v>2.6285954254543897</v>
      </c>
      <c r="G884" s="268">
        <v>3.4325000000000001</v>
      </c>
      <c r="H884" s="289">
        <v>4.1628999999999996</v>
      </c>
      <c r="I884" s="268">
        <v>3.4157000000000002</v>
      </c>
      <c r="J884" s="250">
        <v>3.7355</v>
      </c>
      <c r="K884" s="137">
        <v>0.378</v>
      </c>
      <c r="L884" s="207">
        <v>1.0839000000000001</v>
      </c>
      <c r="M884" s="280">
        <v>4.1184000000000003</v>
      </c>
      <c r="N884" s="284">
        <v>3.8233000000000001</v>
      </c>
      <c r="O884" s="261">
        <v>2.8035000000000001</v>
      </c>
      <c r="P884" s="203">
        <v>2.2446000000000002</v>
      </c>
      <c r="Q884" s="280">
        <v>4.0814000000000004</v>
      </c>
      <c r="R884" s="250">
        <v>3.7703000000000002</v>
      </c>
      <c r="S884" s="274">
        <v>3.3220999999999998</v>
      </c>
      <c r="T884" s="227">
        <v>2.0851000000000002</v>
      </c>
      <c r="U884" s="265">
        <v>3.0253000000000001</v>
      </c>
      <c r="V884" s="270">
        <v>4.2369000000000003</v>
      </c>
      <c r="W884" s="257">
        <v>2.7414000000000001</v>
      </c>
      <c r="X884" s="258">
        <v>3.0943000000000001</v>
      </c>
      <c r="Y884" s="261">
        <v>2.7700999999999998</v>
      </c>
      <c r="Z884" s="257">
        <v>2.7107000000000001</v>
      </c>
      <c r="AA884" s="250">
        <v>3.7795999999999998</v>
      </c>
      <c r="AB884" s="271">
        <v>3.6</v>
      </c>
      <c r="AC884" s="238">
        <v>1.5553999999999999</v>
      </c>
      <c r="AD884" s="272">
        <v>4.3216999999999999</v>
      </c>
      <c r="AE884" s="266">
        <v>3.9222999999999999</v>
      </c>
      <c r="AF884" s="12">
        <v>0</v>
      </c>
      <c r="AG884" s="232">
        <v>2.6263999999999998</v>
      </c>
      <c r="AH884" s="268">
        <v>3.3835999999999999</v>
      </c>
      <c r="AI884" s="281">
        <v>4.5106999999999999</v>
      </c>
      <c r="AJ884" s="259">
        <v>3.2717000000000001</v>
      </c>
      <c r="AK884" s="12">
        <v>0</v>
      </c>
      <c r="AL884" s="12">
        <v>0</v>
      </c>
    </row>
    <row r="885" spans="1:38" hidden="1" x14ac:dyDescent="0.25">
      <c r="A885" t="s">
        <v>894</v>
      </c>
      <c r="B885">
        <f t="shared" si="65"/>
        <v>3.1650476190476189</v>
      </c>
      <c r="C885">
        <f t="shared" si="66"/>
        <v>1.5153112639385506</v>
      </c>
      <c r="D885">
        <f t="shared" si="67"/>
        <v>0.68976141764233612</v>
      </c>
      <c r="E885">
        <f t="shared" si="68"/>
        <v>3.854809036689955</v>
      </c>
      <c r="F885">
        <f t="shared" si="69"/>
        <v>2.4752862014052828</v>
      </c>
      <c r="G885" s="210">
        <v>4.3948</v>
      </c>
      <c r="H885" s="289">
        <v>4.1741999999999999</v>
      </c>
      <c r="I885" s="231">
        <v>3.1623000000000001</v>
      </c>
      <c r="J885" s="281">
        <v>4.5176999999999996</v>
      </c>
      <c r="K885" s="12">
        <v>0</v>
      </c>
      <c r="L885" s="137">
        <v>0.3795</v>
      </c>
      <c r="M885" s="272">
        <v>4.3727</v>
      </c>
      <c r="N885" s="298">
        <v>4.6599000000000004</v>
      </c>
      <c r="O885" s="266">
        <v>3.9056000000000002</v>
      </c>
      <c r="P885" s="203">
        <v>2.2361</v>
      </c>
      <c r="Q885" s="311">
        <v>5.7725999999999997</v>
      </c>
      <c r="R885" s="245">
        <v>3.6947000000000001</v>
      </c>
      <c r="S885" s="288">
        <v>5.1332000000000004</v>
      </c>
      <c r="T885" s="249">
        <v>2.3946999999999998</v>
      </c>
      <c r="U885" s="161">
        <v>2.9432999999999998</v>
      </c>
      <c r="V885" s="259">
        <v>3.2888000000000002</v>
      </c>
      <c r="W885" s="232">
        <v>2.641</v>
      </c>
      <c r="X885" s="239">
        <v>2.0912999999999999</v>
      </c>
      <c r="Y885" s="200">
        <v>0.88539999999999996</v>
      </c>
      <c r="Z885" s="221">
        <v>2.5122</v>
      </c>
      <c r="AA885" s="259">
        <v>3.306</v>
      </c>
      <c r="AB885" s="284">
        <v>3.8163999999999998</v>
      </c>
      <c r="AC885" s="10">
        <v>-2.5550000000000002</v>
      </c>
      <c r="AD885" s="252">
        <v>2.4426999999999999</v>
      </c>
      <c r="AE885" s="296">
        <v>4.75</v>
      </c>
      <c r="AF885" s="12">
        <v>0</v>
      </c>
      <c r="AG885" s="171">
        <v>-0.13020000000000001</v>
      </c>
      <c r="AH885" s="245">
        <v>3.6947000000000001</v>
      </c>
      <c r="AI885" s="296">
        <v>4.6989999999999998</v>
      </c>
      <c r="AJ885" s="257">
        <v>2.7250000000000001</v>
      </c>
      <c r="AK885" s="12">
        <v>0</v>
      </c>
      <c r="AL885" s="172">
        <v>0.44719999999999999</v>
      </c>
    </row>
    <row r="886" spans="1:38" hidden="1" x14ac:dyDescent="0.25">
      <c r="A886" t="s">
        <v>895</v>
      </c>
      <c r="B886">
        <f t="shared" si="65"/>
        <v>3.19472380952381</v>
      </c>
      <c r="C886">
        <f t="shared" si="66"/>
        <v>1.792680200120691</v>
      </c>
      <c r="D886">
        <f t="shared" si="67"/>
        <v>0.81601824367137976</v>
      </c>
      <c r="E886">
        <f t="shared" si="68"/>
        <v>4.0107420531951901</v>
      </c>
      <c r="F886">
        <f t="shared" si="69"/>
        <v>2.3787055658524303</v>
      </c>
      <c r="G886" s="294">
        <v>4.9095000000000004</v>
      </c>
      <c r="H886" s="237">
        <v>3.5282</v>
      </c>
      <c r="I886" s="250">
        <v>3.7282000000000002</v>
      </c>
      <c r="J886" s="158">
        <v>5.4141000000000004</v>
      </c>
      <c r="K886" s="12">
        <v>0</v>
      </c>
      <c r="L886" s="327">
        <v>-4.7100000000000003E-2</v>
      </c>
      <c r="M886" s="272">
        <v>4.3358999999999996</v>
      </c>
      <c r="N886" s="284">
        <v>3.7924000000000002</v>
      </c>
      <c r="O886" s="258">
        <v>3.0937999999999999</v>
      </c>
      <c r="P886" s="212">
        <v>2.3176000000000001</v>
      </c>
      <c r="Q886" s="321">
        <v>6.7552000000000003</v>
      </c>
      <c r="R886" s="210">
        <v>4.4055</v>
      </c>
      <c r="S886" s="272">
        <v>4.3085000000000004</v>
      </c>
      <c r="T886" s="118">
        <v>1.3597999999999999</v>
      </c>
      <c r="U886" s="250">
        <v>3.7349999999999999</v>
      </c>
      <c r="V886" s="268">
        <v>3.4060999999999999</v>
      </c>
      <c r="W886" s="251">
        <v>2.6604999999999999</v>
      </c>
      <c r="X886" s="217">
        <v>1.8897999999999999</v>
      </c>
      <c r="Y886" s="202">
        <v>1.2014</v>
      </c>
      <c r="Z886" s="197">
        <v>1.1719999999999999</v>
      </c>
      <c r="AA886" s="306">
        <v>5.1227999999999998</v>
      </c>
      <c r="AB886" s="254">
        <v>3.9422999999999999</v>
      </c>
      <c r="AC886" s="149">
        <v>-3.4279000000000002</v>
      </c>
      <c r="AD886" s="232">
        <v>2.6013999999999999</v>
      </c>
      <c r="AE886" s="272">
        <v>4.3544999999999998</v>
      </c>
      <c r="AF886" s="12">
        <v>0</v>
      </c>
      <c r="AG886" s="72">
        <v>0.48</v>
      </c>
      <c r="AH886" s="289">
        <v>4.1931000000000003</v>
      </c>
      <c r="AI886" s="306">
        <v>5.0987999999999998</v>
      </c>
      <c r="AJ886" s="311">
        <v>5.8472999999999997</v>
      </c>
      <c r="AK886" s="83">
        <v>-1.7321</v>
      </c>
      <c r="AL886" s="12">
        <v>0</v>
      </c>
    </row>
    <row r="887" spans="1:38" hidden="1" x14ac:dyDescent="0.25">
      <c r="A887" t="s">
        <v>896</v>
      </c>
      <c r="B887">
        <f t="shared" si="65"/>
        <v>3.2295095238095235</v>
      </c>
      <c r="C887">
        <f t="shared" si="66"/>
        <v>1.8299923319251266</v>
      </c>
      <c r="D887">
        <f t="shared" si="67"/>
        <v>0.83300252244047679</v>
      </c>
      <c r="E887">
        <f t="shared" si="68"/>
        <v>4.0625120462500002</v>
      </c>
      <c r="F887">
        <f t="shared" si="69"/>
        <v>2.3965070013690468</v>
      </c>
      <c r="G887" s="311">
        <v>5.8571</v>
      </c>
      <c r="H887" s="270">
        <v>4.2679999999999998</v>
      </c>
      <c r="I887" s="259">
        <v>3.2528000000000001</v>
      </c>
      <c r="J887" s="324">
        <v>6.3529999999999998</v>
      </c>
      <c r="K887" s="241">
        <v>2.3437999999999999</v>
      </c>
      <c r="L887" s="153">
        <v>0.45440000000000003</v>
      </c>
      <c r="M887" s="284">
        <v>3.7812000000000001</v>
      </c>
      <c r="N887" s="265">
        <v>3.0106000000000002</v>
      </c>
      <c r="O887" s="231">
        <v>3.1208</v>
      </c>
      <c r="P887" s="188">
        <v>0.34079999999999999</v>
      </c>
      <c r="Q887" s="322">
        <v>5.8990999999999998</v>
      </c>
      <c r="R887" s="254">
        <v>3.9384000000000001</v>
      </c>
      <c r="S887" s="210">
        <v>4.4255000000000004</v>
      </c>
      <c r="T887" s="120">
        <v>2.2086999999999999</v>
      </c>
      <c r="U887" s="220">
        <v>3.4914999999999998</v>
      </c>
      <c r="V887" s="285">
        <v>4.0004</v>
      </c>
      <c r="W887" s="249">
        <v>2.4</v>
      </c>
      <c r="X887" s="232">
        <v>2.6126</v>
      </c>
      <c r="Y887" s="151">
        <v>0.40079999999999999</v>
      </c>
      <c r="Z887" s="151">
        <v>0.39190000000000003</v>
      </c>
      <c r="AA887" s="318">
        <v>5.2683</v>
      </c>
      <c r="AB887" s="210">
        <v>4.4231999999999996</v>
      </c>
      <c r="AC887" s="32">
        <v>-2.9956999999999998</v>
      </c>
      <c r="AD887" s="220">
        <v>3.4411999999999998</v>
      </c>
      <c r="AE887" s="295">
        <v>4.8559000000000001</v>
      </c>
      <c r="AF887" s="328">
        <v>-10.068</v>
      </c>
      <c r="AG887" s="156">
        <v>0.17119999999999999</v>
      </c>
      <c r="AH887" s="285">
        <v>4.0613000000000001</v>
      </c>
      <c r="AI887" s="256">
        <v>5.3007</v>
      </c>
      <c r="AJ887" s="305">
        <v>5.4915000000000003</v>
      </c>
      <c r="AK887" s="12">
        <v>0</v>
      </c>
      <c r="AL887" s="12">
        <v>0</v>
      </c>
    </row>
    <row r="888" spans="1:38" hidden="1" x14ac:dyDescent="0.25">
      <c r="A888" t="s">
        <v>897</v>
      </c>
      <c r="B888">
        <f t="shared" si="65"/>
        <v>3.3073380952380953</v>
      </c>
      <c r="C888">
        <f t="shared" si="66"/>
        <v>1.5098073994639818</v>
      </c>
      <c r="D888">
        <f t="shared" si="67"/>
        <v>0.68725608857045783</v>
      </c>
      <c r="E888">
        <f t="shared" si="68"/>
        <v>3.994594183808553</v>
      </c>
      <c r="F888">
        <f t="shared" si="69"/>
        <v>2.6200820066676376</v>
      </c>
      <c r="G888" s="294">
        <v>4.8823999999999996</v>
      </c>
      <c r="H888" s="271">
        <v>3.6379999999999999</v>
      </c>
      <c r="I888" s="285">
        <v>4</v>
      </c>
      <c r="J888" s="210">
        <v>4.3910999999999998</v>
      </c>
      <c r="K888" s="12">
        <v>0</v>
      </c>
      <c r="L888" s="239">
        <v>2.1086</v>
      </c>
      <c r="M888" s="161">
        <v>2.9670000000000001</v>
      </c>
      <c r="N888" s="258">
        <v>3.0640999999999998</v>
      </c>
      <c r="O888" s="231">
        <v>3.153</v>
      </c>
      <c r="P888" s="260">
        <v>3.2042999999999999</v>
      </c>
      <c r="Q888" s="292">
        <v>6.1879999999999997</v>
      </c>
      <c r="R888" s="280">
        <v>4.0964</v>
      </c>
      <c r="S888" s="293">
        <v>4.5646000000000004</v>
      </c>
      <c r="T888" s="231">
        <v>3.1497000000000002</v>
      </c>
      <c r="U888" s="210">
        <v>4.4542999999999999</v>
      </c>
      <c r="V888" s="271">
        <v>3.5857000000000001</v>
      </c>
      <c r="W888" s="284">
        <v>3.7873000000000001</v>
      </c>
      <c r="X888" s="249">
        <v>2.3938000000000001</v>
      </c>
      <c r="Y888" s="87">
        <v>1.4084000000000001</v>
      </c>
      <c r="Z888" s="12">
        <v>0</v>
      </c>
      <c r="AA888" s="210">
        <v>4.4173999999999998</v>
      </c>
      <c r="AB888" s="260">
        <v>3.2008999999999999</v>
      </c>
      <c r="AC888" s="12">
        <v>0</v>
      </c>
      <c r="AD888" s="251">
        <v>2.6678999999999999</v>
      </c>
      <c r="AE888" s="271">
        <v>3.6379999999999999</v>
      </c>
      <c r="AF888" s="12">
        <v>0</v>
      </c>
      <c r="AG888" s="235">
        <v>1.8325</v>
      </c>
      <c r="AH888" s="298">
        <v>4.6950000000000003</v>
      </c>
      <c r="AI888" s="294">
        <v>4.8658000000000001</v>
      </c>
      <c r="AJ888" s="250">
        <v>3.7320000000000002</v>
      </c>
      <c r="AK888" s="12">
        <v>0</v>
      </c>
      <c r="AL888" s="12">
        <v>0</v>
      </c>
    </row>
    <row r="889" spans="1:38" hidden="1" x14ac:dyDescent="0.25">
      <c r="A889" t="s">
        <v>898</v>
      </c>
      <c r="B889">
        <f t="shared" si="65"/>
        <v>3.3265428571428566</v>
      </c>
      <c r="C889">
        <f t="shared" si="66"/>
        <v>1.4630812351238172</v>
      </c>
      <c r="D889">
        <f t="shared" si="67"/>
        <v>0.665986593567504</v>
      </c>
      <c r="E889">
        <f t="shared" si="68"/>
        <v>3.9925294507103608</v>
      </c>
      <c r="F889">
        <f t="shared" si="69"/>
        <v>2.6605562635753524</v>
      </c>
      <c r="G889" s="314">
        <v>5.6765999999999996</v>
      </c>
      <c r="H889" s="255">
        <v>2.8382999999999998</v>
      </c>
      <c r="I889" s="280">
        <v>4.1247999999999996</v>
      </c>
      <c r="J889" s="293">
        <v>4.5686999999999998</v>
      </c>
      <c r="K889" s="12">
        <v>0</v>
      </c>
      <c r="L889" s="203">
        <v>2.2391999999999999</v>
      </c>
      <c r="M889" s="268">
        <v>3.3942000000000001</v>
      </c>
      <c r="N889" s="249">
        <v>2.3854000000000002</v>
      </c>
      <c r="O889" s="241">
        <v>2.3820000000000001</v>
      </c>
      <c r="P889" s="201">
        <v>1.73</v>
      </c>
      <c r="Q889" s="314">
        <v>5.7457000000000003</v>
      </c>
      <c r="R889" s="284">
        <v>3.8235000000000001</v>
      </c>
      <c r="S889" s="256">
        <v>5.3654999999999999</v>
      </c>
      <c r="T889" s="231">
        <v>3.169</v>
      </c>
      <c r="U889" s="272">
        <v>4.3518999999999997</v>
      </c>
      <c r="V889" s="255">
        <v>2.8685</v>
      </c>
      <c r="W889" s="271">
        <v>3.6006999999999998</v>
      </c>
      <c r="X889" s="231">
        <v>3.173</v>
      </c>
      <c r="Y889" s="234">
        <v>1.1294</v>
      </c>
      <c r="Z889" s="257">
        <v>2.7458</v>
      </c>
      <c r="AA889" s="293">
        <v>4.5452000000000004</v>
      </c>
      <c r="AB889" s="270">
        <v>4.2443999999999997</v>
      </c>
      <c r="AC889" s="12">
        <v>0</v>
      </c>
      <c r="AD889" s="232">
        <v>2.6389</v>
      </c>
      <c r="AE889" s="270">
        <v>4.2426000000000004</v>
      </c>
      <c r="AF889" s="12">
        <v>0</v>
      </c>
      <c r="AG889" s="189">
        <v>1.3008999999999999</v>
      </c>
      <c r="AH889" s="293">
        <v>4.5646000000000004</v>
      </c>
      <c r="AI889" s="296">
        <v>4.7140000000000004</v>
      </c>
      <c r="AJ889" s="158">
        <v>5.4706000000000001</v>
      </c>
      <c r="AK889" s="12">
        <v>0</v>
      </c>
      <c r="AL889" s="12">
        <v>0</v>
      </c>
    </row>
    <row r="890" spans="1:38" hidden="1" x14ac:dyDescent="0.25">
      <c r="A890" t="s">
        <v>899</v>
      </c>
      <c r="B890">
        <f t="shared" si="65"/>
        <v>3.3431619047619057</v>
      </c>
      <c r="C890">
        <f t="shared" si="66"/>
        <v>1.2755198416630711</v>
      </c>
      <c r="D890">
        <f t="shared" si="67"/>
        <v>0.58060967086701876</v>
      </c>
      <c r="E890">
        <f t="shared" si="68"/>
        <v>3.9237715756289244</v>
      </c>
      <c r="F890">
        <f t="shared" si="69"/>
        <v>2.7625522338948869</v>
      </c>
      <c r="G890" s="298">
        <v>4.6677</v>
      </c>
      <c r="H890" s="271">
        <v>3.5977999999999999</v>
      </c>
      <c r="I890" s="259">
        <v>3.2614999999999998</v>
      </c>
      <c r="J890" s="310">
        <v>4.9832000000000001</v>
      </c>
      <c r="K890" s="294">
        <v>4.8888999999999996</v>
      </c>
      <c r="L890" s="201">
        <v>1.7191000000000001</v>
      </c>
      <c r="M890" s="231">
        <v>3.1444999999999999</v>
      </c>
      <c r="N890" s="270">
        <v>4.2301000000000002</v>
      </c>
      <c r="O890" s="231">
        <v>3.1305000000000001</v>
      </c>
      <c r="P890" s="118">
        <v>1.3342000000000001</v>
      </c>
      <c r="Q890" s="305">
        <v>5.5153999999999996</v>
      </c>
      <c r="R890" s="268">
        <v>3.4369999999999998</v>
      </c>
      <c r="S890" s="250">
        <v>3.7334000000000001</v>
      </c>
      <c r="T890" s="135">
        <v>1.4615</v>
      </c>
      <c r="U890" s="289">
        <v>4.1460999999999997</v>
      </c>
      <c r="V890" s="270">
        <v>4.2603999999999997</v>
      </c>
      <c r="W890" s="265">
        <v>2.9981</v>
      </c>
      <c r="X890" s="252">
        <v>2.4542999999999999</v>
      </c>
      <c r="Y890" s="207">
        <v>1.0738000000000001</v>
      </c>
      <c r="Z890" s="227">
        <v>2.0870000000000002</v>
      </c>
      <c r="AA890" s="280">
        <v>4.0819000000000001</v>
      </c>
      <c r="AB890" s="285">
        <v>4.0007000000000001</v>
      </c>
      <c r="AC890" s="51">
        <v>-1.006</v>
      </c>
      <c r="AD890" s="245">
        <v>3.6814</v>
      </c>
      <c r="AE890" s="266">
        <v>3.9196</v>
      </c>
      <c r="AF890" s="122">
        <v>-4.8921999999999999</v>
      </c>
      <c r="AG890" s="261">
        <v>2.7774999999999999</v>
      </c>
      <c r="AH890" s="314">
        <v>5.7191999999999998</v>
      </c>
      <c r="AI890" s="281">
        <v>4.4980000000000002</v>
      </c>
      <c r="AJ890" s="245">
        <v>3.6901999999999999</v>
      </c>
      <c r="AK890" s="12">
        <v>0</v>
      </c>
      <c r="AL890" s="12">
        <v>0</v>
      </c>
    </row>
    <row r="891" spans="1:38" hidden="1" x14ac:dyDescent="0.25">
      <c r="A891" t="s">
        <v>900</v>
      </c>
      <c r="B891">
        <f t="shared" si="65"/>
        <v>3.4033095238095243</v>
      </c>
      <c r="C891">
        <f t="shared" si="66"/>
        <v>1.2792946571860451</v>
      </c>
      <c r="D891">
        <f t="shared" si="67"/>
        <v>0.58232794629229157</v>
      </c>
      <c r="E891">
        <f t="shared" si="68"/>
        <v>3.9856374701018158</v>
      </c>
      <c r="F891">
        <f t="shared" si="69"/>
        <v>2.8209815775172329</v>
      </c>
      <c r="G891" s="256">
        <v>5.3532999999999999</v>
      </c>
      <c r="H891" s="260">
        <v>3.1888999999999998</v>
      </c>
      <c r="I891" s="259">
        <v>3.266</v>
      </c>
      <c r="J891" s="270">
        <v>4.2571000000000003</v>
      </c>
      <c r="K891" s="298">
        <v>4.6767000000000003</v>
      </c>
      <c r="L891" s="12">
        <v>0</v>
      </c>
      <c r="M891" s="237">
        <v>3.5710000000000002</v>
      </c>
      <c r="N891" s="280">
        <v>4.1100000000000003</v>
      </c>
      <c r="O891" s="161">
        <v>2.9394</v>
      </c>
      <c r="P891" s="251">
        <v>2.6667000000000001</v>
      </c>
      <c r="Q891" s="150">
        <v>5.5883000000000003</v>
      </c>
      <c r="R891" s="289">
        <v>4.2064000000000004</v>
      </c>
      <c r="S891" s="271">
        <v>3.5920000000000001</v>
      </c>
      <c r="T891" s="232">
        <v>2.6312000000000002</v>
      </c>
      <c r="U891" s="280">
        <v>4.0964</v>
      </c>
      <c r="V891" s="266">
        <v>3.9192</v>
      </c>
      <c r="W891" s="268">
        <v>3.4293</v>
      </c>
      <c r="X891" s="203">
        <v>2.2738</v>
      </c>
      <c r="Y891" s="135">
        <v>1.4317</v>
      </c>
      <c r="Z891" s="203">
        <v>2.2578999999999998</v>
      </c>
      <c r="AA891" s="285">
        <v>4.0141999999999998</v>
      </c>
      <c r="AB891" s="281">
        <v>4.5</v>
      </c>
      <c r="AC891" s="46">
        <v>-1.5323</v>
      </c>
      <c r="AD891" s="255">
        <v>2.8734999999999999</v>
      </c>
      <c r="AE891" s="270">
        <v>4.2458</v>
      </c>
      <c r="AF891" s="329">
        <v>-6.0025000000000004</v>
      </c>
      <c r="AG891" s="207">
        <v>1.0948</v>
      </c>
      <c r="AH891" s="281">
        <v>4.4836</v>
      </c>
      <c r="AI891" s="281">
        <v>4.5057999999999998</v>
      </c>
      <c r="AJ891" s="220">
        <v>3.4992999999999999</v>
      </c>
      <c r="AK891" s="12">
        <v>0</v>
      </c>
      <c r="AL891" s="12">
        <v>0</v>
      </c>
    </row>
    <row r="892" spans="1:38" hidden="1" x14ac:dyDescent="0.25">
      <c r="A892" t="s">
        <v>901</v>
      </c>
      <c r="B892">
        <f t="shared" si="65"/>
        <v>3.4077333333333337</v>
      </c>
      <c r="C892">
        <f t="shared" si="66"/>
        <v>1.3644874309913337</v>
      </c>
      <c r="D892">
        <f t="shared" si="67"/>
        <v>0.62110723199500895</v>
      </c>
      <c r="E892">
        <f t="shared" si="68"/>
        <v>4.028840565328343</v>
      </c>
      <c r="F892">
        <f t="shared" si="69"/>
        <v>2.7866261013383249</v>
      </c>
      <c r="G892" s="281">
        <v>4.5328999999999997</v>
      </c>
      <c r="H892" s="270">
        <v>4.2397999999999998</v>
      </c>
      <c r="I892" s="293">
        <v>4.5397999999999996</v>
      </c>
      <c r="J892" s="210">
        <v>4.4295999999999998</v>
      </c>
      <c r="K892" s="12">
        <v>0</v>
      </c>
      <c r="L892" s="238">
        <v>1.5759000000000001</v>
      </c>
      <c r="M892" s="293">
        <v>4.5907999999999998</v>
      </c>
      <c r="N892" s="289">
        <v>4.1992000000000003</v>
      </c>
      <c r="O892" s="271">
        <v>3.5882999999999998</v>
      </c>
      <c r="P892" s="248">
        <v>1.9435</v>
      </c>
      <c r="Q892" s="256">
        <v>5.3293999999999997</v>
      </c>
      <c r="R892" s="270">
        <v>4.2382</v>
      </c>
      <c r="S892" s="284">
        <v>3.7928000000000002</v>
      </c>
      <c r="T892" s="239">
        <v>2.1093999999999999</v>
      </c>
      <c r="U892" s="250">
        <v>3.7263999999999999</v>
      </c>
      <c r="V892" s="231">
        <v>3.1741000000000001</v>
      </c>
      <c r="W892" s="271">
        <v>3.6153</v>
      </c>
      <c r="X892" s="258">
        <v>3.0792999999999999</v>
      </c>
      <c r="Y892" s="248">
        <v>1.9435</v>
      </c>
      <c r="Z892" s="235">
        <v>1.8588</v>
      </c>
      <c r="AA892" s="306">
        <v>5.0553999999999997</v>
      </c>
      <c r="AB892" s="253">
        <v>2.9064000000000001</v>
      </c>
      <c r="AC892" s="104">
        <v>0.58350000000000002</v>
      </c>
      <c r="AD892" s="251">
        <v>2.6869999999999998</v>
      </c>
      <c r="AE892" s="245">
        <v>3.6955</v>
      </c>
      <c r="AF892" s="12">
        <v>0</v>
      </c>
      <c r="AG892" s="45">
        <v>0.95069999999999999</v>
      </c>
      <c r="AH892" s="281">
        <v>4.5328999999999997</v>
      </c>
      <c r="AI892" s="281">
        <v>4.4809000000000001</v>
      </c>
      <c r="AJ892" s="266">
        <v>3.8874</v>
      </c>
      <c r="AK892" s="265">
        <v>3</v>
      </c>
      <c r="AL892" s="12">
        <v>0</v>
      </c>
    </row>
    <row r="893" spans="1:38" hidden="1" x14ac:dyDescent="0.25">
      <c r="A893" t="s">
        <v>902</v>
      </c>
      <c r="B893">
        <f t="shared" si="65"/>
        <v>3.4228333333333336</v>
      </c>
      <c r="C893">
        <f t="shared" si="66"/>
        <v>1.4839319534039732</v>
      </c>
      <c r="D893">
        <f t="shared" si="67"/>
        <v>0.67547772673733208</v>
      </c>
      <c r="E893">
        <f t="shared" si="68"/>
        <v>4.0983110600706656</v>
      </c>
      <c r="F893">
        <f t="shared" si="69"/>
        <v>2.7473556065960016</v>
      </c>
      <c r="G893" s="158">
        <v>5.4286000000000003</v>
      </c>
      <c r="H893" s="274">
        <v>3.3085</v>
      </c>
      <c r="I893" s="255">
        <v>2.8519999999999999</v>
      </c>
      <c r="J893" s="302">
        <v>6.4730999999999996</v>
      </c>
      <c r="K893" s="250">
        <v>3.7416999999999998</v>
      </c>
      <c r="L893" s="120">
        <v>2.1922000000000001</v>
      </c>
      <c r="M893" s="250">
        <v>3.77</v>
      </c>
      <c r="N893" s="289">
        <v>4.1460999999999997</v>
      </c>
      <c r="O893" s="251">
        <v>2.6633</v>
      </c>
      <c r="P893" s="252">
        <v>2.4664999999999999</v>
      </c>
      <c r="Q893" s="310">
        <v>4.9832000000000001</v>
      </c>
      <c r="R893" s="254">
        <v>3.9590000000000001</v>
      </c>
      <c r="S893" s="281">
        <v>4.5114999999999998</v>
      </c>
      <c r="T893" s="120">
        <v>2.2176999999999998</v>
      </c>
      <c r="U893" s="254">
        <v>3.9401000000000002</v>
      </c>
      <c r="V893" s="285">
        <v>4.0627000000000004</v>
      </c>
      <c r="W893" s="265">
        <v>3.0144000000000002</v>
      </c>
      <c r="X893" s="12">
        <v>0</v>
      </c>
      <c r="Y893" s="138">
        <v>0.97170000000000001</v>
      </c>
      <c r="Z893" s="252">
        <v>2.4394</v>
      </c>
      <c r="AA893" s="296">
        <v>4.7378</v>
      </c>
      <c r="AB893" s="281">
        <v>4.4660000000000002</v>
      </c>
      <c r="AC893" s="153">
        <v>0.4602</v>
      </c>
      <c r="AD893" s="274">
        <v>3.3635000000000002</v>
      </c>
      <c r="AE893" s="285">
        <v>4.0026999999999999</v>
      </c>
      <c r="AF893" s="33">
        <v>-3.6859999999999999</v>
      </c>
      <c r="AG893" s="233">
        <v>1.5966</v>
      </c>
      <c r="AH893" s="294">
        <v>4.9074999999999998</v>
      </c>
      <c r="AI893" s="281">
        <v>4.4847999999999999</v>
      </c>
      <c r="AJ893" s="220">
        <v>3.4935</v>
      </c>
      <c r="AK893" s="12">
        <v>0</v>
      </c>
      <c r="AL893" s="12">
        <v>0</v>
      </c>
    </row>
    <row r="894" spans="1:38" hidden="1" x14ac:dyDescent="0.25">
      <c r="A894" t="s">
        <v>903</v>
      </c>
      <c r="B894">
        <f t="shared" si="65"/>
        <v>3.4525142857142859</v>
      </c>
      <c r="C894">
        <f t="shared" si="66"/>
        <v>1.4021223606681805</v>
      </c>
      <c r="D894">
        <f t="shared" si="67"/>
        <v>0.63823844659398132</v>
      </c>
      <c r="E894">
        <f t="shared" si="68"/>
        <v>4.0907527323082675</v>
      </c>
      <c r="F894">
        <f t="shared" si="69"/>
        <v>2.8142758391203047</v>
      </c>
      <c r="G894" s="296">
        <v>4.7180999999999997</v>
      </c>
      <c r="H894" s="244">
        <v>2.5457999999999998</v>
      </c>
      <c r="I894" s="232">
        <v>2.6076999999999999</v>
      </c>
      <c r="J894" s="321">
        <v>6.6744000000000003</v>
      </c>
      <c r="K894" s="294">
        <v>4.9423000000000004</v>
      </c>
      <c r="L894" s="271">
        <v>3.6389</v>
      </c>
      <c r="M894" s="241">
        <v>2.3706</v>
      </c>
      <c r="N894" s="280">
        <v>4.0880999999999998</v>
      </c>
      <c r="O894" s="249">
        <v>2.4175</v>
      </c>
      <c r="P894" s="202">
        <v>1.2048000000000001</v>
      </c>
      <c r="Q894" s="314">
        <v>5.6695000000000002</v>
      </c>
      <c r="R894" s="257">
        <v>2.7084000000000001</v>
      </c>
      <c r="S894" s="158">
        <v>5.4272</v>
      </c>
      <c r="T894" s="231">
        <v>3.153</v>
      </c>
      <c r="U894" s="250">
        <v>3.7477</v>
      </c>
      <c r="V894" s="161">
        <v>2.9672999999999998</v>
      </c>
      <c r="W894" s="255">
        <v>2.8631000000000002</v>
      </c>
      <c r="X894" s="221">
        <v>2.5226999999999999</v>
      </c>
      <c r="Y894" s="201">
        <v>1.7090000000000001</v>
      </c>
      <c r="Z894" s="212">
        <v>2.3292999999999999</v>
      </c>
      <c r="AA894" s="289">
        <v>4.1974</v>
      </c>
      <c r="AB894" s="240">
        <v>1.9581999999999999</v>
      </c>
      <c r="AC894" s="261">
        <v>2.8113000000000001</v>
      </c>
      <c r="AD894" s="253">
        <v>2.9342999999999999</v>
      </c>
      <c r="AE894" s="293">
        <v>4.5385</v>
      </c>
      <c r="AF894" s="80">
        <v>-2.5062000000000002</v>
      </c>
      <c r="AG894" s="249">
        <v>2.4018999999999999</v>
      </c>
      <c r="AH894" s="237">
        <v>3.528</v>
      </c>
      <c r="AI894" s="261">
        <v>2.7940999999999998</v>
      </c>
      <c r="AJ894" s="150">
        <v>5.6098999999999997</v>
      </c>
      <c r="AK894" s="12">
        <v>0</v>
      </c>
      <c r="AL894" s="12">
        <v>0</v>
      </c>
    </row>
    <row r="895" spans="1:38" hidden="1" x14ac:dyDescent="0.25">
      <c r="A895" t="s">
        <v>904</v>
      </c>
      <c r="B895">
        <f t="shared" si="65"/>
        <v>3.4540047619047618</v>
      </c>
      <c r="C895">
        <f t="shared" si="66"/>
        <v>1.5471305773838837</v>
      </c>
      <c r="D895">
        <f t="shared" si="67"/>
        <v>0.70424539547103182</v>
      </c>
      <c r="E895">
        <f t="shared" si="68"/>
        <v>4.158250157375794</v>
      </c>
      <c r="F895">
        <f t="shared" si="69"/>
        <v>2.7497593664337301</v>
      </c>
      <c r="G895" s="298">
        <v>4.6509</v>
      </c>
      <c r="H895" s="310">
        <v>5.0305</v>
      </c>
      <c r="I895" s="293">
        <v>4.6094999999999997</v>
      </c>
      <c r="J895" s="268">
        <v>3.4207000000000001</v>
      </c>
      <c r="K895" s="12">
        <v>0</v>
      </c>
      <c r="L895" s="271">
        <v>3.6107999999999998</v>
      </c>
      <c r="M895" s="298">
        <v>4.6932999999999998</v>
      </c>
      <c r="N895" s="237">
        <v>3.5282</v>
      </c>
      <c r="O895" s="245">
        <v>3.6909000000000001</v>
      </c>
      <c r="P895" s="265">
        <v>3.0236999999999998</v>
      </c>
      <c r="Q895" s="274">
        <v>3.3717000000000001</v>
      </c>
      <c r="R895" s="296">
        <v>4.7557999999999998</v>
      </c>
      <c r="S895" s="284">
        <v>3.8138999999999998</v>
      </c>
      <c r="T895" s="12">
        <v>0</v>
      </c>
      <c r="U895" s="250">
        <v>3.7795999999999998</v>
      </c>
      <c r="V895" s="293">
        <v>4.5355999999999996</v>
      </c>
      <c r="W895" s="281">
        <v>4.4776999999999996</v>
      </c>
      <c r="X895" s="272">
        <v>4.3146000000000004</v>
      </c>
      <c r="Y895" s="12">
        <v>0</v>
      </c>
      <c r="Z895" s="284">
        <v>3.806</v>
      </c>
      <c r="AA895" s="268">
        <v>3.4207000000000001</v>
      </c>
      <c r="AB895" s="298">
        <v>4.6310000000000002</v>
      </c>
      <c r="AC895" s="12">
        <v>0</v>
      </c>
      <c r="AD895" s="12">
        <v>0</v>
      </c>
      <c r="AE895" s="270">
        <v>4.2712000000000003</v>
      </c>
      <c r="AF895" s="12">
        <v>0</v>
      </c>
      <c r="AG895" s="12">
        <v>0</v>
      </c>
      <c r="AH895" s="250">
        <v>3.7795999999999998</v>
      </c>
      <c r="AI895" s="310">
        <v>5.0305</v>
      </c>
      <c r="AJ895" s="270">
        <v>4.2712000000000003</v>
      </c>
      <c r="AK895" s="12">
        <v>0</v>
      </c>
      <c r="AL895" s="12">
        <v>0</v>
      </c>
    </row>
    <row r="896" spans="1:38" hidden="1" x14ac:dyDescent="0.25">
      <c r="A896" t="s">
        <v>905</v>
      </c>
      <c r="B896">
        <f t="shared" si="65"/>
        <v>3.5194142857142858</v>
      </c>
      <c r="C896">
        <f t="shared" si="66"/>
        <v>0.78649967596033632</v>
      </c>
      <c r="D896">
        <f t="shared" si="67"/>
        <v>0.35801036023159866</v>
      </c>
      <c r="E896">
        <f t="shared" si="68"/>
        <v>3.8774246459458843</v>
      </c>
      <c r="F896">
        <f t="shared" si="69"/>
        <v>3.1614039254826873</v>
      </c>
      <c r="G896" s="210">
        <v>4.4096000000000002</v>
      </c>
      <c r="H896" s="220">
        <v>3.4441999999999999</v>
      </c>
      <c r="I896" s="261">
        <v>2.8180000000000001</v>
      </c>
      <c r="J896" s="210">
        <v>4.4288999999999996</v>
      </c>
      <c r="K896" s="266">
        <v>3.9230999999999998</v>
      </c>
      <c r="L896" s="238">
        <v>1.5623</v>
      </c>
      <c r="M896" s="280">
        <v>4.0774999999999997</v>
      </c>
      <c r="N896" s="266">
        <v>3.9196</v>
      </c>
      <c r="O896" s="231">
        <v>3.169</v>
      </c>
      <c r="P896" s="244">
        <v>2.5712999999999999</v>
      </c>
      <c r="Q896" s="266">
        <v>3.9094000000000002</v>
      </c>
      <c r="R896" s="280">
        <v>4.0930999999999997</v>
      </c>
      <c r="S896" s="285">
        <v>4.0080999999999998</v>
      </c>
      <c r="T896" s="258">
        <v>3.0806</v>
      </c>
      <c r="U896" s="250">
        <v>3.7757999999999998</v>
      </c>
      <c r="V896" s="250">
        <v>3.7795999999999998</v>
      </c>
      <c r="W896" s="210">
        <v>4.4462000000000002</v>
      </c>
      <c r="X896" s="252">
        <v>2.4422999999999999</v>
      </c>
      <c r="Y896" s="241">
        <v>2.3448000000000002</v>
      </c>
      <c r="Z896" s="271">
        <v>3.6267999999999998</v>
      </c>
      <c r="AA896" s="280">
        <v>4.0774999999999997</v>
      </c>
      <c r="AB896" s="284">
        <v>3.8050999999999999</v>
      </c>
      <c r="AC896" s="138">
        <v>0.97850000000000004</v>
      </c>
      <c r="AD896" s="220">
        <v>3.4428999999999998</v>
      </c>
      <c r="AE896" s="295">
        <v>4.7845000000000004</v>
      </c>
      <c r="AF896" s="12">
        <v>0</v>
      </c>
      <c r="AG896" s="257">
        <v>2.7585000000000002</v>
      </c>
      <c r="AH896" s="289">
        <v>4.1576000000000004</v>
      </c>
      <c r="AI896" s="298">
        <v>4.6966999999999999</v>
      </c>
      <c r="AJ896" s="250">
        <v>3.7353999999999998</v>
      </c>
      <c r="AK896" s="12">
        <v>0</v>
      </c>
      <c r="AL896" s="12">
        <v>0</v>
      </c>
    </row>
    <row r="897" spans="1:38" hidden="1" x14ac:dyDescent="0.25">
      <c r="A897" t="s">
        <v>906</v>
      </c>
      <c r="B897">
        <f t="shared" si="65"/>
        <v>3.5336904761904768</v>
      </c>
      <c r="C897">
        <f t="shared" si="66"/>
        <v>1.7602271171370913</v>
      </c>
      <c r="D897">
        <f t="shared" si="67"/>
        <v>0.80124577740761693</v>
      </c>
      <c r="E897">
        <f t="shared" si="68"/>
        <v>4.3349362535980935</v>
      </c>
      <c r="F897">
        <f t="shared" si="69"/>
        <v>2.7324446987828601</v>
      </c>
      <c r="G897" s="299">
        <v>6.28</v>
      </c>
      <c r="H897" s="245">
        <v>3.6979000000000002</v>
      </c>
      <c r="I897" s="280">
        <v>4.1383000000000001</v>
      </c>
      <c r="J897" s="314">
        <v>5.6765999999999996</v>
      </c>
      <c r="K897" s="305">
        <v>5.5726000000000004</v>
      </c>
      <c r="L897" s="249">
        <v>2.3868</v>
      </c>
      <c r="M897" s="270">
        <v>4.2546999999999997</v>
      </c>
      <c r="N897" s="258">
        <v>3.0754000000000001</v>
      </c>
      <c r="O897" s="241">
        <v>2.3658000000000001</v>
      </c>
      <c r="P897" s="135">
        <v>1.4402999999999999</v>
      </c>
      <c r="Q897" s="299">
        <v>6.3087999999999997</v>
      </c>
      <c r="R897" s="259">
        <v>3.2557999999999998</v>
      </c>
      <c r="S897" s="310">
        <v>4.9720000000000004</v>
      </c>
      <c r="T897" s="193">
        <v>1.2856000000000001</v>
      </c>
      <c r="U897" s="237">
        <v>3.5449999999999999</v>
      </c>
      <c r="V897" s="245">
        <v>3.6802999999999999</v>
      </c>
      <c r="W897" s="121">
        <v>1.7568999999999999</v>
      </c>
      <c r="X897" s="227">
        <v>2.0829</v>
      </c>
      <c r="Y897" s="155">
        <v>0.63249999999999995</v>
      </c>
      <c r="Z897" s="235">
        <v>1.8231999999999999</v>
      </c>
      <c r="AA897" s="300">
        <v>5.9760999999999997</v>
      </c>
      <c r="AB897" s="295">
        <v>4.8006000000000002</v>
      </c>
      <c r="AC897" s="74">
        <v>-1.0243</v>
      </c>
      <c r="AD897" s="271">
        <v>3.5977999999999999</v>
      </c>
      <c r="AE897" s="158">
        <v>5.4786000000000001</v>
      </c>
      <c r="AF897" s="329">
        <v>-5.9309000000000003</v>
      </c>
      <c r="AG897" s="176">
        <v>0.62990000000000002</v>
      </c>
      <c r="AH897" s="280">
        <v>4.1002999999999998</v>
      </c>
      <c r="AI897" s="270">
        <v>4.2226999999999997</v>
      </c>
      <c r="AJ897" s="314">
        <v>5.6914999999999996</v>
      </c>
      <c r="AK897" s="12">
        <v>0</v>
      </c>
      <c r="AL897" s="12">
        <v>0</v>
      </c>
    </row>
    <row r="898" spans="1:38" hidden="1" x14ac:dyDescent="0.25">
      <c r="A898" t="s">
        <v>907</v>
      </c>
      <c r="B898">
        <f t="shared" ref="B898:B927" si="70">SUM(G898:AA898)/21</f>
        <v>3.5709761904761899</v>
      </c>
      <c r="C898">
        <f t="shared" ref="C898:C927" si="71">_xlfn.STDEV.S(G898:AA898)</f>
        <v>1.2970853572162337</v>
      </c>
      <c r="D898">
        <f t="shared" ref="D898:D927" si="72">_xlfn.CONFIDENCE.T(0.05, C898, 21)</f>
        <v>0.59042617585456469</v>
      </c>
      <c r="E898">
        <f t="shared" ref="E898:E927" si="73">B898+D898</f>
        <v>4.1614023663307549</v>
      </c>
      <c r="F898">
        <f t="shared" ref="F898:F927" si="74">B898-D898</f>
        <v>2.9805500146216253</v>
      </c>
      <c r="G898" s="254">
        <v>3.9523999999999999</v>
      </c>
      <c r="H898" s="245">
        <v>3.6556000000000002</v>
      </c>
      <c r="I898" s="251">
        <v>2.6827999999999999</v>
      </c>
      <c r="J898" s="281">
        <v>4.5235000000000003</v>
      </c>
      <c r="K898" s="244">
        <v>2.5924999999999998</v>
      </c>
      <c r="L898" s="189">
        <v>1.3055000000000001</v>
      </c>
      <c r="M898" s="289">
        <v>4.1936999999999998</v>
      </c>
      <c r="N898" s="270">
        <v>4.2484999999999999</v>
      </c>
      <c r="O898" s="318">
        <v>5.2422000000000004</v>
      </c>
      <c r="P898" s="255">
        <v>2.8723999999999998</v>
      </c>
      <c r="Q898" s="330">
        <v>6.5713999999999997</v>
      </c>
      <c r="R898" s="210">
        <v>4.4025999999999996</v>
      </c>
      <c r="S898" s="294">
        <v>4.9486999999999997</v>
      </c>
      <c r="T898" s="221">
        <v>2.5186000000000002</v>
      </c>
      <c r="U898" s="272">
        <v>4.3518999999999997</v>
      </c>
      <c r="V898" s="271">
        <v>3.5796000000000001</v>
      </c>
      <c r="W898" s="252">
        <v>2.4784999999999999</v>
      </c>
      <c r="X898" s="257">
        <v>2.7393000000000001</v>
      </c>
      <c r="Y898" s="118">
        <v>1.3346</v>
      </c>
      <c r="Z898" s="244">
        <v>2.5838000000000001</v>
      </c>
      <c r="AA898" s="289">
        <v>4.2123999999999997</v>
      </c>
      <c r="AB898" s="245">
        <v>3.6585999999999999</v>
      </c>
      <c r="AC898" s="74">
        <v>-1.0365</v>
      </c>
      <c r="AD898" s="254">
        <v>3.9826999999999999</v>
      </c>
      <c r="AE898" s="270">
        <v>4.2941000000000003</v>
      </c>
      <c r="AF898" s="12">
        <v>0</v>
      </c>
      <c r="AG898" s="208">
        <v>1.0719000000000001</v>
      </c>
      <c r="AH898" s="281">
        <v>4.468</v>
      </c>
      <c r="AI898" s="272">
        <v>4.3589000000000002</v>
      </c>
      <c r="AJ898" s="289">
        <v>4.2164999999999999</v>
      </c>
      <c r="AK898" s="12">
        <v>0</v>
      </c>
      <c r="AL898" s="12">
        <v>0</v>
      </c>
    </row>
    <row r="899" spans="1:38" hidden="1" x14ac:dyDescent="0.25">
      <c r="A899" t="s">
        <v>908</v>
      </c>
      <c r="B899">
        <f t="shared" si="70"/>
        <v>3.6148904761904763</v>
      </c>
      <c r="C899">
        <f t="shared" si="71"/>
        <v>1.9937038257737187</v>
      </c>
      <c r="D899">
        <f t="shared" si="72"/>
        <v>0.90752310099662548</v>
      </c>
      <c r="E899">
        <f t="shared" si="73"/>
        <v>4.5224135771871019</v>
      </c>
      <c r="F899">
        <f t="shared" si="74"/>
        <v>2.7073673751938507</v>
      </c>
      <c r="G899" s="290">
        <v>6.0693000000000001</v>
      </c>
      <c r="H899" s="268">
        <v>3.3849999999999998</v>
      </c>
      <c r="I899" s="237">
        <v>3.5577000000000001</v>
      </c>
      <c r="J899" s="320">
        <v>6.9139999999999997</v>
      </c>
      <c r="K899" s="306">
        <v>5.0602999999999998</v>
      </c>
      <c r="L899" s="12">
        <v>0</v>
      </c>
      <c r="M899" s="254">
        <v>3.9392</v>
      </c>
      <c r="N899" s="12">
        <v>0</v>
      </c>
      <c r="O899" s="257">
        <v>2.758</v>
      </c>
      <c r="P899" s="248">
        <v>1.9333</v>
      </c>
      <c r="Q899" s="331">
        <v>7.0834999999999999</v>
      </c>
      <c r="R899" s="284">
        <v>3.8079000000000001</v>
      </c>
      <c r="S899" s="310">
        <v>5.0349000000000004</v>
      </c>
      <c r="T899" s="217">
        <v>1.8877999999999999</v>
      </c>
      <c r="U899" s="318">
        <v>5.2495000000000003</v>
      </c>
      <c r="V899" s="254">
        <v>3.9508999999999999</v>
      </c>
      <c r="W899" s="259">
        <v>3.2522000000000002</v>
      </c>
      <c r="X899" s="120">
        <v>2.2198000000000002</v>
      </c>
      <c r="Y899" s="246">
        <v>2.1772999999999998</v>
      </c>
      <c r="Z899" s="205">
        <v>2.0045000000000002</v>
      </c>
      <c r="AA899" s="150">
        <v>5.6276000000000002</v>
      </c>
      <c r="AB899" s="295">
        <v>4.8106999999999998</v>
      </c>
      <c r="AC899" s="99">
        <v>-0.97070000000000001</v>
      </c>
      <c r="AD899" s="274">
        <v>3.3557999999999999</v>
      </c>
      <c r="AE899" s="298">
        <v>4.6867999999999999</v>
      </c>
      <c r="AF899" s="332">
        <v>-4.8197999999999999</v>
      </c>
      <c r="AG899" s="238">
        <v>1.5612999999999999</v>
      </c>
      <c r="AH899" s="310">
        <v>4.9561000000000002</v>
      </c>
      <c r="AI899" s="296">
        <v>4.7683</v>
      </c>
      <c r="AJ899" s="150">
        <v>5.5980999999999996</v>
      </c>
      <c r="AK899" s="12">
        <v>0</v>
      </c>
      <c r="AL899" s="12">
        <v>0</v>
      </c>
    </row>
    <row r="900" spans="1:38" hidden="1" x14ac:dyDescent="0.25">
      <c r="A900" t="s">
        <v>909</v>
      </c>
      <c r="B900">
        <f t="shared" si="70"/>
        <v>3.8038857142857148</v>
      </c>
      <c r="C900">
        <f t="shared" si="71"/>
        <v>0.82317559019064368</v>
      </c>
      <c r="D900">
        <f t="shared" si="72"/>
        <v>0.37470503623306434</v>
      </c>
      <c r="E900">
        <f t="shared" si="73"/>
        <v>4.1785907505187794</v>
      </c>
      <c r="F900">
        <f t="shared" si="74"/>
        <v>3.4291806780526506</v>
      </c>
      <c r="G900" s="305">
        <v>5.5141</v>
      </c>
      <c r="H900" s="237">
        <v>3.5129000000000001</v>
      </c>
      <c r="I900" s="210">
        <v>4.3994</v>
      </c>
      <c r="J900" s="306">
        <v>5.0457999999999998</v>
      </c>
      <c r="K900" s="259">
        <v>3.2576999999999998</v>
      </c>
      <c r="L900" s="266">
        <v>3.9001000000000001</v>
      </c>
      <c r="M900" s="296">
        <v>4.7533000000000003</v>
      </c>
      <c r="N900" s="271">
        <v>3.5832000000000002</v>
      </c>
      <c r="O900" s="244">
        <v>2.5628000000000002</v>
      </c>
      <c r="P900" s="232">
        <v>2.6457999999999999</v>
      </c>
      <c r="Q900" s="272">
        <v>4.3758999999999997</v>
      </c>
      <c r="R900" s="271">
        <v>3.6221999999999999</v>
      </c>
      <c r="S900" s="266">
        <v>3.8965999999999998</v>
      </c>
      <c r="T900" s="257">
        <v>2.7610999999999999</v>
      </c>
      <c r="U900" s="270">
        <v>4.2758000000000003</v>
      </c>
      <c r="V900" s="254">
        <v>3.9613999999999998</v>
      </c>
      <c r="W900" s="231">
        <v>3.1614</v>
      </c>
      <c r="X900" s="250">
        <v>3.7267999999999999</v>
      </c>
      <c r="Y900" s="274">
        <v>3.3203999999999998</v>
      </c>
      <c r="Z900" s="261">
        <v>2.7654999999999998</v>
      </c>
      <c r="AA900" s="295">
        <v>4.8394000000000004</v>
      </c>
      <c r="AB900" s="306">
        <v>5.0404999999999998</v>
      </c>
      <c r="AC900" s="229">
        <v>1.2571000000000001</v>
      </c>
      <c r="AD900" s="250">
        <v>3.7267999999999999</v>
      </c>
      <c r="AE900" s="272">
        <v>4.3231000000000002</v>
      </c>
      <c r="AF900" s="12">
        <v>0</v>
      </c>
      <c r="AG900" s="252">
        <v>2.4584999999999999</v>
      </c>
      <c r="AH900" s="281">
        <v>4.4847999999999999</v>
      </c>
      <c r="AI900" s="272">
        <v>4.3377999999999997</v>
      </c>
      <c r="AJ900" s="296">
        <v>4.7088000000000001</v>
      </c>
      <c r="AK900" s="12">
        <v>0</v>
      </c>
      <c r="AL900" s="12">
        <v>0</v>
      </c>
    </row>
    <row r="901" spans="1:38" hidden="1" x14ac:dyDescent="0.25">
      <c r="A901" t="s">
        <v>910</v>
      </c>
      <c r="B901">
        <f t="shared" si="70"/>
        <v>3.9263857142857139</v>
      </c>
      <c r="C901">
        <f t="shared" si="71"/>
        <v>3.1512635935899929</v>
      </c>
      <c r="D901">
        <f t="shared" si="72"/>
        <v>1.4344379900072211</v>
      </c>
      <c r="E901">
        <f t="shared" si="73"/>
        <v>5.360823704292935</v>
      </c>
      <c r="F901">
        <f t="shared" si="74"/>
        <v>2.4919477242784929</v>
      </c>
      <c r="G901" s="302">
        <v>6.5145999999999997</v>
      </c>
      <c r="H901" s="231">
        <v>3.1722000000000001</v>
      </c>
      <c r="I901" s="281">
        <v>4.4565999999999999</v>
      </c>
      <c r="J901" s="334">
        <v>8.9898000000000007</v>
      </c>
      <c r="K901" s="335">
        <v>7.2058</v>
      </c>
      <c r="L901" s="184">
        <v>1.1373</v>
      </c>
      <c r="M901" s="245">
        <v>3.6566000000000001</v>
      </c>
      <c r="N901" s="210">
        <v>4.4139999999999997</v>
      </c>
      <c r="O901" s="260">
        <v>3.2107999999999999</v>
      </c>
      <c r="P901" s="180">
        <v>0.16350000000000001</v>
      </c>
      <c r="Q901" s="336">
        <v>10.3064</v>
      </c>
      <c r="R901" s="285">
        <v>4.0705999999999998</v>
      </c>
      <c r="S901" s="337">
        <v>7.1271000000000004</v>
      </c>
      <c r="T901" s="238">
        <v>1.5728</v>
      </c>
      <c r="U901" s="280">
        <v>4.1055999999999999</v>
      </c>
      <c r="V901" s="232">
        <v>2.6318000000000001</v>
      </c>
      <c r="W901" s="249">
        <v>2.4346000000000001</v>
      </c>
      <c r="X901" s="153">
        <v>0.46210000000000001</v>
      </c>
      <c r="Y901" s="52">
        <v>-1.3644000000000001</v>
      </c>
      <c r="Z901" s="219">
        <v>0.12989999999999999</v>
      </c>
      <c r="AA901" s="333">
        <v>8.0564</v>
      </c>
      <c r="AB901" s="293">
        <v>4.5613999999999999</v>
      </c>
      <c r="AC901" s="275">
        <v>-3.9649000000000001</v>
      </c>
      <c r="AD901" s="232">
        <v>2.6202999999999999</v>
      </c>
      <c r="AE901" s="295">
        <v>4.7819000000000003</v>
      </c>
      <c r="AF901" s="338">
        <v>-11.6767</v>
      </c>
      <c r="AG901" s="124">
        <v>-0.7913</v>
      </c>
      <c r="AH901" s="150">
        <v>5.6216999999999997</v>
      </c>
      <c r="AI901" s="322">
        <v>5.8632</v>
      </c>
      <c r="AJ901" s="339">
        <v>7.4850000000000003</v>
      </c>
      <c r="AK901" s="12">
        <v>0</v>
      </c>
      <c r="AL901" s="12">
        <v>0</v>
      </c>
    </row>
    <row r="902" spans="1:38" hidden="1" x14ac:dyDescent="0.25">
      <c r="A902" t="s">
        <v>911</v>
      </c>
      <c r="B902">
        <f t="shared" si="70"/>
        <v>3.9266238095238091</v>
      </c>
      <c r="C902">
        <f t="shared" si="71"/>
        <v>1.2565385922862733</v>
      </c>
      <c r="D902">
        <f t="shared" si="72"/>
        <v>0.57196950973950678</v>
      </c>
      <c r="E902">
        <f t="shared" si="73"/>
        <v>4.4985933192633158</v>
      </c>
      <c r="F902">
        <f t="shared" si="74"/>
        <v>3.3546542997843023</v>
      </c>
      <c r="G902" s="296">
        <v>4.7556000000000003</v>
      </c>
      <c r="H902" s="293">
        <v>4.5437000000000003</v>
      </c>
      <c r="I902" s="266">
        <v>3.8746999999999998</v>
      </c>
      <c r="J902" s="281">
        <v>4.4862000000000002</v>
      </c>
      <c r="K902" s="291">
        <v>6.7747999999999999</v>
      </c>
      <c r="L902" s="257">
        <v>2.7458</v>
      </c>
      <c r="M902" s="280">
        <v>4.1001000000000003</v>
      </c>
      <c r="N902" s="298">
        <v>4.6380999999999997</v>
      </c>
      <c r="O902" s="280">
        <v>4.1395</v>
      </c>
      <c r="P902" s="260">
        <v>3.1806000000000001</v>
      </c>
      <c r="Q902" s="306">
        <v>5.0829000000000004</v>
      </c>
      <c r="R902" s="266">
        <v>3.8754</v>
      </c>
      <c r="S902" s="296">
        <v>4.7740999999999998</v>
      </c>
      <c r="T902" s="265">
        <v>3.0209999999999999</v>
      </c>
      <c r="U902" s="254">
        <v>3.9876999999999998</v>
      </c>
      <c r="V902" s="270">
        <v>4.2752999999999997</v>
      </c>
      <c r="W902" s="274">
        <v>3.3645999999999998</v>
      </c>
      <c r="X902" s="259">
        <v>3.2942</v>
      </c>
      <c r="Y902" s="12">
        <v>0</v>
      </c>
      <c r="Z902" s="274">
        <v>3.3456000000000001</v>
      </c>
      <c r="AA902" s="289">
        <v>4.1992000000000003</v>
      </c>
      <c r="AB902" s="298">
        <v>4.6875999999999998</v>
      </c>
      <c r="AC902" s="12">
        <v>0</v>
      </c>
      <c r="AD902" s="250">
        <v>3.7326000000000001</v>
      </c>
      <c r="AE902" s="210">
        <v>4.4093999999999998</v>
      </c>
      <c r="AF902" s="12">
        <v>0</v>
      </c>
      <c r="AG902" s="189">
        <v>1.3257000000000001</v>
      </c>
      <c r="AH902" s="293">
        <v>4.5583999999999998</v>
      </c>
      <c r="AI902" s="270">
        <v>4.2393000000000001</v>
      </c>
      <c r="AJ902" s="271">
        <v>3.5956000000000001</v>
      </c>
      <c r="AK902" s="12">
        <v>0</v>
      </c>
      <c r="AL902" s="12">
        <v>0</v>
      </c>
    </row>
    <row r="903" spans="1:38" hidden="1" x14ac:dyDescent="0.25">
      <c r="A903" t="s">
        <v>912</v>
      </c>
      <c r="B903">
        <f t="shared" si="70"/>
        <v>3.9308380952380948</v>
      </c>
      <c r="C903">
        <f t="shared" si="71"/>
        <v>1.46677669516399</v>
      </c>
      <c r="D903">
        <f t="shared" si="72"/>
        <v>0.66766874681008259</v>
      </c>
      <c r="E903">
        <f t="shared" si="73"/>
        <v>4.5985068420481774</v>
      </c>
      <c r="F903">
        <f t="shared" si="74"/>
        <v>3.2631693484280122</v>
      </c>
      <c r="G903" s="210">
        <v>4.3909000000000002</v>
      </c>
      <c r="H903" s="318">
        <v>5.2808999999999999</v>
      </c>
      <c r="I903" s="280">
        <v>4.1425999999999998</v>
      </c>
      <c r="J903" s="271">
        <v>3.6067</v>
      </c>
      <c r="K903" s="260">
        <v>3.2115999999999998</v>
      </c>
      <c r="L903" s="12">
        <v>0</v>
      </c>
      <c r="M903" s="306">
        <v>5.1014999999999997</v>
      </c>
      <c r="N903" s="12">
        <v>0</v>
      </c>
      <c r="O903" s="293">
        <v>4.5834999999999999</v>
      </c>
      <c r="P903" s="280">
        <v>4.1273</v>
      </c>
      <c r="Q903" s="237">
        <v>3.5365000000000002</v>
      </c>
      <c r="R903" s="288">
        <v>5.1925999999999997</v>
      </c>
      <c r="S903" s="271">
        <v>3.5798000000000001</v>
      </c>
      <c r="T903" s="254">
        <v>3.9434</v>
      </c>
      <c r="U903" s="310">
        <v>4.9897</v>
      </c>
      <c r="V903" s="318">
        <v>5.2584</v>
      </c>
      <c r="W903" s="274">
        <v>3.3140999999999998</v>
      </c>
      <c r="X903" s="288">
        <v>5.1512000000000002</v>
      </c>
      <c r="Y903" s="296">
        <v>4.7558999999999996</v>
      </c>
      <c r="Z903" s="266">
        <v>3.9171999999999998</v>
      </c>
      <c r="AA903" s="281">
        <v>4.4638</v>
      </c>
      <c r="AB903" s="295">
        <v>4.8380999999999998</v>
      </c>
      <c r="AC903" s="12">
        <v>0</v>
      </c>
      <c r="AD903" s="318">
        <v>5.2362000000000002</v>
      </c>
      <c r="AE903" s="158">
        <v>5.4771999999999998</v>
      </c>
      <c r="AF903" s="12">
        <v>0</v>
      </c>
      <c r="AG903" s="284">
        <v>3.8485</v>
      </c>
      <c r="AH903" s="12">
        <v>0</v>
      </c>
      <c r="AI903" s="310">
        <v>4.9794999999999998</v>
      </c>
      <c r="AJ903" s="250">
        <v>3.7563</v>
      </c>
      <c r="AK903" s="12">
        <v>0</v>
      </c>
      <c r="AL903" s="12">
        <v>0</v>
      </c>
    </row>
    <row r="904" spans="1:38" hidden="1" x14ac:dyDescent="0.25">
      <c r="A904" t="s">
        <v>913</v>
      </c>
      <c r="B904">
        <f t="shared" si="70"/>
        <v>4.0265190476190487</v>
      </c>
      <c r="C904">
        <f t="shared" si="71"/>
        <v>1.6225504487130866</v>
      </c>
      <c r="D904">
        <f t="shared" si="72"/>
        <v>0.73857610930154893</v>
      </c>
      <c r="E904">
        <f t="shared" si="73"/>
        <v>4.7650951569205979</v>
      </c>
      <c r="F904">
        <f t="shared" si="74"/>
        <v>3.2879429383174998</v>
      </c>
      <c r="G904" s="311">
        <v>5.8516000000000004</v>
      </c>
      <c r="H904" s="280">
        <v>4.0808999999999997</v>
      </c>
      <c r="I904" s="288">
        <v>5.1558000000000002</v>
      </c>
      <c r="J904" s="324">
        <v>6.4099000000000004</v>
      </c>
      <c r="K904" s="271">
        <v>3.6097999999999999</v>
      </c>
      <c r="L904" s="271">
        <v>3.5897999999999999</v>
      </c>
      <c r="M904" s="318">
        <v>5.2196999999999996</v>
      </c>
      <c r="N904" s="237">
        <v>3.5219</v>
      </c>
      <c r="O904" s="160">
        <v>0.69669999999999999</v>
      </c>
      <c r="P904" s="217">
        <v>1.8857999999999999</v>
      </c>
      <c r="Q904" s="335">
        <v>7.2460000000000004</v>
      </c>
      <c r="R904" s="281">
        <v>4.4809000000000001</v>
      </c>
      <c r="S904" s="266">
        <v>3.8828999999999998</v>
      </c>
      <c r="T904" s="261">
        <v>2.8014000000000001</v>
      </c>
      <c r="U904" s="310">
        <v>5.0118999999999998</v>
      </c>
      <c r="V904" s="250">
        <v>3.7143000000000002</v>
      </c>
      <c r="W904" s="284">
        <v>3.7808000000000002</v>
      </c>
      <c r="X904" s="252">
        <v>2.4537</v>
      </c>
      <c r="Y904" s="251">
        <v>2.6496</v>
      </c>
      <c r="Z904" s="249">
        <v>2.3921999999999999</v>
      </c>
      <c r="AA904" s="290">
        <v>6.1212999999999997</v>
      </c>
      <c r="AB904" s="314">
        <v>5.6851000000000003</v>
      </c>
      <c r="AC904" s="49">
        <v>-1.0911</v>
      </c>
      <c r="AD904" s="258">
        <v>3.0792999999999999</v>
      </c>
      <c r="AE904" s="288">
        <v>5.2065999999999999</v>
      </c>
      <c r="AF904" s="12">
        <v>0</v>
      </c>
      <c r="AG904" s="255">
        <v>2.8283999999999998</v>
      </c>
      <c r="AH904" s="311">
        <v>5.7969999999999997</v>
      </c>
      <c r="AI904" s="288">
        <v>5.1879</v>
      </c>
      <c r="AJ904" s="288">
        <v>5.1558000000000002</v>
      </c>
      <c r="AK904" s="12">
        <v>0</v>
      </c>
      <c r="AL904" s="12">
        <v>0</v>
      </c>
    </row>
    <row r="905" spans="1:38" hidden="1" x14ac:dyDescent="0.25">
      <c r="A905" t="s">
        <v>914</v>
      </c>
      <c r="B905">
        <f t="shared" si="70"/>
        <v>4.0276523809523814</v>
      </c>
      <c r="C905">
        <f t="shared" si="71"/>
        <v>2.9897687428326361</v>
      </c>
      <c r="D905">
        <f t="shared" si="72"/>
        <v>1.3609264152890321</v>
      </c>
      <c r="E905">
        <f t="shared" si="73"/>
        <v>5.3885787962414131</v>
      </c>
      <c r="F905">
        <f t="shared" si="74"/>
        <v>2.6667259656633493</v>
      </c>
      <c r="G905" s="324">
        <v>6.4325000000000001</v>
      </c>
      <c r="H905" s="227">
        <v>2.0712999999999999</v>
      </c>
      <c r="I905" s="220">
        <v>3.4390999999999998</v>
      </c>
      <c r="J905" s="341">
        <v>9.3361000000000001</v>
      </c>
      <c r="K905" s="292">
        <v>6.2350000000000003</v>
      </c>
      <c r="L905" s="237">
        <v>3.5455999999999999</v>
      </c>
      <c r="M905" s="232">
        <v>2.5971000000000002</v>
      </c>
      <c r="N905" s="158">
        <v>5.4679000000000002</v>
      </c>
      <c r="O905" s="241">
        <v>2.3601000000000001</v>
      </c>
      <c r="P905" s="124">
        <v>-0.80449999999999999</v>
      </c>
      <c r="Q905" s="341">
        <v>9.3735999999999997</v>
      </c>
      <c r="R905" s="245">
        <v>3.6816</v>
      </c>
      <c r="S905" s="342">
        <v>7.7424999999999997</v>
      </c>
      <c r="T905" s="274">
        <v>3.3653</v>
      </c>
      <c r="U905" s="293">
        <v>4.5907999999999998</v>
      </c>
      <c r="V905" s="257">
        <v>2.7242999999999999</v>
      </c>
      <c r="W905" s="252">
        <v>2.4693999999999998</v>
      </c>
      <c r="X905" s="223">
        <v>1.0183</v>
      </c>
      <c r="Y905" s="90">
        <v>-0.50880000000000003</v>
      </c>
      <c r="Z905" s="223">
        <v>1.0270999999999999</v>
      </c>
      <c r="AA905" s="340">
        <v>8.4163999999999994</v>
      </c>
      <c r="AB905" s="261">
        <v>2.7837000000000001</v>
      </c>
      <c r="AC905" s="12">
        <v>0</v>
      </c>
      <c r="AD905" s="261">
        <v>2.7932000000000001</v>
      </c>
      <c r="AE905" s="281">
        <v>4.5332999999999997</v>
      </c>
      <c r="AF905" s="304">
        <v>-9.0383999999999993</v>
      </c>
      <c r="AG905" s="87">
        <v>1.3973</v>
      </c>
      <c r="AH905" s="158">
        <v>5.4183000000000003</v>
      </c>
      <c r="AI905" s="298">
        <v>4.6974</v>
      </c>
      <c r="AJ905" s="343">
        <v>7.3661000000000003</v>
      </c>
      <c r="AK905" s="12">
        <v>0</v>
      </c>
      <c r="AL905" s="12">
        <v>0</v>
      </c>
    </row>
    <row r="906" spans="1:38" hidden="1" x14ac:dyDescent="0.25">
      <c r="A906" t="s">
        <v>915</v>
      </c>
      <c r="B906">
        <f t="shared" si="70"/>
        <v>4.0343714285714283</v>
      </c>
      <c r="C906">
        <f t="shared" si="71"/>
        <v>2.7190594811704392</v>
      </c>
      <c r="D906">
        <f t="shared" si="72"/>
        <v>1.2377010367567709</v>
      </c>
      <c r="E906">
        <f t="shared" si="73"/>
        <v>5.2720724653281987</v>
      </c>
      <c r="F906">
        <f t="shared" si="74"/>
        <v>2.7966703918146574</v>
      </c>
      <c r="G906" s="330">
        <v>6.5759999999999996</v>
      </c>
      <c r="H906" s="310">
        <v>4.9641000000000002</v>
      </c>
      <c r="I906" s="158">
        <v>5.4622000000000002</v>
      </c>
      <c r="J906" s="322">
        <v>5.8788</v>
      </c>
      <c r="K906" s="12">
        <v>0</v>
      </c>
      <c r="L906" s="12">
        <v>0</v>
      </c>
      <c r="M906" s="314">
        <v>5.7064000000000004</v>
      </c>
      <c r="N906" s="12">
        <v>0</v>
      </c>
      <c r="O906" s="150">
        <v>5.5895999999999999</v>
      </c>
      <c r="P906" s="210">
        <v>4.4013999999999998</v>
      </c>
      <c r="Q906" s="344">
        <v>7.8419999999999996</v>
      </c>
      <c r="R906" s="300">
        <v>6</v>
      </c>
      <c r="S906" s="310">
        <v>4.9656000000000002</v>
      </c>
      <c r="T906" s="12">
        <v>0</v>
      </c>
      <c r="U906" s="158">
        <v>5.4165999999999999</v>
      </c>
      <c r="V906" s="314">
        <v>5.7539999999999996</v>
      </c>
      <c r="W906" s="318">
        <v>5.2319000000000004</v>
      </c>
      <c r="X906" s="272">
        <v>4.3571999999999997</v>
      </c>
      <c r="Y906" s="12">
        <v>0</v>
      </c>
      <c r="Z906" s="12">
        <v>0</v>
      </c>
      <c r="AA906" s="330">
        <v>6.5759999999999996</v>
      </c>
      <c r="AB906" s="12">
        <v>0</v>
      </c>
      <c r="AC906" s="12">
        <v>0</v>
      </c>
      <c r="AD906" s="296">
        <v>4.7000999999999999</v>
      </c>
      <c r="AE906" s="306">
        <v>5.0964</v>
      </c>
      <c r="AF906" s="12">
        <v>0</v>
      </c>
      <c r="AG906" s="12">
        <v>0</v>
      </c>
      <c r="AH906" s="305">
        <v>5.5522</v>
      </c>
      <c r="AI906" s="322">
        <v>5.9406999999999996</v>
      </c>
      <c r="AJ906" s="318">
        <v>5.2607999999999997</v>
      </c>
      <c r="AK906" s="12">
        <v>0</v>
      </c>
      <c r="AL906" s="12">
        <v>0</v>
      </c>
    </row>
    <row r="907" spans="1:38" hidden="1" x14ac:dyDescent="0.25">
      <c r="A907" t="s">
        <v>916</v>
      </c>
      <c r="B907">
        <f t="shared" si="70"/>
        <v>4.050585714285714</v>
      </c>
      <c r="C907">
        <f t="shared" si="71"/>
        <v>1.2160844322191273</v>
      </c>
      <c r="D907">
        <f t="shared" si="72"/>
        <v>0.55355499685261778</v>
      </c>
      <c r="E907">
        <f t="shared" si="73"/>
        <v>4.6041407111383315</v>
      </c>
      <c r="F907">
        <f t="shared" si="74"/>
        <v>3.4970307174330961</v>
      </c>
      <c r="G907" s="311">
        <v>5.7720000000000002</v>
      </c>
      <c r="H907" s="266">
        <v>3.8570000000000002</v>
      </c>
      <c r="I907" s="280">
        <v>4.0853000000000002</v>
      </c>
      <c r="J907" s="272">
        <v>4.3175999999999997</v>
      </c>
      <c r="K907" s="237">
        <v>3.516</v>
      </c>
      <c r="L907" s="240">
        <v>1.9887999999999999</v>
      </c>
      <c r="M907" s="285">
        <v>4.0590999999999999</v>
      </c>
      <c r="N907" s="256">
        <v>5.3571</v>
      </c>
      <c r="O907" s="285">
        <v>4.0185000000000004</v>
      </c>
      <c r="P907" s="271">
        <v>3.6232000000000002</v>
      </c>
      <c r="Q907" s="302">
        <v>6.4949000000000003</v>
      </c>
      <c r="R907" s="281">
        <v>4.4983000000000004</v>
      </c>
      <c r="S907" s="305">
        <v>5.5185000000000004</v>
      </c>
      <c r="T907" s="261">
        <v>2.7713999999999999</v>
      </c>
      <c r="U907" s="288">
        <v>5.1711</v>
      </c>
      <c r="V907" s="161">
        <v>2.9470000000000001</v>
      </c>
      <c r="W907" s="254">
        <v>3.9510000000000001</v>
      </c>
      <c r="X907" s="161">
        <v>2.9666000000000001</v>
      </c>
      <c r="Y907" s="201">
        <v>1.7045999999999999</v>
      </c>
      <c r="Z907" s="237">
        <v>3.5552999999999999</v>
      </c>
      <c r="AA907" s="294">
        <v>4.8890000000000002</v>
      </c>
      <c r="AB907" s="280">
        <v>4.1451000000000002</v>
      </c>
      <c r="AC907" s="12">
        <v>0</v>
      </c>
      <c r="AD907" s="260">
        <v>3.2198000000000002</v>
      </c>
      <c r="AE907" s="289">
        <v>4.1871999999999998</v>
      </c>
      <c r="AF907" s="12">
        <v>0</v>
      </c>
      <c r="AG907" s="216">
        <v>1.3747</v>
      </c>
      <c r="AH907" s="210">
        <v>4.4341999999999997</v>
      </c>
      <c r="AI907" s="158">
        <v>5.4600999999999997</v>
      </c>
      <c r="AJ907" s="270">
        <v>4.2801999999999998</v>
      </c>
      <c r="AK907" s="12">
        <v>0</v>
      </c>
      <c r="AL907" s="12">
        <v>0</v>
      </c>
    </row>
    <row r="908" spans="1:38" hidden="1" x14ac:dyDescent="0.25">
      <c r="A908" t="s">
        <v>917</v>
      </c>
      <c r="B908">
        <f t="shared" si="70"/>
        <v>4.1169714285714285</v>
      </c>
      <c r="C908">
        <f t="shared" si="71"/>
        <v>1.6856688747031132</v>
      </c>
      <c r="D908">
        <f t="shared" si="72"/>
        <v>0.76730727234792817</v>
      </c>
      <c r="E908">
        <f t="shared" si="73"/>
        <v>4.8842787009193565</v>
      </c>
      <c r="F908">
        <f t="shared" si="74"/>
        <v>3.3496641562235006</v>
      </c>
      <c r="G908" s="321">
        <v>6.6679000000000004</v>
      </c>
      <c r="H908" s="314">
        <v>5.7282999999999999</v>
      </c>
      <c r="I908" s="294">
        <v>4.9058000000000002</v>
      </c>
      <c r="J908" s="300">
        <v>6.0410000000000004</v>
      </c>
      <c r="K908" s="266">
        <v>3.9106000000000001</v>
      </c>
      <c r="L908" s="208">
        <v>1.0549999999999999</v>
      </c>
      <c r="M908" s="305">
        <v>5.5282999999999998</v>
      </c>
      <c r="N908" s="270">
        <v>4.2781000000000002</v>
      </c>
      <c r="O908" s="125">
        <v>1.5067999999999999</v>
      </c>
      <c r="P908" s="227">
        <v>2.0830000000000002</v>
      </c>
      <c r="Q908" s="322">
        <v>5.8657000000000004</v>
      </c>
      <c r="R908" s="305">
        <v>5.5513000000000003</v>
      </c>
      <c r="S908" s="210">
        <v>4.4447000000000001</v>
      </c>
      <c r="T908" s="261">
        <v>2.7833000000000001</v>
      </c>
      <c r="U908" s="294">
        <v>4.9135</v>
      </c>
      <c r="V908" s="298">
        <v>4.6867999999999999</v>
      </c>
      <c r="W908" s="298">
        <v>4.6867999999999999</v>
      </c>
      <c r="X908" s="274">
        <v>3.3411</v>
      </c>
      <c r="Y908" s="249">
        <v>2.4161999999999999</v>
      </c>
      <c r="Z908" s="197">
        <v>1.1767000000000001</v>
      </c>
      <c r="AA908" s="294">
        <v>4.8855000000000004</v>
      </c>
      <c r="AB908" s="292">
        <v>6.1967999999999996</v>
      </c>
      <c r="AC908" s="80">
        <v>-2.5002</v>
      </c>
      <c r="AD908" s="271">
        <v>3.5762</v>
      </c>
      <c r="AE908" s="345">
        <v>7.6322000000000001</v>
      </c>
      <c r="AF908" s="12">
        <v>0</v>
      </c>
      <c r="AG908" s="186">
        <v>1</v>
      </c>
      <c r="AH908" s="158">
        <v>5.4527999999999999</v>
      </c>
      <c r="AI908" s="291">
        <v>6.8422999999999998</v>
      </c>
      <c r="AJ908" s="314">
        <v>5.6955</v>
      </c>
      <c r="AK908" s="12">
        <v>0</v>
      </c>
      <c r="AL908" s="12">
        <v>0</v>
      </c>
    </row>
    <row r="909" spans="1:38" hidden="1" x14ac:dyDescent="0.25">
      <c r="A909" t="s">
        <v>918</v>
      </c>
      <c r="B909">
        <f t="shared" si="70"/>
        <v>4.125914285714285</v>
      </c>
      <c r="C909">
        <f t="shared" si="71"/>
        <v>1.2219106359655447</v>
      </c>
      <c r="D909">
        <f t="shared" si="72"/>
        <v>0.5562070530018981</v>
      </c>
      <c r="E909">
        <f t="shared" si="73"/>
        <v>4.6821213387161826</v>
      </c>
      <c r="F909">
        <f t="shared" si="74"/>
        <v>3.5697072327123869</v>
      </c>
      <c r="G909" s="293">
        <v>4.5422000000000002</v>
      </c>
      <c r="H909" s="284">
        <v>3.8449</v>
      </c>
      <c r="I909" s="284">
        <v>3.7894999999999999</v>
      </c>
      <c r="J909" s="310">
        <v>5.0214999999999996</v>
      </c>
      <c r="K909" s="265">
        <v>3.0179999999999998</v>
      </c>
      <c r="L909" s="118">
        <v>1.3332999999999999</v>
      </c>
      <c r="M909" s="150">
        <v>5.5941999999999998</v>
      </c>
      <c r="N909" s="306">
        <v>5.0852000000000004</v>
      </c>
      <c r="O909" s="298">
        <v>4.6666999999999996</v>
      </c>
      <c r="P909" s="252">
        <v>2.4830999999999999</v>
      </c>
      <c r="Q909" s="299">
        <v>6.3437000000000001</v>
      </c>
      <c r="R909" s="295">
        <v>4.8338000000000001</v>
      </c>
      <c r="S909" s="294">
        <v>4.8918999999999997</v>
      </c>
      <c r="T909" s="274">
        <v>3.3485999999999998</v>
      </c>
      <c r="U909" s="314">
        <v>5.6860999999999997</v>
      </c>
      <c r="V909" s="295">
        <v>4.8441999999999998</v>
      </c>
      <c r="W909" s="254">
        <v>3.9634999999999998</v>
      </c>
      <c r="X909" s="237">
        <v>3.5556000000000001</v>
      </c>
      <c r="Y909" s="252">
        <v>2.4830999999999999</v>
      </c>
      <c r="Z909" s="231">
        <v>3.133</v>
      </c>
      <c r="AA909" s="289">
        <v>4.1821000000000002</v>
      </c>
      <c r="AB909" s="210">
        <v>4.4173</v>
      </c>
      <c r="AC909" s="67">
        <v>-1.2577</v>
      </c>
      <c r="AD909" s="210">
        <v>4.4093999999999998</v>
      </c>
      <c r="AE909" s="311">
        <v>5.7888000000000002</v>
      </c>
      <c r="AF909" s="12">
        <v>0</v>
      </c>
      <c r="AG909" s="183">
        <v>1.6444000000000001</v>
      </c>
      <c r="AH909" s="295">
        <v>4.8525</v>
      </c>
      <c r="AI909" s="256">
        <v>5.3784000000000001</v>
      </c>
      <c r="AJ909" s="318">
        <v>5.2839</v>
      </c>
      <c r="AK909" s="12">
        <v>0</v>
      </c>
      <c r="AL909" s="12">
        <v>0</v>
      </c>
    </row>
    <row r="910" spans="1:38" hidden="1" x14ac:dyDescent="0.25">
      <c r="A910" t="s">
        <v>919</v>
      </c>
      <c r="B910">
        <f t="shared" si="70"/>
        <v>4.2373571428571424</v>
      </c>
      <c r="C910">
        <f t="shared" si="71"/>
        <v>2.4066185380262137</v>
      </c>
      <c r="D910">
        <f t="shared" si="72"/>
        <v>1.0954796245615475</v>
      </c>
      <c r="E910">
        <f t="shared" si="73"/>
        <v>5.3328367674186898</v>
      </c>
      <c r="F910">
        <f t="shared" si="74"/>
        <v>3.1418775182955949</v>
      </c>
      <c r="G910" s="335">
        <v>7.2957000000000001</v>
      </c>
      <c r="H910" s="231">
        <v>3.1745999999999999</v>
      </c>
      <c r="I910" s="266">
        <v>3.9222999999999999</v>
      </c>
      <c r="J910" s="346">
        <v>8.1821999999999999</v>
      </c>
      <c r="K910" s="318">
        <v>5.2439999999999998</v>
      </c>
      <c r="L910" s="203">
        <v>2.262</v>
      </c>
      <c r="M910" s="293">
        <v>4.5781999999999998</v>
      </c>
      <c r="N910" s="318">
        <v>5.2778</v>
      </c>
      <c r="O910" s="274">
        <v>3.3679999999999999</v>
      </c>
      <c r="P910" s="246">
        <v>2.1791999999999998</v>
      </c>
      <c r="Q910" s="341">
        <v>9.3160000000000007</v>
      </c>
      <c r="R910" s="294">
        <v>4.9269999999999996</v>
      </c>
      <c r="S910" s="292">
        <v>6.1538000000000004</v>
      </c>
      <c r="T910" s="261">
        <v>2.8146</v>
      </c>
      <c r="U910" s="245">
        <v>3.6839</v>
      </c>
      <c r="V910" s="285">
        <v>4.0637999999999996</v>
      </c>
      <c r="W910" s="246">
        <v>2.1379000000000001</v>
      </c>
      <c r="X910" s="125">
        <v>1.5310999999999999</v>
      </c>
      <c r="Y910" s="225">
        <v>0.23899999999999999</v>
      </c>
      <c r="Z910" s="193">
        <v>1.2708999999999999</v>
      </c>
      <c r="AA910" s="343">
        <v>7.3624999999999998</v>
      </c>
      <c r="AB910" s="280">
        <v>4.1109999999999998</v>
      </c>
      <c r="AC910" s="28">
        <v>-1.9077</v>
      </c>
      <c r="AD910" s="259">
        <v>3.2879</v>
      </c>
      <c r="AE910" s="294">
        <v>4.8787000000000003</v>
      </c>
      <c r="AF910" s="304">
        <v>-8.9659999999999993</v>
      </c>
      <c r="AG910" s="134">
        <v>0.19969999999999999</v>
      </c>
      <c r="AH910" s="305">
        <v>5.5254000000000003</v>
      </c>
      <c r="AI910" s="305">
        <v>5.5697000000000001</v>
      </c>
      <c r="AJ910" s="292">
        <v>6.1844000000000001</v>
      </c>
      <c r="AK910" s="12">
        <v>0</v>
      </c>
      <c r="AL910" s="12">
        <v>0</v>
      </c>
    </row>
    <row r="911" spans="1:38" hidden="1" x14ac:dyDescent="0.25">
      <c r="A911" t="s">
        <v>920</v>
      </c>
      <c r="B911">
        <f t="shared" si="70"/>
        <v>4.5277857142857147</v>
      </c>
      <c r="C911">
        <f t="shared" si="71"/>
        <v>1.8000409185031623</v>
      </c>
      <c r="D911">
        <f t="shared" si="72"/>
        <v>0.81936880250848831</v>
      </c>
      <c r="E911">
        <f t="shared" si="73"/>
        <v>5.3471545167942027</v>
      </c>
      <c r="F911">
        <f t="shared" si="74"/>
        <v>3.7084169117772263</v>
      </c>
      <c r="G911" s="330">
        <v>6.6170999999999998</v>
      </c>
      <c r="H911" s="318">
        <v>5.2735000000000003</v>
      </c>
      <c r="I911" s="210">
        <v>4.3878000000000004</v>
      </c>
      <c r="J911" s="300">
        <v>6.0096999999999996</v>
      </c>
      <c r="K911" s="254">
        <v>3.9598</v>
      </c>
      <c r="L911" s="12">
        <v>0</v>
      </c>
      <c r="M911" s="306">
        <v>5.0953999999999997</v>
      </c>
      <c r="N911" s="298">
        <v>4.6502999999999997</v>
      </c>
      <c r="O911" s="270">
        <v>4.2976999999999999</v>
      </c>
      <c r="P911" s="284">
        <v>3.8239000000000001</v>
      </c>
      <c r="Q911" s="291">
        <v>6.8053999999999997</v>
      </c>
      <c r="R911" s="322">
        <v>5.9442000000000004</v>
      </c>
      <c r="S911" s="330">
        <v>6.5606999999999998</v>
      </c>
      <c r="T911" s="237">
        <v>3.5478999999999998</v>
      </c>
      <c r="U911" s="158">
        <v>5.3947000000000003</v>
      </c>
      <c r="V911" s="296">
        <v>4.7370999999999999</v>
      </c>
      <c r="W911" s="12">
        <v>0</v>
      </c>
      <c r="X911" s="293">
        <v>4.5732999999999997</v>
      </c>
      <c r="Y911" s="274">
        <v>3.3187000000000002</v>
      </c>
      <c r="Z911" s="293">
        <v>4.6078999999999999</v>
      </c>
      <c r="AA911" s="158">
        <v>5.4783999999999997</v>
      </c>
      <c r="AB911" s="288">
        <v>5.1436000000000002</v>
      </c>
      <c r="AC911" s="12">
        <v>0</v>
      </c>
      <c r="AD911" s="284">
        <v>3.8361999999999998</v>
      </c>
      <c r="AE911" s="306">
        <v>5.1116999999999999</v>
      </c>
      <c r="AF911" s="12">
        <v>0</v>
      </c>
      <c r="AG911" s="241">
        <v>2.3791000000000002</v>
      </c>
      <c r="AH911" s="302">
        <v>6.5255000000000001</v>
      </c>
      <c r="AI911" s="324">
        <v>6.4443999999999999</v>
      </c>
      <c r="AJ911" s="311">
        <v>5.7668999999999997</v>
      </c>
      <c r="AK911" s="12">
        <v>0</v>
      </c>
      <c r="AL911" s="12">
        <v>0</v>
      </c>
    </row>
    <row r="912" spans="1:38" hidden="1" x14ac:dyDescent="0.25">
      <c r="A912" t="s">
        <v>921</v>
      </c>
      <c r="B912">
        <f t="shared" si="70"/>
        <v>4.5541714285714283</v>
      </c>
      <c r="C912">
        <f t="shared" si="71"/>
        <v>3.5085934003732691</v>
      </c>
      <c r="D912">
        <f t="shared" si="72"/>
        <v>1.5970925679531878</v>
      </c>
      <c r="E912">
        <f t="shared" si="73"/>
        <v>6.1512639965246159</v>
      </c>
      <c r="F912">
        <f t="shared" si="74"/>
        <v>2.9570788606182408</v>
      </c>
      <c r="G912" s="312">
        <v>7.9683000000000002</v>
      </c>
      <c r="H912" s="324">
        <v>6.4202000000000004</v>
      </c>
      <c r="I912" s="12">
        <v>0</v>
      </c>
      <c r="J912" s="334">
        <v>8.9527999999999999</v>
      </c>
      <c r="K912" s="321">
        <v>6.7504999999999997</v>
      </c>
      <c r="L912" s="12">
        <v>0</v>
      </c>
      <c r="M912" s="324">
        <v>6.3693999999999997</v>
      </c>
      <c r="N912" s="12">
        <v>0</v>
      </c>
      <c r="O912" s="320">
        <v>6.8880999999999997</v>
      </c>
      <c r="P912" s="296">
        <v>4.7644000000000002</v>
      </c>
      <c r="Q912" s="347">
        <v>9.9716000000000005</v>
      </c>
      <c r="R912" s="299">
        <v>6.2870999999999997</v>
      </c>
      <c r="S912" s="321">
        <v>6.7267000000000001</v>
      </c>
      <c r="T912" s="12">
        <v>0</v>
      </c>
      <c r="U912" s="12">
        <v>0</v>
      </c>
      <c r="V912" s="302">
        <v>6.4820000000000002</v>
      </c>
      <c r="W912" s="12">
        <v>0</v>
      </c>
      <c r="X912" s="306">
        <v>5.0563000000000002</v>
      </c>
      <c r="Y912" s="12">
        <v>0</v>
      </c>
      <c r="Z912" s="310">
        <v>5.0319000000000003</v>
      </c>
      <c r="AA912" s="312">
        <v>7.9683000000000002</v>
      </c>
      <c r="AB912" s="12">
        <v>0</v>
      </c>
      <c r="AC912" s="12">
        <v>0</v>
      </c>
      <c r="AD912" s="290">
        <v>6.1463000000000001</v>
      </c>
      <c r="AE912" s="331">
        <v>7.0669000000000004</v>
      </c>
      <c r="AF912" s="12">
        <v>0</v>
      </c>
      <c r="AG912" s="12">
        <v>0</v>
      </c>
      <c r="AH912" s="12">
        <v>0</v>
      </c>
      <c r="AI912" s="342">
        <v>7.7308000000000003</v>
      </c>
      <c r="AJ912" s="333">
        <v>8.1</v>
      </c>
      <c r="AK912" s="12">
        <v>0</v>
      </c>
      <c r="AL912" s="12">
        <v>0</v>
      </c>
    </row>
    <row r="913" spans="1:38" hidden="1" x14ac:dyDescent="0.25">
      <c r="A913" t="s">
        <v>922</v>
      </c>
      <c r="B913">
        <f t="shared" si="70"/>
        <v>4.6978380952380956</v>
      </c>
      <c r="C913">
        <f t="shared" si="71"/>
        <v>1.3245106407561196</v>
      </c>
      <c r="D913">
        <f t="shared" si="72"/>
        <v>0.60291001525040366</v>
      </c>
      <c r="E913">
        <f t="shared" si="73"/>
        <v>5.3007481104884988</v>
      </c>
      <c r="F913">
        <f t="shared" si="74"/>
        <v>4.0949280799876924</v>
      </c>
      <c r="G913" s="300">
        <v>5.9827000000000004</v>
      </c>
      <c r="H913" s="281">
        <v>4.5227000000000004</v>
      </c>
      <c r="I913" s="280">
        <v>4.1383000000000001</v>
      </c>
      <c r="J913" s="330">
        <v>6.6471</v>
      </c>
      <c r="K913" s="321">
        <v>6.7545000000000002</v>
      </c>
      <c r="L913" s="268">
        <v>3.3786</v>
      </c>
      <c r="M913" s="254">
        <v>3.9548999999999999</v>
      </c>
      <c r="N913" s="272">
        <v>4.3240999999999996</v>
      </c>
      <c r="O913" s="294">
        <v>4.9004000000000003</v>
      </c>
      <c r="P913" s="270">
        <v>4.2546999999999997</v>
      </c>
      <c r="Q913" s="343">
        <v>7.399</v>
      </c>
      <c r="R913" s="306">
        <v>5.0746000000000002</v>
      </c>
      <c r="S913" s="321">
        <v>6.6692999999999998</v>
      </c>
      <c r="T913" s="237">
        <v>3.5276999999999998</v>
      </c>
      <c r="U913" s="296">
        <v>4.7469000000000001</v>
      </c>
      <c r="V913" s="289">
        <v>4.1914999999999996</v>
      </c>
      <c r="W913" s="265">
        <v>3.0329999999999999</v>
      </c>
      <c r="X913" s="265">
        <v>3.0215000000000001</v>
      </c>
      <c r="Y913" s="261">
        <v>2.8168000000000002</v>
      </c>
      <c r="Z913" s="270">
        <v>4.2601000000000004</v>
      </c>
      <c r="AA913" s="306">
        <v>5.0561999999999996</v>
      </c>
      <c r="AB913" s="281">
        <v>4.5063000000000004</v>
      </c>
      <c r="AC913" s="57">
        <v>1.4942</v>
      </c>
      <c r="AD913" s="272">
        <v>4.375</v>
      </c>
      <c r="AE913" s="150">
        <v>5.6493000000000002</v>
      </c>
      <c r="AF913" s="316">
        <v>-5.3960999999999997</v>
      </c>
      <c r="AG913" s="161">
        <v>2.9542000000000002</v>
      </c>
      <c r="AH913" s="322">
        <v>5.8989000000000003</v>
      </c>
      <c r="AI913" s="288">
        <v>5.2019000000000002</v>
      </c>
      <c r="AJ913" s="305">
        <v>5.4981</v>
      </c>
      <c r="AK913" s="12">
        <v>0</v>
      </c>
      <c r="AL913" s="12">
        <v>0</v>
      </c>
    </row>
    <row r="914" spans="1:38" hidden="1" x14ac:dyDescent="0.25">
      <c r="A914" t="s">
        <v>923</v>
      </c>
      <c r="B914">
        <f t="shared" si="70"/>
        <v>4.8002238095238097</v>
      </c>
      <c r="C914">
        <f t="shared" si="71"/>
        <v>0.89857667280246811</v>
      </c>
      <c r="D914">
        <f t="shared" si="72"/>
        <v>0.40902719754196881</v>
      </c>
      <c r="E914">
        <f t="shared" si="73"/>
        <v>5.2092510070657783</v>
      </c>
      <c r="F914">
        <f t="shared" si="74"/>
        <v>4.3911966119818411</v>
      </c>
      <c r="G914" s="314">
        <v>5.7568999999999999</v>
      </c>
      <c r="H914" s="288">
        <v>5.2076000000000002</v>
      </c>
      <c r="I914" s="310">
        <v>4.9896000000000003</v>
      </c>
      <c r="J914" s="310">
        <v>4.9683000000000002</v>
      </c>
      <c r="K914" s="205">
        <v>2.0345</v>
      </c>
      <c r="L914" s="260">
        <v>3.2214999999999998</v>
      </c>
      <c r="M914" s="306">
        <v>5.1101000000000001</v>
      </c>
      <c r="N914" s="288">
        <v>5.1451000000000002</v>
      </c>
      <c r="O914" s="158">
        <v>5.4306000000000001</v>
      </c>
      <c r="P914" s="296">
        <v>4.7270000000000003</v>
      </c>
      <c r="Q914" s="311">
        <v>5.8338000000000001</v>
      </c>
      <c r="R914" s="256">
        <v>5.3026999999999997</v>
      </c>
      <c r="S914" s="294">
        <v>4.9134000000000002</v>
      </c>
      <c r="T914" s="293">
        <v>4.5762999999999998</v>
      </c>
      <c r="U914" s="296">
        <v>4.7220000000000004</v>
      </c>
      <c r="V914" s="292">
        <v>6.1981999999999999</v>
      </c>
      <c r="W914" s="254">
        <v>3.9792000000000001</v>
      </c>
      <c r="X914" s="296">
        <v>4.7766999999999999</v>
      </c>
      <c r="Y914" s="210">
        <v>4.3922999999999996</v>
      </c>
      <c r="Z914" s="293">
        <v>4.5926</v>
      </c>
      <c r="AA914" s="294">
        <v>4.9263000000000003</v>
      </c>
      <c r="AB914" s="305">
        <v>5.5088999999999997</v>
      </c>
      <c r="AC914" s="135">
        <v>1.4596</v>
      </c>
      <c r="AD914" s="158">
        <v>5.3936000000000002</v>
      </c>
      <c r="AE914" s="322">
        <v>5.9070999999999998</v>
      </c>
      <c r="AF914" s="12">
        <v>0</v>
      </c>
      <c r="AG914" s="231">
        <v>3.1194999999999999</v>
      </c>
      <c r="AH914" s="210">
        <v>4.4264000000000001</v>
      </c>
      <c r="AI914" s="305">
        <v>5.5148999999999999</v>
      </c>
      <c r="AJ914" s="314">
        <v>5.7241999999999997</v>
      </c>
      <c r="AK914" s="12">
        <v>0</v>
      </c>
      <c r="AL914" s="12">
        <v>0</v>
      </c>
    </row>
    <row r="915" spans="1:38" hidden="1" x14ac:dyDescent="0.25">
      <c r="A915" t="s">
        <v>924</v>
      </c>
      <c r="B915">
        <f t="shared" si="70"/>
        <v>4.8519761904761909</v>
      </c>
      <c r="C915">
        <f t="shared" si="71"/>
        <v>1.1684630130666338</v>
      </c>
      <c r="D915">
        <f t="shared" si="72"/>
        <v>0.53187798674488074</v>
      </c>
      <c r="E915">
        <f t="shared" si="73"/>
        <v>5.383854177221072</v>
      </c>
      <c r="F915">
        <f t="shared" si="74"/>
        <v>4.3200982037313098</v>
      </c>
      <c r="G915" s="330">
        <v>6.6029999999999998</v>
      </c>
      <c r="H915" s="281">
        <v>4.5117000000000003</v>
      </c>
      <c r="I915" s="281">
        <v>4.5328999999999997</v>
      </c>
      <c r="J915" s="300">
        <v>6.0416999999999996</v>
      </c>
      <c r="K915" s="306">
        <v>5.0982000000000003</v>
      </c>
      <c r="L915" s="274">
        <v>3.3574000000000002</v>
      </c>
      <c r="M915" s="305">
        <v>5.5242000000000004</v>
      </c>
      <c r="N915" s="256">
        <v>5.3215000000000003</v>
      </c>
      <c r="O915" s="310">
        <v>4.9786000000000001</v>
      </c>
      <c r="P915" s="261">
        <v>2.7734999999999999</v>
      </c>
      <c r="Q915" s="321">
        <v>6.7115999999999998</v>
      </c>
      <c r="R915" s="158">
        <v>5.4645000000000001</v>
      </c>
      <c r="S915" s="290">
        <v>6.0697000000000001</v>
      </c>
      <c r="T915" s="245">
        <v>3.6901999999999999</v>
      </c>
      <c r="U915" s="150">
        <v>5.6054000000000004</v>
      </c>
      <c r="V915" s="288">
        <v>5.2031999999999998</v>
      </c>
      <c r="W915" s="295">
        <v>4.8083</v>
      </c>
      <c r="X915" s="237">
        <v>3.5276999999999998</v>
      </c>
      <c r="Y915" s="257">
        <v>2.7107000000000001</v>
      </c>
      <c r="Z915" s="284">
        <v>3.7993999999999999</v>
      </c>
      <c r="AA915" s="305">
        <v>5.5580999999999996</v>
      </c>
      <c r="AB915" s="310">
        <v>5.0019</v>
      </c>
      <c r="AC915" s="166">
        <v>0.37369999999999998</v>
      </c>
      <c r="AD915" s="318">
        <v>5.2900999999999998</v>
      </c>
      <c r="AE915" s="298">
        <v>4.6840000000000002</v>
      </c>
      <c r="AF915" s="12">
        <v>0</v>
      </c>
      <c r="AG915" s="232">
        <v>2.6229</v>
      </c>
      <c r="AH915" s="300">
        <v>5.9867999999999997</v>
      </c>
      <c r="AI915" s="290">
        <v>6.1269999999999998</v>
      </c>
      <c r="AJ915" s="289">
        <v>4.1797000000000004</v>
      </c>
      <c r="AK915" s="12">
        <v>0</v>
      </c>
      <c r="AL915" s="12">
        <v>0</v>
      </c>
    </row>
    <row r="916" spans="1:38" hidden="1" x14ac:dyDescent="0.25">
      <c r="A916" t="s">
        <v>925</v>
      </c>
      <c r="B916">
        <f t="shared" si="70"/>
        <v>4.9333333333333327</v>
      </c>
      <c r="C916">
        <f t="shared" si="71"/>
        <v>1.679320593970471</v>
      </c>
      <c r="D916">
        <f t="shared" si="72"/>
        <v>0.7644175696037161</v>
      </c>
      <c r="E916">
        <f t="shared" si="73"/>
        <v>5.6977509029370488</v>
      </c>
      <c r="F916">
        <f t="shared" si="74"/>
        <v>4.1689157637296166</v>
      </c>
      <c r="G916" s="321">
        <v>6.6647999999999996</v>
      </c>
      <c r="H916" s="290">
        <v>6.1394000000000002</v>
      </c>
      <c r="I916" s="296">
        <v>4.7572000000000001</v>
      </c>
      <c r="J916" s="324">
        <v>6.3780000000000001</v>
      </c>
      <c r="K916" s="210">
        <v>4.4470999999999998</v>
      </c>
      <c r="L916" s="205">
        <v>2.0105</v>
      </c>
      <c r="M916" s="311">
        <v>5.7950999999999997</v>
      </c>
      <c r="N916" s="305">
        <v>5.5082000000000004</v>
      </c>
      <c r="O916" s="295">
        <v>4.8467000000000002</v>
      </c>
      <c r="P916" s="250">
        <v>3.7675999999999998</v>
      </c>
      <c r="Q916" s="346">
        <v>8.1865000000000006</v>
      </c>
      <c r="R916" s="299">
        <v>6.3136000000000001</v>
      </c>
      <c r="S916" s="324">
        <v>6.3647999999999998</v>
      </c>
      <c r="T916" s="261">
        <v>2.8182</v>
      </c>
      <c r="U916" s="300">
        <v>5.9983000000000004</v>
      </c>
      <c r="V916" s="311">
        <v>5.7678000000000003</v>
      </c>
      <c r="W916" s="289">
        <v>4.1632999999999996</v>
      </c>
      <c r="X916" s="266">
        <v>3.9121000000000001</v>
      </c>
      <c r="Y916" s="193">
        <v>1.2598</v>
      </c>
      <c r="Z916" s="274">
        <v>3.3264</v>
      </c>
      <c r="AA916" s="288">
        <v>5.1745999999999999</v>
      </c>
      <c r="AB916" s="302">
        <v>6.4904999999999999</v>
      </c>
      <c r="AC916" s="46">
        <v>-1.5141</v>
      </c>
      <c r="AD916" s="288">
        <v>5.1792999999999996</v>
      </c>
      <c r="AE916" s="256">
        <v>5.3526999999999996</v>
      </c>
      <c r="AF916" s="12">
        <v>0</v>
      </c>
      <c r="AG916" s="238">
        <v>1.5423</v>
      </c>
      <c r="AH916" s="314">
        <v>5.6679000000000004</v>
      </c>
      <c r="AI916" s="339">
        <v>7.4470000000000001</v>
      </c>
      <c r="AJ916" s="288">
        <v>5.1356999999999999</v>
      </c>
      <c r="AK916" s="12">
        <v>0</v>
      </c>
      <c r="AL916" s="12">
        <v>0</v>
      </c>
    </row>
    <row r="917" spans="1:38" hidden="1" x14ac:dyDescent="0.25">
      <c r="A917" t="s">
        <v>926</v>
      </c>
      <c r="B917">
        <f t="shared" si="70"/>
        <v>5.060319047619048</v>
      </c>
      <c r="C917">
        <f t="shared" si="71"/>
        <v>2.1119337365597022</v>
      </c>
      <c r="D917">
        <f t="shared" si="72"/>
        <v>0.96134071115515041</v>
      </c>
      <c r="E917">
        <f t="shared" si="73"/>
        <v>6.0216597587741987</v>
      </c>
      <c r="F917">
        <f t="shared" si="74"/>
        <v>4.0989783364638974</v>
      </c>
      <c r="G917" s="335">
        <v>7.2641999999999998</v>
      </c>
      <c r="H917" s="158">
        <v>5.4272</v>
      </c>
      <c r="I917" s="322">
        <v>5.9379999999999997</v>
      </c>
      <c r="J917" s="324">
        <v>6.3746999999999998</v>
      </c>
      <c r="K917" s="12">
        <v>0</v>
      </c>
      <c r="L917" s="237">
        <v>3.528</v>
      </c>
      <c r="M917" s="292">
        <v>6.2386999999999997</v>
      </c>
      <c r="N917" s="12">
        <v>0</v>
      </c>
      <c r="O917" s="256">
        <v>5.3670999999999998</v>
      </c>
      <c r="P917" s="280">
        <v>4.0880999999999998</v>
      </c>
      <c r="Q917" s="342">
        <v>7.7618</v>
      </c>
      <c r="R917" s="330">
        <v>6.5766</v>
      </c>
      <c r="S917" s="320">
        <v>6.9298000000000002</v>
      </c>
      <c r="T917" s="296">
        <v>4.7434000000000003</v>
      </c>
      <c r="U917" s="291">
        <v>6.8194999999999997</v>
      </c>
      <c r="V917" s="288">
        <v>5.1287000000000003</v>
      </c>
      <c r="W917" s="299">
        <v>6.3316999999999997</v>
      </c>
      <c r="X917" s="274">
        <v>3.3077000000000001</v>
      </c>
      <c r="Y917" s="231">
        <v>3.1726999999999999</v>
      </c>
      <c r="Z917" s="306">
        <v>5.1226000000000003</v>
      </c>
      <c r="AA917" s="290">
        <v>6.1462000000000003</v>
      </c>
      <c r="AB917" s="322">
        <v>5.9131999999999998</v>
      </c>
      <c r="AC917" s="12">
        <v>0</v>
      </c>
      <c r="AD917" s="298">
        <v>4.6498999999999997</v>
      </c>
      <c r="AE917" s="299">
        <v>6.3472</v>
      </c>
      <c r="AF917" s="12">
        <v>0</v>
      </c>
      <c r="AG917" s="12">
        <v>0</v>
      </c>
      <c r="AH917" s="302">
        <v>6.5026999999999999</v>
      </c>
      <c r="AI917" s="320">
        <v>6.9511000000000003</v>
      </c>
      <c r="AJ917" s="314">
        <v>5.6963999999999997</v>
      </c>
      <c r="AK917" s="12">
        <v>0</v>
      </c>
      <c r="AL917" s="160">
        <v>0.70709999999999995</v>
      </c>
    </row>
    <row r="918" spans="1:38" hidden="1" x14ac:dyDescent="0.25">
      <c r="A918" t="s">
        <v>927</v>
      </c>
      <c r="B918">
        <f t="shared" si="70"/>
        <v>5.2003142857142857</v>
      </c>
      <c r="C918">
        <f t="shared" si="71"/>
        <v>2.3806670494392344</v>
      </c>
      <c r="D918">
        <f t="shared" si="72"/>
        <v>1.0836666485851414</v>
      </c>
      <c r="E918">
        <f t="shared" si="73"/>
        <v>6.2839809342994268</v>
      </c>
      <c r="F918">
        <f t="shared" si="74"/>
        <v>4.1166476371291445</v>
      </c>
      <c r="G918" s="345">
        <v>7.6319999999999997</v>
      </c>
      <c r="H918" s="296">
        <v>4.7504999999999997</v>
      </c>
      <c r="I918" s="290">
        <v>6.0590000000000002</v>
      </c>
      <c r="J918" s="343">
        <v>7.4211</v>
      </c>
      <c r="K918" s="295">
        <v>4.7824</v>
      </c>
      <c r="L918" s="244">
        <v>2.5583999999999998</v>
      </c>
      <c r="M918" s="321">
        <v>6.6841999999999997</v>
      </c>
      <c r="N918" s="12">
        <v>0</v>
      </c>
      <c r="O918" s="288">
        <v>5.1482000000000001</v>
      </c>
      <c r="P918" s="272">
        <v>4.3705999999999996</v>
      </c>
      <c r="Q918" s="348">
        <v>9.6306999999999992</v>
      </c>
      <c r="R918" s="292">
        <v>6.2272999999999996</v>
      </c>
      <c r="S918" s="320">
        <v>6.9290000000000003</v>
      </c>
      <c r="T918" s="220">
        <v>3.4523999999999999</v>
      </c>
      <c r="U918" s="290">
        <v>6.1409000000000002</v>
      </c>
      <c r="V918" s="311">
        <v>5.8513999999999999</v>
      </c>
      <c r="W918" s="311">
        <v>5.7689000000000004</v>
      </c>
      <c r="X918" s="281">
        <v>4.4946999999999999</v>
      </c>
      <c r="Y918" s="12">
        <v>0</v>
      </c>
      <c r="Z918" s="271">
        <v>3.6316000000000002</v>
      </c>
      <c r="AA918" s="342">
        <v>7.6733000000000002</v>
      </c>
      <c r="AB918" s="302">
        <v>6.4955999999999996</v>
      </c>
      <c r="AC918" s="12">
        <v>0</v>
      </c>
      <c r="AD918" s="295">
        <v>4.8338000000000001</v>
      </c>
      <c r="AE918" s="302">
        <v>6.4955999999999996</v>
      </c>
      <c r="AF918" s="12">
        <v>0</v>
      </c>
      <c r="AG918" s="249">
        <v>2.4076</v>
      </c>
      <c r="AH918" s="290">
        <v>6.0800999999999998</v>
      </c>
      <c r="AI918" s="343">
        <v>7.3346</v>
      </c>
      <c r="AJ918" s="291">
        <v>6.7981999999999996</v>
      </c>
      <c r="AK918" s="12">
        <v>0</v>
      </c>
      <c r="AL918" s="12">
        <v>0</v>
      </c>
    </row>
    <row r="919" spans="1:38" hidden="1" x14ac:dyDescent="0.25">
      <c r="A919" t="s">
        <v>928</v>
      </c>
      <c r="B919">
        <f t="shared" si="70"/>
        <v>5.4096619047619043</v>
      </c>
      <c r="C919">
        <f t="shared" si="71"/>
        <v>1.3273477409767911</v>
      </c>
      <c r="D919">
        <f t="shared" si="72"/>
        <v>0.60420144778758245</v>
      </c>
      <c r="E919">
        <f t="shared" si="73"/>
        <v>6.0138633525494871</v>
      </c>
      <c r="F919">
        <f t="shared" si="74"/>
        <v>4.8054604569743216</v>
      </c>
      <c r="G919" s="291">
        <v>6.7960000000000003</v>
      </c>
      <c r="H919" s="158">
        <v>5.4678000000000004</v>
      </c>
      <c r="I919" s="210">
        <v>4.4490999999999996</v>
      </c>
      <c r="J919" s="291">
        <v>6.8681000000000001</v>
      </c>
      <c r="K919" s="288">
        <v>5.2076000000000002</v>
      </c>
      <c r="L919" s="248">
        <v>1.9355</v>
      </c>
      <c r="M919" s="314">
        <v>5.7210000000000001</v>
      </c>
      <c r="N919" s="290">
        <v>6.0693000000000001</v>
      </c>
      <c r="O919" s="314">
        <v>5.7527999999999997</v>
      </c>
      <c r="P919" s="289">
        <v>4.2178000000000004</v>
      </c>
      <c r="Q919" s="339">
        <v>7.5353000000000003</v>
      </c>
      <c r="R919" s="256">
        <v>5.3758999999999997</v>
      </c>
      <c r="S919" s="331">
        <v>6.9851999999999999</v>
      </c>
      <c r="T919" s="293">
        <v>4.5697000000000001</v>
      </c>
      <c r="U919" s="324">
        <v>6.4550000000000001</v>
      </c>
      <c r="V919" s="305">
        <v>5.4977</v>
      </c>
      <c r="W919" s="314">
        <v>5.6790000000000003</v>
      </c>
      <c r="X919" s="296">
        <v>4.7038000000000002</v>
      </c>
      <c r="Y919" s="255">
        <v>2.8700999999999999</v>
      </c>
      <c r="Z919" s="322">
        <v>5.8913000000000002</v>
      </c>
      <c r="AA919" s="305">
        <v>5.5548999999999999</v>
      </c>
      <c r="AB919" s="322">
        <v>5.9146999999999998</v>
      </c>
      <c r="AC919" s="12">
        <v>0</v>
      </c>
      <c r="AD919" s="324">
        <v>6.4184000000000001</v>
      </c>
      <c r="AE919" s="290">
        <v>6.0526</v>
      </c>
      <c r="AF919" s="12">
        <v>0</v>
      </c>
      <c r="AG919" s="241">
        <v>2.3424</v>
      </c>
      <c r="AH919" s="158">
        <v>5.4061000000000003</v>
      </c>
      <c r="AI919" s="321">
        <v>6.6779999999999999</v>
      </c>
      <c r="AJ919" s="314">
        <v>5.7340999999999998</v>
      </c>
      <c r="AK919" s="12">
        <v>0</v>
      </c>
      <c r="AL919" s="12">
        <v>0</v>
      </c>
    </row>
    <row r="920" spans="1:38" hidden="1" x14ac:dyDescent="0.25">
      <c r="A920" t="s">
        <v>929</v>
      </c>
      <c r="B920">
        <f t="shared" si="70"/>
        <v>5.4693523809523823</v>
      </c>
      <c r="C920">
        <f t="shared" si="71"/>
        <v>3.3072806439156381</v>
      </c>
      <c r="D920">
        <f t="shared" si="72"/>
        <v>1.5054560998635975</v>
      </c>
      <c r="E920">
        <f t="shared" si="73"/>
        <v>6.9748084808159803</v>
      </c>
      <c r="F920">
        <f t="shared" si="74"/>
        <v>3.9638962810887848</v>
      </c>
      <c r="G920" s="349">
        <v>8.7759</v>
      </c>
      <c r="H920" s="295">
        <v>4.8244999999999996</v>
      </c>
      <c r="I920" s="314">
        <v>5.7564000000000002</v>
      </c>
      <c r="J920" s="351">
        <v>11.1572</v>
      </c>
      <c r="K920" s="12">
        <v>0</v>
      </c>
      <c r="L920" s="231">
        <v>3.1461000000000001</v>
      </c>
      <c r="M920" s="311">
        <v>5.8422999999999998</v>
      </c>
      <c r="N920" s="343">
        <v>7.4089999999999998</v>
      </c>
      <c r="O920" s="272">
        <v>4.3745000000000003</v>
      </c>
      <c r="P920" s="120">
        <v>2.1876000000000002</v>
      </c>
      <c r="Q920" s="352">
        <v>11.763299999999999</v>
      </c>
      <c r="R920" s="320">
        <v>6.9093999999999998</v>
      </c>
      <c r="S920" s="353">
        <v>9.0687999999999995</v>
      </c>
      <c r="T920" s="245">
        <v>3.6798999999999999</v>
      </c>
      <c r="U920" s="292">
        <v>6.1566000000000001</v>
      </c>
      <c r="V920" s="296">
        <v>4.7458</v>
      </c>
      <c r="W920" s="284">
        <v>3.8508</v>
      </c>
      <c r="X920" s="241">
        <v>2.3445</v>
      </c>
      <c r="Y920" s="234">
        <v>1.1195999999999999</v>
      </c>
      <c r="Z920" s="243">
        <v>1.79</v>
      </c>
      <c r="AA920" s="350">
        <v>9.9542000000000002</v>
      </c>
      <c r="AB920" s="300">
        <v>6.0315000000000003</v>
      </c>
      <c r="AC920" s="127">
        <v>-3.1642000000000001</v>
      </c>
      <c r="AD920" s="281">
        <v>4.4970999999999997</v>
      </c>
      <c r="AE920" s="330">
        <v>6.5709</v>
      </c>
      <c r="AF920" s="354">
        <v>-11.880800000000001</v>
      </c>
      <c r="AG920" s="184">
        <v>1.1379999999999999</v>
      </c>
      <c r="AH920" s="345">
        <v>7.6165000000000003</v>
      </c>
      <c r="AI920" s="312">
        <v>7.9711999999999996</v>
      </c>
      <c r="AJ920" s="355">
        <v>9.4709000000000003</v>
      </c>
      <c r="AK920" s="12">
        <v>0</v>
      </c>
      <c r="AL920" s="12">
        <v>0</v>
      </c>
    </row>
    <row r="921" spans="1:38" hidden="1" x14ac:dyDescent="0.25">
      <c r="A921" t="s">
        <v>930</v>
      </c>
      <c r="B921">
        <f t="shared" si="70"/>
        <v>5.6047238095238097</v>
      </c>
      <c r="C921">
        <f t="shared" si="71"/>
        <v>2.157478644599931</v>
      </c>
      <c r="D921">
        <f t="shared" si="72"/>
        <v>0.98207250473699514</v>
      </c>
      <c r="E921">
        <f t="shared" si="73"/>
        <v>6.5867963142608046</v>
      </c>
      <c r="F921">
        <f t="shared" si="74"/>
        <v>4.6226513047868147</v>
      </c>
      <c r="G921" s="356">
        <v>8.6212</v>
      </c>
      <c r="H921" s="270">
        <v>4.2458</v>
      </c>
      <c r="I921" s="330">
        <v>6.6379000000000001</v>
      </c>
      <c r="J921" s="356">
        <v>8.5058000000000007</v>
      </c>
      <c r="K921" s="318">
        <v>5.2130000000000001</v>
      </c>
      <c r="L921" s="260">
        <v>3.1945000000000001</v>
      </c>
      <c r="M921" s="150">
        <v>5.6527000000000003</v>
      </c>
      <c r="N921" s="311">
        <v>5.8093000000000004</v>
      </c>
      <c r="O921" s="266">
        <v>3.8881000000000001</v>
      </c>
      <c r="P921" s="280">
        <v>4.1214000000000004</v>
      </c>
      <c r="Q921" s="347">
        <v>10.0876</v>
      </c>
      <c r="R921" s="299">
        <v>6.3186999999999998</v>
      </c>
      <c r="S921" s="357">
        <v>8.3681999999999999</v>
      </c>
      <c r="T921" s="271">
        <v>3.6349999999999998</v>
      </c>
      <c r="U921" s="299">
        <v>6.3371000000000004</v>
      </c>
      <c r="V921" s="293">
        <v>4.5518000000000001</v>
      </c>
      <c r="W921" s="305">
        <v>5.5385999999999997</v>
      </c>
      <c r="X921" s="285">
        <v>4.0069999999999997</v>
      </c>
      <c r="Y921" s="233">
        <v>1.6115999999999999</v>
      </c>
      <c r="Z921" s="237">
        <v>3.5286</v>
      </c>
      <c r="AA921" s="344">
        <v>7.8253000000000004</v>
      </c>
      <c r="AB921" s="290">
        <v>6.1327999999999996</v>
      </c>
      <c r="AC921" s="12">
        <v>0</v>
      </c>
      <c r="AD921" s="285">
        <v>4.0281000000000002</v>
      </c>
      <c r="AE921" s="320">
        <v>6.9519000000000002</v>
      </c>
      <c r="AF921" s="12">
        <v>0</v>
      </c>
      <c r="AG921" s="229">
        <v>1.2587999999999999</v>
      </c>
      <c r="AH921" s="331">
        <v>6.9988000000000001</v>
      </c>
      <c r="AI921" s="333">
        <v>8.0347000000000008</v>
      </c>
      <c r="AJ921" s="340">
        <v>8.4664999999999999</v>
      </c>
      <c r="AK921" s="12">
        <v>0</v>
      </c>
      <c r="AL921" s="12">
        <v>0</v>
      </c>
    </row>
    <row r="922" spans="1:38" hidden="1" x14ac:dyDescent="0.25">
      <c r="A922" t="s">
        <v>931</v>
      </c>
      <c r="B922">
        <f t="shared" si="70"/>
        <v>5.6327428571428566</v>
      </c>
      <c r="C922">
        <f t="shared" si="71"/>
        <v>2.6686398027031348</v>
      </c>
      <c r="D922">
        <f t="shared" si="72"/>
        <v>1.2147502742802314</v>
      </c>
      <c r="E922">
        <f t="shared" si="73"/>
        <v>6.8474931314230876</v>
      </c>
      <c r="F922">
        <f t="shared" si="74"/>
        <v>4.4179925828626256</v>
      </c>
      <c r="G922" s="358">
        <v>8.7497000000000007</v>
      </c>
      <c r="H922" s="331">
        <v>7.0148999999999999</v>
      </c>
      <c r="I922" s="320">
        <v>6.9286000000000003</v>
      </c>
      <c r="J922" s="335">
        <v>7.2226999999999997</v>
      </c>
      <c r="K922" s="12">
        <v>0</v>
      </c>
      <c r="L922" s="12">
        <v>0</v>
      </c>
      <c r="M922" s="335">
        <v>7.2630999999999997</v>
      </c>
      <c r="N922" s="12">
        <v>0</v>
      </c>
      <c r="O922" s="294">
        <v>4.8823999999999996</v>
      </c>
      <c r="P922" s="256">
        <v>5.3798000000000004</v>
      </c>
      <c r="Q922" s="358">
        <v>8.7505000000000006</v>
      </c>
      <c r="R922" s="331">
        <v>7.0148999999999999</v>
      </c>
      <c r="S922" s="312">
        <v>7.9622999999999999</v>
      </c>
      <c r="T922" s="293">
        <v>4.5997000000000003</v>
      </c>
      <c r="U922" s="339">
        <v>7.5269000000000004</v>
      </c>
      <c r="V922" s="302">
        <v>6.5534999999999997</v>
      </c>
      <c r="W922" s="300">
        <v>6.0518999999999998</v>
      </c>
      <c r="X922" s="318">
        <v>5.2271999999999998</v>
      </c>
      <c r="Y922" s="270">
        <v>4.2396000000000003</v>
      </c>
      <c r="Z922" s="158">
        <v>5.4798</v>
      </c>
      <c r="AA922" s="339">
        <v>7.4401000000000002</v>
      </c>
      <c r="AB922" s="333">
        <v>8.1129999999999995</v>
      </c>
      <c r="AC922" s="12">
        <v>0</v>
      </c>
      <c r="AD922" s="322">
        <v>5.9153000000000002</v>
      </c>
      <c r="AE922" s="343">
        <v>7.3421000000000003</v>
      </c>
      <c r="AF922" s="12">
        <v>0</v>
      </c>
      <c r="AG922" s="280">
        <v>4.1245000000000003</v>
      </c>
      <c r="AH922" s="312">
        <v>7.9206000000000003</v>
      </c>
      <c r="AI922" s="358">
        <v>8.7180999999999997</v>
      </c>
      <c r="AJ922" s="345">
        <v>7.5617999999999999</v>
      </c>
      <c r="AK922" s="65">
        <v>0</v>
      </c>
      <c r="AL922" s="12">
        <v>0</v>
      </c>
    </row>
    <row r="923" spans="1:38" hidden="1" x14ac:dyDescent="0.25">
      <c r="A923" t="s">
        <v>932</v>
      </c>
      <c r="B923">
        <f t="shared" si="70"/>
        <v>5.7688095238095247</v>
      </c>
      <c r="C923">
        <f t="shared" si="71"/>
        <v>1.727816570966014</v>
      </c>
      <c r="D923">
        <f t="shared" si="72"/>
        <v>0.78649267366877262</v>
      </c>
      <c r="E923">
        <f t="shared" si="73"/>
        <v>6.555302197478297</v>
      </c>
      <c r="F923">
        <f t="shared" si="74"/>
        <v>4.9823168501407524</v>
      </c>
      <c r="G923" s="346">
        <v>8.1356000000000002</v>
      </c>
      <c r="H923" s="318">
        <v>5.2457000000000003</v>
      </c>
      <c r="I923" s="300">
        <v>5.9755000000000003</v>
      </c>
      <c r="J923" s="340">
        <v>8.4522999999999993</v>
      </c>
      <c r="K923" s="300">
        <v>6.0189000000000004</v>
      </c>
      <c r="L923" s="272">
        <v>4.3163999999999998</v>
      </c>
      <c r="M923" s="314">
        <v>5.7065999999999999</v>
      </c>
      <c r="N923" s="300">
        <v>5.9943</v>
      </c>
      <c r="O923" s="210">
        <v>4.4023000000000003</v>
      </c>
      <c r="P923" s="245">
        <v>3.6907000000000001</v>
      </c>
      <c r="Q923" s="347">
        <v>10.0814</v>
      </c>
      <c r="R923" s="158">
        <v>5.4763000000000002</v>
      </c>
      <c r="S923" s="339">
        <v>7.4916</v>
      </c>
      <c r="T923" s="285">
        <v>4</v>
      </c>
      <c r="U923" s="330">
        <v>6.6028000000000002</v>
      </c>
      <c r="V923" s="256">
        <v>5.3632</v>
      </c>
      <c r="W923" s="305">
        <v>5.4908000000000001</v>
      </c>
      <c r="X923" s="266">
        <v>3.9104000000000001</v>
      </c>
      <c r="Y923" s="271">
        <v>3.5798000000000001</v>
      </c>
      <c r="Z923" s="289">
        <v>4.1632999999999996</v>
      </c>
      <c r="AA923" s="331">
        <v>7.0471000000000004</v>
      </c>
      <c r="AB923" s="302">
        <v>6.5414000000000003</v>
      </c>
      <c r="AC923" s="70">
        <v>-0.93049999999999999</v>
      </c>
      <c r="AD923" s="310">
        <v>4.9690000000000003</v>
      </c>
      <c r="AE923" s="330">
        <v>6.5785</v>
      </c>
      <c r="AF923" s="359">
        <v>-7.8296000000000001</v>
      </c>
      <c r="AG923" s="227">
        <v>2.0432999999999999</v>
      </c>
      <c r="AH923" s="302">
        <v>6.5029000000000003</v>
      </c>
      <c r="AI923" s="292">
        <v>6.2152000000000003</v>
      </c>
      <c r="AJ923" s="312">
        <v>7.9184999999999999</v>
      </c>
      <c r="AK923" s="12">
        <v>0</v>
      </c>
      <c r="AL923" s="12">
        <v>0</v>
      </c>
    </row>
    <row r="924" spans="1:38" hidden="1" x14ac:dyDescent="0.25">
      <c r="A924" t="s">
        <v>933</v>
      </c>
      <c r="B924">
        <f t="shared" si="70"/>
        <v>6.0472142857142863</v>
      </c>
      <c r="C924">
        <f t="shared" si="71"/>
        <v>1.5536057203440343</v>
      </c>
      <c r="D924">
        <f t="shared" si="72"/>
        <v>0.70719284520886427</v>
      </c>
      <c r="E924">
        <f t="shared" si="73"/>
        <v>6.7544071309231501</v>
      </c>
      <c r="F924">
        <f t="shared" si="74"/>
        <v>5.3400214405054225</v>
      </c>
      <c r="G924" s="339">
        <v>7.5251000000000001</v>
      </c>
      <c r="H924" s="314">
        <v>5.6859000000000002</v>
      </c>
      <c r="I924" s="292">
        <v>6.2112999999999996</v>
      </c>
      <c r="J924" s="312">
        <v>7.9812000000000003</v>
      </c>
      <c r="K924" s="324">
        <v>6.4523000000000001</v>
      </c>
      <c r="L924" s="281">
        <v>4.4790999999999999</v>
      </c>
      <c r="M924" s="322">
        <v>5.9147999999999996</v>
      </c>
      <c r="N924" s="299">
        <v>6.2843</v>
      </c>
      <c r="O924" s="150">
        <v>5.5991999999999997</v>
      </c>
      <c r="P924" s="288">
        <v>5.1433999999999997</v>
      </c>
      <c r="Q924" s="360">
        <v>9.7868999999999993</v>
      </c>
      <c r="R924" s="302">
        <v>6.5327000000000002</v>
      </c>
      <c r="S924" s="342">
        <v>7.7422000000000004</v>
      </c>
      <c r="T924" s="298">
        <v>4.6502999999999997</v>
      </c>
      <c r="U924" s="324">
        <v>6.3631000000000002</v>
      </c>
      <c r="V924" s="292">
        <v>6.2257999999999996</v>
      </c>
      <c r="W924" s="314">
        <v>5.7441000000000004</v>
      </c>
      <c r="X924" s="284">
        <v>3.8210000000000002</v>
      </c>
      <c r="Y924" s="261">
        <v>2.7740999999999998</v>
      </c>
      <c r="Z924" s="296">
        <v>4.7070999999999996</v>
      </c>
      <c r="AA924" s="343">
        <v>7.3676000000000004</v>
      </c>
      <c r="AB924" s="158">
        <v>5.4250999999999996</v>
      </c>
      <c r="AC924" s="12">
        <v>0</v>
      </c>
      <c r="AD924" s="150">
        <v>5.6589999999999998</v>
      </c>
      <c r="AE924" s="292">
        <v>6.1776999999999997</v>
      </c>
      <c r="AF924" s="226">
        <v>-5.8853999999999997</v>
      </c>
      <c r="AG924" s="244">
        <v>2.5731000000000002</v>
      </c>
      <c r="AH924" s="339">
        <v>7.4406999999999996</v>
      </c>
      <c r="AI924" s="337">
        <v>7.0945</v>
      </c>
      <c r="AJ924" s="324">
        <v>6.4062999999999999</v>
      </c>
      <c r="AK924" s="12">
        <v>0</v>
      </c>
      <c r="AL924" s="12">
        <v>0</v>
      </c>
    </row>
    <row r="925" spans="1:38" hidden="1" x14ac:dyDescent="0.25">
      <c r="A925" t="s">
        <v>934</v>
      </c>
      <c r="B925">
        <f t="shared" si="70"/>
        <v>6.1813285714285726</v>
      </c>
      <c r="C925">
        <f t="shared" si="71"/>
        <v>1.477473109448308</v>
      </c>
      <c r="D925">
        <f t="shared" si="72"/>
        <v>0.67253769621739079</v>
      </c>
      <c r="E925">
        <f t="shared" si="73"/>
        <v>6.8538662676459632</v>
      </c>
      <c r="F925">
        <f t="shared" si="74"/>
        <v>5.508790875211182</v>
      </c>
      <c r="G925" s="312">
        <v>7.9577</v>
      </c>
      <c r="H925" s="320">
        <v>6.9240000000000004</v>
      </c>
      <c r="I925" s="256">
        <v>5.3444000000000003</v>
      </c>
      <c r="J925" s="346">
        <v>8.2462</v>
      </c>
      <c r="K925" s="305">
        <v>5.5500999999999996</v>
      </c>
      <c r="L925" s="298">
        <v>4.6638000000000002</v>
      </c>
      <c r="M925" s="333">
        <v>8.1087000000000007</v>
      </c>
      <c r="N925" s="299">
        <v>6.2758000000000003</v>
      </c>
      <c r="O925" s="293">
        <v>4.5536000000000003</v>
      </c>
      <c r="P925" s="294">
        <v>4.8994</v>
      </c>
      <c r="Q925" s="334">
        <v>8.9323999999999995</v>
      </c>
      <c r="R925" s="320">
        <v>6.8897000000000004</v>
      </c>
      <c r="S925" s="335">
        <v>7.3101000000000003</v>
      </c>
      <c r="T925" s="306">
        <v>5.0444000000000004</v>
      </c>
      <c r="U925" s="330">
        <v>6.6216999999999997</v>
      </c>
      <c r="V925" s="320">
        <v>6.9785000000000004</v>
      </c>
      <c r="W925" s="310">
        <v>5</v>
      </c>
      <c r="X925" s="150">
        <v>5.6041999999999996</v>
      </c>
      <c r="Y925" s="284">
        <v>3.8163999999999998</v>
      </c>
      <c r="Z925" s="285">
        <v>4.0156999999999998</v>
      </c>
      <c r="AA925" s="331">
        <v>7.0711000000000004</v>
      </c>
      <c r="AB925" s="343">
        <v>7.3268000000000004</v>
      </c>
      <c r="AC925" s="243">
        <v>1.8162</v>
      </c>
      <c r="AD925" s="299">
        <v>6.3509000000000002</v>
      </c>
      <c r="AE925" s="357">
        <v>8.3702000000000005</v>
      </c>
      <c r="AF925" s="361">
        <v>-5.2697000000000003</v>
      </c>
      <c r="AG925" s="271">
        <v>3.5762</v>
      </c>
      <c r="AH925" s="335">
        <v>7.2900999999999998</v>
      </c>
      <c r="AI925" s="345">
        <v>7.6584000000000003</v>
      </c>
      <c r="AJ925" s="339">
        <v>7.4611999999999998</v>
      </c>
      <c r="AK925" s="12">
        <v>0</v>
      </c>
      <c r="AL925" s="12">
        <v>0</v>
      </c>
    </row>
    <row r="926" spans="1:38" x14ac:dyDescent="0.25">
      <c r="A926" t="s">
        <v>935</v>
      </c>
      <c r="B926">
        <f t="shared" si="70"/>
        <v>7.9171285714285702</v>
      </c>
      <c r="C926">
        <f t="shared" si="71"/>
        <v>1.5960786321929334</v>
      </c>
      <c r="D926">
        <f t="shared" si="72"/>
        <v>0.72652628288961429</v>
      </c>
      <c r="E926">
        <f t="shared" si="73"/>
        <v>8.6436548543181839</v>
      </c>
      <c r="F926">
        <f t="shared" si="74"/>
        <v>7.1906022885389556</v>
      </c>
      <c r="G926" s="362">
        <v>10.173</v>
      </c>
      <c r="H926" s="363">
        <v>9.1533999999999995</v>
      </c>
      <c r="I926" s="337">
        <v>7.1878000000000002</v>
      </c>
      <c r="J926" s="353">
        <v>9.0764999999999993</v>
      </c>
      <c r="K926" s="344">
        <v>7.8586999999999998</v>
      </c>
      <c r="L926" s="210">
        <v>4.4255000000000004</v>
      </c>
      <c r="M926" s="333">
        <v>8.0177999999999994</v>
      </c>
      <c r="N926" s="356">
        <v>8.6067</v>
      </c>
      <c r="O926" s="343">
        <v>7.3544999999999998</v>
      </c>
      <c r="P926" s="311">
        <v>5.8460000000000001</v>
      </c>
      <c r="Q926" s="348">
        <v>9.6621000000000006</v>
      </c>
      <c r="R926" s="350">
        <v>9.8811</v>
      </c>
      <c r="S926" s="350">
        <v>9.8877000000000006</v>
      </c>
      <c r="T926" s="337">
        <v>7.1105999999999998</v>
      </c>
      <c r="U926" s="341">
        <v>9.3437000000000001</v>
      </c>
      <c r="V926" s="344">
        <v>7.8686999999999996</v>
      </c>
      <c r="W926" s="339">
        <v>7.5273000000000003</v>
      </c>
      <c r="X926" s="331">
        <v>7.0270999999999999</v>
      </c>
      <c r="Y926" s="318">
        <v>5.2686999999999999</v>
      </c>
      <c r="Z926" s="292">
        <v>6.1923000000000004</v>
      </c>
      <c r="AA926" s="349">
        <v>8.7904999999999998</v>
      </c>
      <c r="AB926" s="356">
        <v>8.5356000000000005</v>
      </c>
      <c r="AC926" s="12">
        <v>0</v>
      </c>
      <c r="AD926" s="342">
        <v>7.7617000000000003</v>
      </c>
      <c r="AE926" s="340">
        <v>8.4910999999999994</v>
      </c>
      <c r="AF926" s="12">
        <v>0</v>
      </c>
      <c r="AG926" s="288">
        <v>5.1745000000000001</v>
      </c>
      <c r="AH926" s="346">
        <v>8.1354000000000006</v>
      </c>
      <c r="AI926" s="341">
        <v>9.3813999999999993</v>
      </c>
      <c r="AJ926" s="312">
        <v>7.9917999999999996</v>
      </c>
      <c r="AK926" s="12">
        <v>0</v>
      </c>
      <c r="AL926" s="12">
        <v>0</v>
      </c>
    </row>
    <row r="927" spans="1:38" hidden="1" x14ac:dyDescent="0.25">
      <c r="A927" t="s">
        <v>936</v>
      </c>
      <c r="B927">
        <f t="shared" si="70"/>
        <v>9.2997523809523805</v>
      </c>
      <c r="C927">
        <f t="shared" si="71"/>
        <v>2.0302237287104763</v>
      </c>
      <c r="D927">
        <f t="shared" si="72"/>
        <v>0.92414676150868758</v>
      </c>
      <c r="E927">
        <f t="shared" si="73"/>
        <v>10.223899142461068</v>
      </c>
      <c r="F927">
        <f t="shared" si="74"/>
        <v>8.375605619443693</v>
      </c>
      <c r="G927" s="364">
        <v>11.563599999999999</v>
      </c>
      <c r="H927" s="353">
        <v>9.1195000000000004</v>
      </c>
      <c r="I927" s="356">
        <v>8.5136000000000003</v>
      </c>
      <c r="J927" s="365">
        <v>12.5283</v>
      </c>
      <c r="K927" s="337">
        <v>7.1719999999999997</v>
      </c>
      <c r="L927" s="290">
        <v>6.0956999999999999</v>
      </c>
      <c r="M927" s="336">
        <v>10.367900000000001</v>
      </c>
      <c r="N927" s="360">
        <v>9.7866999999999997</v>
      </c>
      <c r="O927" s="350">
        <v>9.9406999999999996</v>
      </c>
      <c r="P927" s="331">
        <v>7.0029000000000003</v>
      </c>
      <c r="Q927" s="366">
        <v>12.284800000000001</v>
      </c>
      <c r="R927" s="367">
        <v>10.991</v>
      </c>
      <c r="S927" s="368">
        <v>11.334099999999999</v>
      </c>
      <c r="T927" s="312">
        <v>7.9317000000000002</v>
      </c>
      <c r="U927" s="336">
        <v>10.304399999999999</v>
      </c>
      <c r="V927" s="353">
        <v>9.1021000000000001</v>
      </c>
      <c r="W927" s="349">
        <v>8.7829999999999995</v>
      </c>
      <c r="X927" s="346">
        <v>8.1696000000000009</v>
      </c>
      <c r="Y927" s="318">
        <v>5.2408000000000001</v>
      </c>
      <c r="Z927" s="345">
        <v>7.6045999999999996</v>
      </c>
      <c r="AA927" s="364">
        <v>11.457800000000001</v>
      </c>
      <c r="AB927" s="347">
        <v>9.9959000000000007</v>
      </c>
      <c r="AC927" s="252">
        <v>2.4474</v>
      </c>
      <c r="AD927" s="363">
        <v>9.2090999999999994</v>
      </c>
      <c r="AE927" s="350">
        <v>9.8825000000000003</v>
      </c>
      <c r="AF927" s="12">
        <v>0</v>
      </c>
      <c r="AG927" s="322">
        <v>5.8754999999999997</v>
      </c>
      <c r="AH927" s="347">
        <v>9.9636999999999993</v>
      </c>
      <c r="AI927" s="351">
        <v>11.257099999999999</v>
      </c>
      <c r="AJ927" s="351">
        <v>11.242000000000001</v>
      </c>
      <c r="AK927" s="12">
        <v>0</v>
      </c>
      <c r="AL927" s="12">
        <v>0</v>
      </c>
    </row>
    <row r="928" spans="1:38" ht="120" hidden="1" x14ac:dyDescent="0.25">
      <c r="A928" s="1"/>
      <c r="B928" s="1"/>
      <c r="C928" s="372" t="s">
        <v>943</v>
      </c>
      <c r="D928" s="1" t="s">
        <v>944</v>
      </c>
      <c r="E928" s="1"/>
      <c r="F928" s="1" t="s">
        <v>945</v>
      </c>
      <c r="G928" s="369" t="s">
        <v>937</v>
      </c>
      <c r="H928" s="369" t="s">
        <v>937</v>
      </c>
      <c r="I928" s="369" t="s">
        <v>937</v>
      </c>
      <c r="J928" s="369" t="s">
        <v>937</v>
      </c>
      <c r="K928" s="369" t="s">
        <v>937</v>
      </c>
      <c r="L928" s="369" t="s">
        <v>937</v>
      </c>
      <c r="M928" s="369" t="s">
        <v>937</v>
      </c>
      <c r="N928" s="369" t="s">
        <v>937</v>
      </c>
      <c r="O928" s="369" t="s">
        <v>937</v>
      </c>
      <c r="P928" s="369" t="s">
        <v>937</v>
      </c>
      <c r="Q928" s="369" t="s">
        <v>937</v>
      </c>
      <c r="R928" s="369" t="s">
        <v>937</v>
      </c>
      <c r="S928" s="369" t="s">
        <v>937</v>
      </c>
      <c r="T928" s="369" t="s">
        <v>937</v>
      </c>
      <c r="U928" s="369" t="s">
        <v>938</v>
      </c>
      <c r="V928" s="369" t="s">
        <v>937</v>
      </c>
      <c r="W928" s="370" t="s">
        <v>939</v>
      </c>
      <c r="X928" s="370" t="s">
        <v>939</v>
      </c>
      <c r="Y928" s="370" t="s">
        <v>940</v>
      </c>
      <c r="Z928" s="370" t="s">
        <v>940</v>
      </c>
      <c r="AA928" s="370" t="s">
        <v>937</v>
      </c>
      <c r="AB928" s="371" t="s">
        <v>947</v>
      </c>
      <c r="AC928" s="371" t="s">
        <v>947</v>
      </c>
      <c r="AD928" s="371" t="s">
        <v>947</v>
      </c>
      <c r="AE928" s="371" t="s">
        <v>947</v>
      </c>
      <c r="AF928" s="371" t="s">
        <v>947</v>
      </c>
      <c r="AG928" s="371" t="s">
        <v>947</v>
      </c>
      <c r="AH928" s="371" t="s">
        <v>947</v>
      </c>
      <c r="AI928" s="371" t="s">
        <v>947</v>
      </c>
      <c r="AJ928" s="371" t="s">
        <v>946</v>
      </c>
      <c r="AK928" s="371" t="s">
        <v>948</v>
      </c>
      <c r="AL928" s="371" t="s">
        <v>949</v>
      </c>
    </row>
    <row r="929" hidden="1" x14ac:dyDescent="0.25"/>
  </sheetData>
  <autoFilter ref="A1:AL929" xr:uid="{17F01A1D-76BF-4767-B33A-E7C893B29033}">
    <filterColumn colId="0">
      <filters>
        <filter val="RNA5SP141"/>
        <filter val="SP1"/>
      </filters>
    </filterColumn>
    <sortState xmlns:xlrd2="http://schemas.microsoft.com/office/spreadsheetml/2017/richdata2" ref="A2:AL929">
      <sortCondition ref="B1:B929"/>
    </sortState>
  </autoFilter>
  <sortState xmlns:xlrd2="http://schemas.microsoft.com/office/spreadsheetml/2017/richdata2" ref="A3:AL928">
    <sortCondition ref="A1:A928"/>
  </sortState>
  <conditionalFormatting sqref="A4:A928 A2">
    <cfRule type="duplicateValues" dxfId="1" priority="2"/>
  </conditionalFormatting>
  <conditionalFormatting sqref="A1 A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Nesterova, Anastasia (ELS-HBE)</dc:creator>
  <cp:lastModifiedBy>Pavel Golovatenko-Abramov</cp:lastModifiedBy>
  <dcterms:created xsi:type="dcterms:W3CDTF">2015-06-05T18:17:20Z</dcterms:created>
  <dcterms:modified xsi:type="dcterms:W3CDTF">2022-05-12T19:13:38Z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9ac42a-3eb4-4074-b885-aea26bd6241e_Enabled">
    <vt:lpwstr>true</vt:lpwstr>
  </property>
  <property fmtid="{D5CDD505-2E9C-101B-9397-08002B2CF9AE}" pid="3" name="MSIP_Label_549ac42a-3eb4-4074-b885-aea26bd6241e_SetDate">
    <vt:lpwstr>2021-11-15T21:58:26Z</vt:lpwstr>
  </property>
  <property fmtid="{D5CDD505-2E9C-101B-9397-08002B2CF9AE}" pid="4" name="MSIP_Label_549ac42a-3eb4-4074-b885-aea26bd6241e_Method">
    <vt:lpwstr>Standard</vt:lpwstr>
  </property>
  <property fmtid="{D5CDD505-2E9C-101B-9397-08002B2CF9AE}" pid="5" name="MSIP_Label_549ac42a-3eb4-4074-b885-aea26bd6241e_Name">
    <vt:lpwstr>General Business</vt:lpwstr>
  </property>
  <property fmtid="{D5CDD505-2E9C-101B-9397-08002B2CF9AE}" pid="6" name="MSIP_Label_549ac42a-3eb4-4074-b885-aea26bd6241e_SiteId">
    <vt:lpwstr>9274ee3f-9425-4109-a27f-9fb15c10675d</vt:lpwstr>
  </property>
  <property fmtid="{D5CDD505-2E9C-101B-9397-08002B2CF9AE}" pid="7" name="MSIP_Label_549ac42a-3eb4-4074-b885-aea26bd6241e_ActionId">
    <vt:lpwstr>34924539-d5f6-460c-ac98-395ba15101e8</vt:lpwstr>
  </property>
  <property fmtid="{D5CDD505-2E9C-101B-9397-08002B2CF9AE}" pid="8" name="MSIP_Label_549ac42a-3eb4-4074-b885-aea26bd6241e_ContentBits">
    <vt:lpwstr>0</vt:lpwstr>
  </property>
</Properties>
</file>