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annahernandez/GoogleDrive/Leanna/UCLA/ABCD/Manuscript Drafts/Sleep_2019/biorxiv/"/>
    </mc:Choice>
  </mc:AlternateContent>
  <xr:revisionPtr revIDLastSave="0" documentId="8_{D6A900B6-968A-E043-9E17-8F2142DB01F8}" xr6:coauthVersionLast="47" xr6:coauthVersionMax="47" xr10:uidLastSave="{00000000-0000-0000-0000-000000000000}"/>
  <bookViews>
    <workbookView xWindow="2620" yWindow="460" windowWidth="25040" windowHeight="16380" xr2:uid="{55042866-0890-A94B-9DAD-B2779BF8E1C4}"/>
  </bookViews>
  <sheets>
    <sheet name="ST1" sheetId="33" r:id="rId1"/>
    <sheet name="ST2" sheetId="3" r:id="rId2"/>
    <sheet name="ST3" sheetId="4" r:id="rId3"/>
    <sheet name="ST4" sheetId="5" r:id="rId4"/>
    <sheet name="ST5" sheetId="6" r:id="rId5"/>
    <sheet name="ST6" sheetId="7" r:id="rId6"/>
    <sheet name="ST7" sheetId="8" r:id="rId7"/>
    <sheet name="ST8" sheetId="10" r:id="rId8"/>
    <sheet name="ST9" sheetId="11" r:id="rId9"/>
    <sheet name="ST10" sheetId="12" r:id="rId10"/>
    <sheet name="ST11" sheetId="13" r:id="rId11"/>
    <sheet name="ST12" sheetId="14" r:id="rId12"/>
    <sheet name="ST13" sheetId="9" r:id="rId13"/>
    <sheet name="ST14" sheetId="15" r:id="rId14"/>
    <sheet name="ST15" sheetId="16" r:id="rId15"/>
    <sheet name="ST16" sheetId="17" r:id="rId16"/>
    <sheet name="ST17" sheetId="18" r:id="rId17"/>
    <sheet name="ST18" sheetId="19" r:id="rId18"/>
    <sheet name="ST19" sheetId="20" r:id="rId19"/>
    <sheet name="ST20" sheetId="21" r:id="rId20"/>
    <sheet name="ST21" sheetId="22" r:id="rId21"/>
    <sheet name="ST22" sheetId="23" r:id="rId22"/>
    <sheet name="ST23" sheetId="24" r:id="rId23"/>
    <sheet name="ST24" sheetId="25" r:id="rId24"/>
    <sheet name="ST25" sheetId="26" r:id="rId25"/>
    <sheet name="ST26" sheetId="27" r:id="rId26"/>
    <sheet name="ST27" sheetId="28" r:id="rId27"/>
    <sheet name="ST28" sheetId="29" r:id="rId28"/>
    <sheet name="ST29" sheetId="30" r:id="rId29"/>
    <sheet name="ST30" sheetId="1" r:id="rId30"/>
    <sheet name="ST31" sheetId="2" r:id="rId3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33" l="1"/>
  <c r="C34" i="33"/>
  <c r="F33" i="33"/>
  <c r="C33" i="33"/>
  <c r="F32" i="33"/>
  <c r="C32" i="33"/>
  <c r="F29" i="33"/>
  <c r="C29" i="33"/>
  <c r="F28" i="33"/>
  <c r="C28" i="33"/>
  <c r="F27" i="33"/>
  <c r="C27" i="33"/>
  <c r="F26" i="33"/>
  <c r="C26" i="33"/>
  <c r="F25" i="33"/>
  <c r="C25" i="33"/>
  <c r="F22" i="33"/>
  <c r="C22" i="33"/>
  <c r="F21" i="33"/>
  <c r="C21" i="33"/>
</calcChain>
</file>

<file path=xl/sharedStrings.xml><?xml version="1.0" encoding="utf-8"?>
<sst xmlns="http://schemas.openxmlformats.org/spreadsheetml/2006/main" count="2182" uniqueCount="295">
  <si>
    <t>Trait</t>
  </si>
  <si>
    <t>Heritability</t>
  </si>
  <si>
    <t>SE</t>
  </si>
  <si>
    <t>Pvalue</t>
  </si>
  <si>
    <t>Domain</t>
  </si>
  <si>
    <t>Whlole Brain Volume</t>
  </si>
  <si>
    <t>Brain</t>
  </si>
  <si>
    <t>Fluid Cognition</t>
  </si>
  <si>
    <t>Cognition</t>
  </si>
  <si>
    <t>Total Cognition</t>
  </si>
  <si>
    <t>Mean Cortical Thickness</t>
  </si>
  <si>
    <t>Crystalized Cognition</t>
  </si>
  <si>
    <t>Mean Brain Surface Area</t>
  </si>
  <si>
    <t>ADHD CBCL DSM5 Scale</t>
  </si>
  <si>
    <t>Psychiatric</t>
  </si>
  <si>
    <t>Attention CBCL Syndrome Scale</t>
  </si>
  <si>
    <t>TotProb CBCL Syndrome Scale</t>
  </si>
  <si>
    <t>SomaticPr CBCL DSM5 Scale</t>
  </si>
  <si>
    <t xml:space="preserve">External CBCL Syndrome Scale </t>
  </si>
  <si>
    <t>Insomnia</t>
  </si>
  <si>
    <t>Sleep</t>
  </si>
  <si>
    <t>Opposit CBCL DSM5 Scale</t>
  </si>
  <si>
    <t>Sleep Hyperhidrosis</t>
  </si>
  <si>
    <t>Depress CBCL DSM5 Scale</t>
  </si>
  <si>
    <t>RuleBreak CBCL Syndrome Scale</t>
  </si>
  <si>
    <t>Somatic CBCL Syndrome Scale</t>
  </si>
  <si>
    <t>Thought CBCL Syndrome Scale</t>
  </si>
  <si>
    <t>Internal CBCL Syndrome Scale</t>
  </si>
  <si>
    <t>Conduct CBCL DSM5 Scale</t>
  </si>
  <si>
    <t>Aggressive CBCL Syndrome Scale</t>
  </si>
  <si>
    <t>WithDep CBCL Syndrome Scale</t>
  </si>
  <si>
    <t>Sluggish Cognitive Tempo  CBCL Scale</t>
  </si>
  <si>
    <t>AnxDisord CBCL DSM5 Scale</t>
  </si>
  <si>
    <t>Social CBCL Syndrome Scale</t>
  </si>
  <si>
    <t>Obsessive-Compulsive Problems CBCL Scale</t>
  </si>
  <si>
    <t>AnxDep CBCL Syndrome Scale</t>
  </si>
  <si>
    <t>Disorders of Excessive Somnolence</t>
  </si>
  <si>
    <t>Disorders of Arousal</t>
  </si>
  <si>
    <t>Stress CBCL Scale</t>
  </si>
  <si>
    <t>Sleep Breathing Disorders</t>
  </si>
  <si>
    <t>Sleep-Wake Transition Disorders</t>
  </si>
  <si>
    <t>External CBCL Syndrome Score</t>
  </si>
  <si>
    <t>Whole Brain Volume</t>
  </si>
  <si>
    <t>Trait 1</t>
  </si>
  <si>
    <t>Trait 2</t>
  </si>
  <si>
    <t>rG</t>
  </si>
  <si>
    <t>discovery_beta</t>
  </si>
  <si>
    <t>discovery_stderr</t>
  </si>
  <si>
    <t>discovery_tvalue</t>
  </si>
  <si>
    <t>discovery_P</t>
  </si>
  <si>
    <t>discovery_fdr</t>
  </si>
  <si>
    <t>replication_beta</t>
  </si>
  <si>
    <t>replication_stderr</t>
  </si>
  <si>
    <t>replication_tvalue</t>
  </si>
  <si>
    <t>replication_P</t>
  </si>
  <si>
    <t xml:space="preserve">Independent Variable: Insomnia </t>
  </si>
  <si>
    <t>Dependent Variable</t>
  </si>
  <si>
    <t>Independent Variable: Disorders of Arousal (DA)</t>
  </si>
  <si>
    <t>Independent Variable: Disorders of Excessive Somnolence (DOES)</t>
  </si>
  <si>
    <t>Independent Variable: Sleep Breathing Disorders (SBD)</t>
  </si>
  <si>
    <t>Independent Variable: Sleep Hyperhidrosis (SHY)</t>
  </si>
  <si>
    <t>Independent Vraiable: Sleep Wake Transition Disorders (SWTD)</t>
  </si>
  <si>
    <t>discovery_stdbeta</t>
  </si>
  <si>
    <t>discovery_fvalue</t>
  </si>
  <si>
    <t>replication_stdbeta</t>
  </si>
  <si>
    <t>replication_fvalue</t>
  </si>
  <si>
    <t>sMRI_aparc_CortThickLeftCaudalACC</t>
  </si>
  <si>
    <t>sMRI_aparc_CortThickLeftCaudalMiddleFrontal</t>
  </si>
  <si>
    <t>sMRI_aparc_CortThickLeftCuneus</t>
  </si>
  <si>
    <t>sMRI_aparc_CortThickLeftEntorhinal</t>
  </si>
  <si>
    <t>sMRI_aparc_CortThickLeftFrontalPole</t>
  </si>
  <si>
    <t>sMRI_aparc_CortThickLeftFusiform</t>
  </si>
  <si>
    <t>sMRI_aparc_CortThickLeftIFGpardtri</t>
  </si>
  <si>
    <t>sMRI_aparc_CortThickLeftIFGparsOp</t>
  </si>
  <si>
    <t>sMRI_aparc_CortThickLeftIFGparsOrb</t>
  </si>
  <si>
    <t>sMRI_aparc_CortThickLeftInfParietal</t>
  </si>
  <si>
    <t>sMRI_aparc_CortThickLeftInfTemporal</t>
  </si>
  <si>
    <t>sMRI_aparc_CortThickLeftInsula</t>
  </si>
  <si>
    <t>sMRI_aparc_CortThickLeftIsthmusCing</t>
  </si>
  <si>
    <t>sMRI_aparc_CortThickLeftLatOccip</t>
  </si>
  <si>
    <t>sMRI_aparc_CortThickLeftLatOrbFront</t>
  </si>
  <si>
    <t>sMRI_aparc_CortThickLeftLingual</t>
  </si>
  <si>
    <t>sMRI_aparc_CortThickLeftMedOrbFront</t>
  </si>
  <si>
    <t>sMRI_aparc_CortThickLeftMidTemporal</t>
  </si>
  <si>
    <t>sMRI_aparc_CortThickLeftParacentral</t>
  </si>
  <si>
    <t>sMRI_aparc_CortThickLeftParahippo</t>
  </si>
  <si>
    <t>sMRI_aparc_CortThickLeftPericalcarin</t>
  </si>
  <si>
    <t>sMRI_aparc_CortThickLeftPostcentral</t>
  </si>
  <si>
    <t>sMRI_aparc_CortThickLeftPostCingulate</t>
  </si>
  <si>
    <t>sMRI_aparc_CortThickLeftPrecentral</t>
  </si>
  <si>
    <t>sMRI_aparc_CortThickLeftPrecuneus</t>
  </si>
  <si>
    <t>sMRI_aparc_CortThickLeftRostralAntCing</t>
  </si>
  <si>
    <t>sMRI_aparc_CortThickLeftRostralMiddleFrontal</t>
  </si>
  <si>
    <t>sMRI_aparc_CortThickLeftSTS</t>
  </si>
  <si>
    <t>sMRI_aparc_CortThickLeftSuperiorFrontal</t>
  </si>
  <si>
    <t>sMRI_aparc_CortThickLeftSuperiorParietal</t>
  </si>
  <si>
    <t>sMRI_aparc_CortThickLeftSuperiorTemporal</t>
  </si>
  <si>
    <t>sMRI_aparc_CortThickLeftSupramarginal</t>
  </si>
  <si>
    <t>sMRI_aparc_CortThickLeftTemporalPole</t>
  </si>
  <si>
    <t>sMRI_aparc_CortThickLeftTransvTemporal</t>
  </si>
  <si>
    <t>sMRI_aparc_CortThickRightCaudalACC</t>
  </si>
  <si>
    <t>sMRI_aparc_CortThickRightCaudalMiddleFrontal</t>
  </si>
  <si>
    <t>sMRI_aparc_CortThickRightCuneus</t>
  </si>
  <si>
    <t>sMRI_aparc_CortThickRightEntorhinal</t>
  </si>
  <si>
    <t>sMRI_aparc_CortThickRightFrontalPole</t>
  </si>
  <si>
    <t>sMRI_aparc_CortThickRightFusiform</t>
  </si>
  <si>
    <t>sMRI_aparc_CortThickRightIFGpardtri</t>
  </si>
  <si>
    <t>sMRI_aparc_CortThickRightIFGparsOp</t>
  </si>
  <si>
    <t>sMRI_aparc_CortThickRightIFGparsOrb</t>
  </si>
  <si>
    <t>sMRI_aparc_CortThickRightInfParietal</t>
  </si>
  <si>
    <t>sMRI_aparc_CortThickRightInfTemporal</t>
  </si>
  <si>
    <t>sMRI_aparc_CortThickRightInsula</t>
  </si>
  <si>
    <t>sMRI_aparc_CortThickRightIsthmusCing</t>
  </si>
  <si>
    <t>sMRI_aparc_CortThickRightLatOccip</t>
  </si>
  <si>
    <t>sMRI_aparc_CortThickRightLatOrbFront</t>
  </si>
  <si>
    <t>sMRI_aparc_CortThickRightLingual</t>
  </si>
  <si>
    <t>sMRI_aparc_CortThickRightMedOrbFront</t>
  </si>
  <si>
    <t>sMRI_aparc_CortThickRightMidTemporal</t>
  </si>
  <si>
    <t>sMRI_aparc_CortThickRightParacentral</t>
  </si>
  <si>
    <t>sMRI_aparc_CortThickRightParahippo</t>
  </si>
  <si>
    <t>sMRI_aparc_CortThickRightPericalcarin</t>
  </si>
  <si>
    <t>sMRI_aparc_CortThickRightPostcentral</t>
  </si>
  <si>
    <t>sMRI_aparc_CortThickRightPostCingulate</t>
  </si>
  <si>
    <t>sMRI_aparc_CortThickRightPrecentral</t>
  </si>
  <si>
    <t>sMRI_aparc_CortThickRightPrecuneus</t>
  </si>
  <si>
    <t>sMRI_aparc_CortThickRightRostralAntCing</t>
  </si>
  <si>
    <t>sMRI_aparc_CortThickRightRostralMiddleFrontal</t>
  </si>
  <si>
    <t>sMRI_aparc_CortThickRightSTS</t>
  </si>
  <si>
    <t>sMRI_aparc_CortThickRightSuperiorFrontal</t>
  </si>
  <si>
    <t>sMRI_aparc_CortThickRightSuperiorParietal</t>
  </si>
  <si>
    <t>sMRI_aparc_CortThickRightSuperiorTemporal</t>
  </si>
  <si>
    <t>sMRI_aparc_CortThickRightSupramarginal</t>
  </si>
  <si>
    <t>sMRI_aparc_CortThickRightTemporalPole</t>
  </si>
  <si>
    <t>sMRI_aparc_CortThickRightTransvTemporal</t>
  </si>
  <si>
    <t>NS</t>
  </si>
  <si>
    <t>Mean Surface Area</t>
  </si>
  <si>
    <t xml:space="preserve">	0.003</t>
  </si>
  <si>
    <t xml:space="preserve">	0.030</t>
  </si>
  <si>
    <t>Disorders of Arousal (DA)</t>
  </si>
  <si>
    <t>Disorders of Excessive Somnolence (DOES)</t>
  </si>
  <si>
    <t>Sleep Breathing Disorders (SBD)</t>
  </si>
  <si>
    <t>Sleep Hyperhidrosis (SHY)</t>
  </si>
  <si>
    <t>Sleep-Wake Transition Disorders (SWTD)</t>
  </si>
  <si>
    <t>sMRI_aparc_CortSurfAreaLeftCaudalACC</t>
  </si>
  <si>
    <t>sMRI_aparc_CortSurfAreaLeftCaudalMiddleFrontal</t>
  </si>
  <si>
    <t>sMRI_aparc_CortSurfAreaLeftCuneus</t>
  </si>
  <si>
    <t>sMRI_aparc_CortSurfAreaLeftEntorhinal</t>
  </si>
  <si>
    <t>sMRI_aparc_CortSurfAreaLeftFrontalPole</t>
  </si>
  <si>
    <t>sMRI_aparc_CortSurfAreaLeftFusiform</t>
  </si>
  <si>
    <t>sMRI_aparc_CortSurfAreaLeftIFGpardtri</t>
  </si>
  <si>
    <t>sMRI_aparc_CortSurfAreaLeftIFGparsOp</t>
  </si>
  <si>
    <t>sMRI_aparc_CortSurfAreaLeftIFGparsOrb</t>
  </si>
  <si>
    <t>sMRI_aparc_CortSurfAreaLeftInfParietal</t>
  </si>
  <si>
    <t>sMRI_aparc_CortSurfAreaLeftInfTemporal</t>
  </si>
  <si>
    <t>sMRI_aparc_CortSurfAreaLeftInsula</t>
  </si>
  <si>
    <t>sMRI_aparc_CortSurfAreaLeftIsthmusCing</t>
  </si>
  <si>
    <t>sMRI_aparc_CortSurfAreaLeftLatOccip</t>
  </si>
  <si>
    <t>sMRI_aparc_CortSurfAreaLeftLatOrbFront</t>
  </si>
  <si>
    <t>sMRI_aparc_CortSurfAreaLeftLingual</t>
  </si>
  <si>
    <t>sMRI_aparc_CortSurfAreaLeftMedOrbFront</t>
  </si>
  <si>
    <t>sMRI_aparc_CortSurfAreaLeftMidTemporal</t>
  </si>
  <si>
    <t>sMRI_aparc_CortSurfAreaLeftParacentral</t>
  </si>
  <si>
    <t>sMRI_aparc_CortSurfAreaLeftParahippo</t>
  </si>
  <si>
    <t>sMRI_aparc_CortSurfAreaLeftPericalcarin</t>
  </si>
  <si>
    <t>sMRI_aparc_CortSurfAreaLeftPostcentral</t>
  </si>
  <si>
    <t>sMRI_aparc_CortSurfAreaLeftPostCingulate</t>
  </si>
  <si>
    <t>sMRI_aparc_CortSurfAreaLeftPrecentral</t>
  </si>
  <si>
    <t>sMRI_aparc_CortSurfAreaLeftPrecuneus</t>
  </si>
  <si>
    <t>sMRI_aparc_CortSurfAreaLeftRostralAntCing</t>
  </si>
  <si>
    <t>sMRI_aparc_CortSurfAreaLeftRostralMiddleFrontal</t>
  </si>
  <si>
    <t>sMRI_aparc_CortSurfAreaLeftSTS</t>
  </si>
  <si>
    <t>sMRI_aparc_CortSurfAreaLeftSuperiorFrontal</t>
  </si>
  <si>
    <t>sMRI_aparc_CortSurfAreaLeftSuperiorParietal</t>
  </si>
  <si>
    <t>sMRI_aparc_CortSurfAreaLeftSuperiorTemporal</t>
  </si>
  <si>
    <t>sMRI_aparc_CortSurfAreaLeftSupramarginal</t>
  </si>
  <si>
    <t>sMRI_aparc_CortSurfAreaLeftTemporalPole</t>
  </si>
  <si>
    <t>sMRI_aparc_CortSurfAreaLeftTransvTemporal</t>
  </si>
  <si>
    <t>sMRI_aparc_CortSurfAreaRightCaudalACC</t>
  </si>
  <si>
    <t>sMRI_aparc_CortSurfAreaRightCaudalMiddleFrontal</t>
  </si>
  <si>
    <t>sMRI_aparc_CortSurfAreaRightCuneus</t>
  </si>
  <si>
    <t>sMRI_aparc_CortSurfAreaRightEntorhinal</t>
  </si>
  <si>
    <t>sMRI_aparc_CortSurfAreaRightFrontalPole</t>
  </si>
  <si>
    <t>sMRI_aparc_CortSurfAreaRightFusiform</t>
  </si>
  <si>
    <t>sMRI_aparc_CortSurfAreaRightIFGpardtri</t>
  </si>
  <si>
    <t>sMRI_aparc_CortSurfAreaRightIFGparsOp</t>
  </si>
  <si>
    <t>sMRI_aparc_CortSurfAreaRightIFGparsOrb</t>
  </si>
  <si>
    <t>sMRI_aparc_CortSurfAreaRightInfParietal</t>
  </si>
  <si>
    <t>sMRI_aparc_CortSurfAreaRightInfTemporal</t>
  </si>
  <si>
    <t>sMRI_aparc_CortSurfAreaRightInsula</t>
  </si>
  <si>
    <t>sMRI_aparc_CortSurfAreaRightIsthmusCing</t>
  </si>
  <si>
    <t>sMRI_aparc_CortSurfAreaRightLatOccip</t>
  </si>
  <si>
    <t>sMRI_aparc_CortSurfAreaRightLatOrbFront</t>
  </si>
  <si>
    <t>sMRI_aparc_CortSurfAreaRightLingual</t>
  </si>
  <si>
    <t>sMRI_aparc_CortSurfAreaRightMedOrbFront</t>
  </si>
  <si>
    <t>sMRI_aparc_CortSurfAreaRightMidTemporal</t>
  </si>
  <si>
    <t>sMRI_aparc_CortSurfAreaRightParacentral</t>
  </si>
  <si>
    <t>sMRI_aparc_CortSurfAreaRightParahippo</t>
  </si>
  <si>
    <t>sMRI_aparc_CortSurfAreaRightPericalcarin</t>
  </si>
  <si>
    <t>sMRI_aparc_CortSurfAreaRightPostcentral</t>
  </si>
  <si>
    <t>sMRI_aparc_CortSurfAreaRightPostCingulate</t>
  </si>
  <si>
    <t>sMRI_aparc_CortSurfAreaRightPrecentral</t>
  </si>
  <si>
    <t>sMRI_aparc_CortSurfAreaRightPrecuneus</t>
  </si>
  <si>
    <t>sMRI_aparc_CortSurfAreaRightRostralAntCing</t>
  </si>
  <si>
    <t>sMRI_aparc_CortSurfAreaRightRostralMiddleFrontal</t>
  </si>
  <si>
    <t>sMRI_aparc_CortSurfAreaRightSTS</t>
  </si>
  <si>
    <t>sMRI_aparc_CortSurfAreaRightSuperiorFrontal</t>
  </si>
  <si>
    <t>sMRI_aparc_CortSurfAreaRightSuperiorParietal</t>
  </si>
  <si>
    <t>sMRI_aparc_CortSurfAreaRightSuperiorTemporal</t>
  </si>
  <si>
    <t>sMRI_aparc_CortSurfAreaRightSupramarginal</t>
  </si>
  <si>
    <t>sMRI_aparc_CortSurfAreaRightTemporalPole</t>
  </si>
  <si>
    <t>sMRI_aparc_CortSurfAreaRightTransvTemporal</t>
  </si>
  <si>
    <t>sMRI_Vol3rdVent</t>
  </si>
  <si>
    <t>sMRI_Vol4thVent</t>
  </si>
  <si>
    <t>sMRI_VolBrainStem</t>
  </si>
  <si>
    <t>sMRI_VolCCAnterior</t>
  </si>
  <si>
    <t>sMRI_VolCCCentral</t>
  </si>
  <si>
    <t>sMRI_VolCCMidAnterior</t>
  </si>
  <si>
    <t>sMRI_VolCCMidPosterior</t>
  </si>
  <si>
    <t>sMRI_VolCCPosterior</t>
  </si>
  <si>
    <t>sMRI_VolCSF</t>
  </si>
  <si>
    <t>sMRI_VolLeftAccumbens</t>
  </si>
  <si>
    <t>sMRI_VolLeftAmygdala</t>
  </si>
  <si>
    <t>sMRI_VolLeftCaudate</t>
  </si>
  <si>
    <t>sMRI_VolLeftCerebellumCortex</t>
  </si>
  <si>
    <t>sMRI_VolLeftCerebellumWM</t>
  </si>
  <si>
    <t>sMRI_VolLeftCerebralWM</t>
  </si>
  <si>
    <t>sMRI_VolLeftHippo</t>
  </si>
  <si>
    <t>sMRI_VolLeftInfLatVent</t>
  </si>
  <si>
    <t>sMRI_VolLeftLatVent</t>
  </si>
  <si>
    <t>sMRI_VolLeftPallidum</t>
  </si>
  <si>
    <t>sMRI_VolLeftPutamen</t>
  </si>
  <si>
    <t>sMRI_VolLeftThalamus</t>
  </si>
  <si>
    <t>sMRI_VolLeftVentralDienceph</t>
  </si>
  <si>
    <t>sMRI_VolRightAccumbens</t>
  </si>
  <si>
    <t>sMRI_VolRightAmygdala</t>
  </si>
  <si>
    <t>sMRI_VolRightCaudate</t>
  </si>
  <si>
    <t>sMRI_VolRightCerebellumCortex</t>
  </si>
  <si>
    <t>sMRI_VolRightCerebellumWM</t>
  </si>
  <si>
    <t>sMRI_VolRightCerebralWM</t>
  </si>
  <si>
    <t>sMRI_VolRightHippo</t>
  </si>
  <si>
    <t>sMRI_VolRightInfLatVent</t>
  </si>
  <si>
    <t>sMRI_VolRightLatVent</t>
  </si>
  <si>
    <t>sMRI_VolRightPallidum</t>
  </si>
  <si>
    <t>sMRI_VolRightPutamen</t>
  </si>
  <si>
    <t>sMRI_VolRightThalamus</t>
  </si>
  <si>
    <t>sMRI_VolRightVentralDienceph</t>
  </si>
  <si>
    <t>Independent Variable: Insomnia (regressions controlling for mean surface area)</t>
  </si>
  <si>
    <t>Independent Variable: Insomnia (regressions controlling for whole brain volume)</t>
  </si>
  <si>
    <t>Independent Variable: Insomnia (regressions controlling for mean cortical thickness)</t>
  </si>
  <si>
    <t>Independent Variable: Sleep Wake Transition Disorders (SWTD)</t>
  </si>
  <si>
    <t>Discovery Cohort</t>
  </si>
  <si>
    <t>Replication Cohort</t>
  </si>
  <si>
    <t>Cohort Comparison</t>
  </si>
  <si>
    <t>Mean</t>
  </si>
  <si>
    <t>SD</t>
  </si>
  <si>
    <t>T-Test Statistics</t>
  </si>
  <si>
    <t>Age (months)</t>
  </si>
  <si>
    <t>t =- 0.11, p = 0.91</t>
  </si>
  <si>
    <t>Fluid T-score</t>
  </si>
  <si>
    <t>t = 0.17, p = 0.86</t>
  </si>
  <si>
    <t>Crystalized T-score</t>
  </si>
  <si>
    <t>t = -0.66, p = 0.51</t>
  </si>
  <si>
    <t>Total T-score</t>
  </si>
  <si>
    <t>t = -0.37, p = 0.71</t>
  </si>
  <si>
    <t>SDSC Subscales</t>
  </si>
  <si>
    <t>t = 0.15, p = 0.88</t>
  </si>
  <si>
    <t>DA</t>
  </si>
  <si>
    <t>t = -0.26, p = 0.79</t>
  </si>
  <si>
    <t>DOES</t>
  </si>
  <si>
    <t>t = -1.19, p = 0.23</t>
  </si>
  <si>
    <t>SBD</t>
  </si>
  <si>
    <t>t = 1.04, p = 0.30</t>
  </si>
  <si>
    <t>SHY</t>
  </si>
  <si>
    <t>t = 1.41, p = 0.16</t>
  </si>
  <si>
    <t>SWTD</t>
  </si>
  <si>
    <t>t = -0.57, p = 0.57</t>
  </si>
  <si>
    <t>Count</t>
  </si>
  <si>
    <t>Percent</t>
  </si>
  <si>
    <t>Chi-Squared Statistics</t>
  </si>
  <si>
    <t>Sex</t>
  </si>
  <si>
    <t>Female</t>
  </si>
  <si>
    <t>Male</t>
  </si>
  <si>
    <t>Self-Reported Ethnicity</t>
  </si>
  <si>
    <t>Asian</t>
  </si>
  <si>
    <t>Black</t>
  </si>
  <si>
    <t>Hispanic</t>
  </si>
  <si>
    <t>Other</t>
  </si>
  <si>
    <t>White</t>
  </si>
  <si>
    <t>Handedness</t>
  </si>
  <si>
    <t>Right</t>
  </si>
  <si>
    <t>Left</t>
  </si>
  <si>
    <t>Both</t>
  </si>
  <si>
    <r>
      <t>x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= 0.82, p = 0.37</t>
    </r>
  </si>
  <si>
    <r>
      <t>x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= 2.41 p = 0.66</t>
    </r>
  </si>
  <si>
    <r>
      <t>x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= 0.39, p = 0.82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</si>
</sst>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11" fontId="0" fillId="0" borderId="0" xfId="0" applyNumberFormat="1"/>
    <xf numFmtId="0" fontId="1" fillId="0" borderId="1" xfId="0" applyFont="1" applyBorder="1"/>
    <xf numFmtId="11" fontId="2" fillId="0" borderId="0" xfId="0" applyNumberFormat="1" applyFont="1"/>
    <xf numFmtId="0" fontId="5" fillId="0" borderId="0" xfId="0" applyFont="1"/>
    <xf numFmtId="0" fontId="5" fillId="0" borderId="1" xfId="0" applyFont="1" applyBorder="1"/>
    <xf numFmtId="11" fontId="5" fillId="0" borderId="1" xfId="0" applyNumberFormat="1" applyFont="1" applyBorder="1"/>
    <xf numFmtId="11" fontId="0" fillId="0" borderId="0" xfId="0" applyNumberFormat="1" applyFont="1" applyAlignment="1">
      <alignment horizontal="right"/>
    </xf>
    <xf numFmtId="11" fontId="5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1" fontId="0" fillId="0" borderId="0" xfId="0" applyNumberFormat="1" applyFont="1" applyAlignment="1">
      <alignment horizontal="right" vertical="top"/>
    </xf>
    <xf numFmtId="11" fontId="2" fillId="0" borderId="0" xfId="0" applyNumberFormat="1" applyFont="1" applyAlignment="1">
      <alignment horizontal="right"/>
    </xf>
    <xf numFmtId="11" fontId="2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1" fontId="1" fillId="0" borderId="1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9" fillId="0" borderId="0" xfId="0" applyNumberFormat="1" applyFont="1"/>
    <xf numFmtId="9" fontId="0" fillId="0" borderId="0" xfId="0" applyNumberFormat="1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Border="1"/>
    <xf numFmtId="49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0621B-5EE4-3941-91D2-B8C727A2ECF8}">
  <dimension ref="A1:I34"/>
  <sheetViews>
    <sheetView tabSelected="1" zoomScaleNormal="100" workbookViewId="0"/>
  </sheetViews>
  <sheetFormatPr baseColWidth="10" defaultRowHeight="16" customHeight="1" x14ac:dyDescent="0.2"/>
  <cols>
    <col min="1" max="1" width="16.83203125" style="24" customWidth="1"/>
    <col min="2" max="3" width="8.5" style="24" customWidth="1"/>
    <col min="4" max="4" width="1.1640625" style="24" customWidth="1"/>
    <col min="5" max="6" width="8.5" style="24" customWidth="1"/>
    <col min="7" max="7" width="1.1640625" style="24" customWidth="1"/>
    <col min="8" max="8" width="18.33203125" style="24" customWidth="1"/>
    <col min="9" max="9" width="10.83203125" style="24" customWidth="1"/>
    <col min="10" max="16384" width="10.83203125" style="24"/>
  </cols>
  <sheetData>
    <row r="1" spans="1:8" ht="16" customHeight="1" x14ac:dyDescent="0.2">
      <c r="A1" s="21"/>
      <c r="B1" s="41" t="s">
        <v>250</v>
      </c>
      <c r="C1" s="41"/>
      <c r="D1" s="22"/>
      <c r="E1" s="41" t="s">
        <v>251</v>
      </c>
      <c r="F1" s="41"/>
      <c r="G1" s="21"/>
      <c r="H1" s="23" t="s">
        <v>252</v>
      </c>
    </row>
    <row r="2" spans="1:8" ht="16" customHeight="1" x14ac:dyDescent="0.2">
      <c r="A2" s="35"/>
      <c r="B2" s="40"/>
      <c r="C2" s="40"/>
      <c r="D2" s="36"/>
      <c r="E2" s="40"/>
      <c r="F2" s="40"/>
      <c r="G2" s="35"/>
      <c r="H2" s="40"/>
    </row>
    <row r="3" spans="1:8" ht="16" customHeight="1" x14ac:dyDescent="0.2">
      <c r="B3" s="25" t="s">
        <v>253</v>
      </c>
      <c r="C3" s="25" t="s">
        <v>254</v>
      </c>
      <c r="D3" s="26"/>
      <c r="E3" s="25" t="s">
        <v>253</v>
      </c>
      <c r="F3" s="25" t="s">
        <v>254</v>
      </c>
      <c r="H3" s="25" t="s">
        <v>255</v>
      </c>
    </row>
    <row r="4" spans="1:8" ht="16" customHeight="1" x14ac:dyDescent="0.2">
      <c r="A4" s="27" t="s">
        <v>256</v>
      </c>
      <c r="B4" s="28">
        <v>118.7859</v>
      </c>
      <c r="C4" s="28">
        <v>7.5519290000000003</v>
      </c>
      <c r="D4" s="28"/>
      <c r="E4" s="28">
        <v>118.80419999999999</v>
      </c>
      <c r="F4" s="28">
        <v>7.4475990000000003</v>
      </c>
      <c r="H4" s="29" t="s">
        <v>257</v>
      </c>
    </row>
    <row r="5" spans="1:8" ht="16" customHeight="1" x14ac:dyDescent="0.2">
      <c r="A5" s="27"/>
      <c r="B5" s="28"/>
      <c r="C5" s="28"/>
      <c r="D5" s="28"/>
      <c r="E5" s="28"/>
      <c r="F5" s="28"/>
      <c r="H5" s="29"/>
    </row>
    <row r="6" spans="1:8" ht="16" customHeight="1" x14ac:dyDescent="0.2">
      <c r="A6" s="27" t="s">
        <v>8</v>
      </c>
      <c r="B6" s="28"/>
      <c r="C6" s="28"/>
      <c r="D6" s="28"/>
      <c r="E6" s="28"/>
      <c r="F6" s="28"/>
      <c r="H6" s="30"/>
    </row>
    <row r="7" spans="1:8" ht="16" customHeight="1" x14ac:dyDescent="0.2">
      <c r="A7" s="24" t="s">
        <v>258</v>
      </c>
      <c r="B7" s="28">
        <v>46.06306</v>
      </c>
      <c r="C7" s="28">
        <v>11.15216</v>
      </c>
      <c r="D7" s="28"/>
      <c r="E7" s="28">
        <v>46.020589999999999</v>
      </c>
      <c r="F7" s="28">
        <v>11.249779999999999</v>
      </c>
      <c r="H7" s="29" t="s">
        <v>259</v>
      </c>
    </row>
    <row r="8" spans="1:8" ht="16" customHeight="1" x14ac:dyDescent="0.2">
      <c r="A8" s="24" t="s">
        <v>260</v>
      </c>
      <c r="B8" s="28">
        <v>51.322029999999998</v>
      </c>
      <c r="C8" s="28">
        <v>11.309620000000001</v>
      </c>
      <c r="D8" s="28"/>
      <c r="E8" s="28">
        <v>51.489289999999997</v>
      </c>
      <c r="F8" s="28">
        <v>11.507619999999999</v>
      </c>
      <c r="H8" s="29" t="s">
        <v>261</v>
      </c>
    </row>
    <row r="9" spans="1:8" ht="16" customHeight="1" x14ac:dyDescent="0.2">
      <c r="A9" s="24" t="s">
        <v>262</v>
      </c>
      <c r="B9" s="28">
        <v>48.139719999999997</v>
      </c>
      <c r="C9" s="28">
        <v>11.063029999999999</v>
      </c>
      <c r="D9" s="28"/>
      <c r="E9" s="28">
        <v>48.232959999999999</v>
      </c>
      <c r="F9" s="28">
        <v>11.43219</v>
      </c>
      <c r="H9" s="29" t="s">
        <v>263</v>
      </c>
    </row>
    <row r="10" spans="1:8" ht="16" customHeight="1" x14ac:dyDescent="0.2">
      <c r="B10" s="28"/>
      <c r="C10" s="28"/>
      <c r="D10" s="28"/>
      <c r="E10" s="28"/>
      <c r="F10" s="28"/>
      <c r="H10" s="29"/>
    </row>
    <row r="11" spans="1:8" ht="16" customHeight="1" x14ac:dyDescent="0.2">
      <c r="A11" s="27" t="s">
        <v>264</v>
      </c>
      <c r="B11" s="28"/>
      <c r="C11" s="28"/>
      <c r="D11" s="28"/>
      <c r="E11" s="28"/>
      <c r="F11" s="28"/>
      <c r="H11" s="29"/>
    </row>
    <row r="12" spans="1:8" ht="16" customHeight="1" x14ac:dyDescent="0.2">
      <c r="A12" s="24" t="s">
        <v>19</v>
      </c>
      <c r="B12" s="28">
        <v>6.4801260000000003</v>
      </c>
      <c r="C12" s="28">
        <v>2.4441009999999999</v>
      </c>
      <c r="D12" s="28"/>
      <c r="E12" s="28">
        <v>6.472448</v>
      </c>
      <c r="F12" s="28">
        <v>2.4634499999999999</v>
      </c>
      <c r="H12" s="29" t="s">
        <v>265</v>
      </c>
    </row>
    <row r="13" spans="1:8" ht="16" customHeight="1" x14ac:dyDescent="0.2">
      <c r="A13" s="24" t="s">
        <v>266</v>
      </c>
      <c r="B13" s="28">
        <v>3.4494129999999998</v>
      </c>
      <c r="C13" s="28">
        <v>0.9474167</v>
      </c>
      <c r="D13" s="28"/>
      <c r="E13" s="28">
        <v>3.4546070000000002</v>
      </c>
      <c r="F13" s="28">
        <v>0.90550560000000002</v>
      </c>
      <c r="H13" s="29" t="s">
        <v>267</v>
      </c>
    </row>
    <row r="14" spans="1:8" ht="16" customHeight="1" x14ac:dyDescent="0.2">
      <c r="A14" s="24" t="s">
        <v>268</v>
      </c>
      <c r="B14" s="28">
        <v>6.9645440000000001</v>
      </c>
      <c r="C14" s="28">
        <v>2.4540700000000002</v>
      </c>
      <c r="D14" s="28"/>
      <c r="E14" s="28">
        <v>7.0266489999999999</v>
      </c>
      <c r="F14" s="28">
        <v>2.4611209999999999</v>
      </c>
      <c r="H14" s="29" t="s">
        <v>269</v>
      </c>
    </row>
    <row r="15" spans="1:8" ht="16" customHeight="1" x14ac:dyDescent="0.2">
      <c r="A15" s="24" t="s">
        <v>270</v>
      </c>
      <c r="B15" s="28">
        <v>3.7764229999999999</v>
      </c>
      <c r="C15" s="28">
        <v>1.2869919999999999</v>
      </c>
      <c r="D15" s="28"/>
      <c r="E15" s="28">
        <v>3.7486449999999998</v>
      </c>
      <c r="F15" s="28">
        <v>1.2148129999999999</v>
      </c>
      <c r="H15" s="29" t="s">
        <v>271</v>
      </c>
    </row>
    <row r="16" spans="1:8" ht="16" customHeight="1" x14ac:dyDescent="0.2">
      <c r="A16" s="24" t="s">
        <v>272</v>
      </c>
      <c r="B16" s="28">
        <v>2.4622850000000001</v>
      </c>
      <c r="C16" s="28">
        <v>1.226054</v>
      </c>
      <c r="D16" s="28"/>
      <c r="E16" s="28">
        <v>2.4263780000000001</v>
      </c>
      <c r="F16" s="28">
        <v>1.161948</v>
      </c>
      <c r="H16" s="29" t="s">
        <v>273</v>
      </c>
    </row>
    <row r="17" spans="1:9" ht="16" customHeight="1" x14ac:dyDescent="0.2">
      <c r="A17" s="24" t="s">
        <v>274</v>
      </c>
      <c r="B17" s="28">
        <v>8.2242359999999994</v>
      </c>
      <c r="C17" s="28">
        <v>2.652593</v>
      </c>
      <c r="D17" s="28"/>
      <c r="E17" s="28">
        <v>8.2558240000000005</v>
      </c>
      <c r="F17" s="28">
        <v>2.5858850000000002</v>
      </c>
      <c r="H17" s="29" t="s">
        <v>275</v>
      </c>
    </row>
    <row r="18" spans="1:9" ht="16" customHeight="1" x14ac:dyDescent="0.2">
      <c r="B18" s="28"/>
      <c r="C18" s="28"/>
      <c r="D18" s="28"/>
      <c r="E18" s="28"/>
      <c r="F18" s="28"/>
      <c r="H18" s="29"/>
    </row>
    <row r="19" spans="1:9" ht="16" customHeight="1" x14ac:dyDescent="0.2">
      <c r="B19" s="25" t="s">
        <v>276</v>
      </c>
      <c r="C19" s="25" t="s">
        <v>277</v>
      </c>
      <c r="D19" s="25"/>
      <c r="E19" s="25" t="s">
        <v>276</v>
      </c>
      <c r="F19" s="25" t="s">
        <v>277</v>
      </c>
      <c r="H19" s="25" t="s">
        <v>278</v>
      </c>
      <c r="I19" s="31"/>
    </row>
    <row r="20" spans="1:9" ht="16" customHeight="1" x14ac:dyDescent="0.2">
      <c r="A20" s="27" t="s">
        <v>279</v>
      </c>
      <c r="B20" s="29"/>
      <c r="C20" s="29"/>
      <c r="D20" s="29"/>
      <c r="E20" s="29"/>
      <c r="F20" s="29"/>
      <c r="H20" s="29" t="s">
        <v>292</v>
      </c>
    </row>
    <row r="21" spans="1:9" ht="16" customHeight="1" x14ac:dyDescent="0.2">
      <c r="A21" s="24" t="s">
        <v>280</v>
      </c>
      <c r="B21" s="29">
        <v>2139</v>
      </c>
      <c r="C21" s="32">
        <f>B21/4427</f>
        <v>0.48317144793313754</v>
      </c>
      <c r="D21" s="32"/>
      <c r="E21" s="29">
        <v>2095</v>
      </c>
      <c r="F21" s="32">
        <f>E21/4426</f>
        <v>0.47333935833709895</v>
      </c>
      <c r="H21" s="30"/>
    </row>
    <row r="22" spans="1:9" ht="16" customHeight="1" x14ac:dyDescent="0.2">
      <c r="A22" s="24" t="s">
        <v>281</v>
      </c>
      <c r="B22" s="29">
        <v>2288</v>
      </c>
      <c r="C22" s="32">
        <f>B22/4427</f>
        <v>0.5168285520668624</v>
      </c>
      <c r="D22" s="32"/>
      <c r="E22" s="29">
        <v>2331</v>
      </c>
      <c r="F22" s="32">
        <f>E22/4426</f>
        <v>0.52666064166290105</v>
      </c>
      <c r="H22" s="30"/>
    </row>
    <row r="23" spans="1:9" ht="16" customHeight="1" x14ac:dyDescent="0.2">
      <c r="B23" s="29"/>
      <c r="C23" s="32"/>
      <c r="D23" s="32"/>
      <c r="E23" s="29"/>
      <c r="F23" s="32"/>
      <c r="H23" s="30"/>
    </row>
    <row r="24" spans="1:9" ht="16" customHeight="1" x14ac:dyDescent="0.2">
      <c r="A24" s="27" t="s">
        <v>282</v>
      </c>
      <c r="B24" s="29"/>
      <c r="C24" s="29"/>
      <c r="D24" s="29"/>
      <c r="E24" s="29"/>
      <c r="F24" s="29"/>
      <c r="H24" s="29" t="s">
        <v>293</v>
      </c>
      <c r="I24" s="39"/>
    </row>
    <row r="25" spans="1:9" ht="16" customHeight="1" x14ac:dyDescent="0.2">
      <c r="A25" s="24" t="s">
        <v>283</v>
      </c>
      <c r="B25" s="29">
        <v>81</v>
      </c>
      <c r="C25" s="32">
        <f>B25/4425</f>
        <v>1.8305084745762711E-2</v>
      </c>
      <c r="D25" s="32"/>
      <c r="E25" s="29">
        <v>99</v>
      </c>
      <c r="F25" s="32">
        <f>E25/4421</f>
        <v>2.2393123727663423E-2</v>
      </c>
      <c r="H25" s="30"/>
    </row>
    <row r="26" spans="1:9" ht="16" customHeight="1" x14ac:dyDescent="0.2">
      <c r="A26" s="24" t="s">
        <v>284</v>
      </c>
      <c r="B26" s="29">
        <v>618</v>
      </c>
      <c r="C26" s="32">
        <f t="shared" ref="C26:C29" si="0">B26/4425</f>
        <v>0.13966101694915253</v>
      </c>
      <c r="D26" s="32"/>
      <c r="E26" s="29">
        <v>592</v>
      </c>
      <c r="F26" s="32">
        <f t="shared" ref="F26:F29" si="1">E26/4421</f>
        <v>0.13390635602804796</v>
      </c>
      <c r="H26" s="30"/>
    </row>
    <row r="27" spans="1:9" ht="16" customHeight="1" x14ac:dyDescent="0.2">
      <c r="A27" s="24" t="s">
        <v>285</v>
      </c>
      <c r="B27" s="29">
        <v>899</v>
      </c>
      <c r="C27" s="32">
        <f t="shared" si="0"/>
        <v>0.20316384180790961</v>
      </c>
      <c r="D27" s="32"/>
      <c r="E27" s="29">
        <v>893</v>
      </c>
      <c r="F27" s="32">
        <f t="shared" si="1"/>
        <v>0.2019904998869034</v>
      </c>
      <c r="H27" s="30"/>
    </row>
    <row r="28" spans="1:9" ht="16" customHeight="1" x14ac:dyDescent="0.2">
      <c r="A28" s="24" t="s">
        <v>286</v>
      </c>
      <c r="B28" s="29">
        <v>459</v>
      </c>
      <c r="C28" s="32">
        <f t="shared" si="0"/>
        <v>0.10372881355932204</v>
      </c>
      <c r="D28" s="32"/>
      <c r="E28" s="29">
        <v>464</v>
      </c>
      <c r="F28" s="32">
        <f t="shared" si="1"/>
        <v>0.1049536304003619</v>
      </c>
      <c r="H28" s="33"/>
    </row>
    <row r="29" spans="1:9" ht="16" customHeight="1" x14ac:dyDescent="0.2">
      <c r="A29" s="24" t="s">
        <v>287</v>
      </c>
      <c r="B29" s="29">
        <v>2368</v>
      </c>
      <c r="C29" s="32">
        <f t="shared" si="0"/>
        <v>0.53514124293785315</v>
      </c>
      <c r="D29" s="32"/>
      <c r="E29" s="29">
        <v>2373</v>
      </c>
      <c r="F29" s="32">
        <f t="shared" si="1"/>
        <v>0.53675638995702335</v>
      </c>
      <c r="H29" s="30"/>
    </row>
    <row r="30" spans="1:9" ht="16" customHeight="1" x14ac:dyDescent="0.2">
      <c r="B30" s="29"/>
      <c r="C30" s="32"/>
      <c r="D30" s="32"/>
      <c r="E30" s="29"/>
      <c r="F30" s="32"/>
      <c r="H30" s="30"/>
    </row>
    <row r="31" spans="1:9" ht="16" customHeight="1" x14ac:dyDescent="0.2">
      <c r="A31" s="27" t="s">
        <v>288</v>
      </c>
      <c r="C31" s="34"/>
      <c r="D31" s="34"/>
      <c r="F31" s="34"/>
      <c r="H31" s="29" t="s">
        <v>294</v>
      </c>
    </row>
    <row r="32" spans="1:9" ht="16" customHeight="1" x14ac:dyDescent="0.2">
      <c r="A32" s="24" t="s">
        <v>289</v>
      </c>
      <c r="B32" s="29">
        <v>3528</v>
      </c>
      <c r="C32" s="32">
        <f>B32/4428</f>
        <v>0.7967479674796748</v>
      </c>
      <c r="E32" s="29">
        <v>3515</v>
      </c>
      <c r="F32" s="32">
        <f>E32/4428</f>
        <v>0.79381210478771458</v>
      </c>
      <c r="H32" s="30"/>
    </row>
    <row r="33" spans="1:8" ht="16" customHeight="1" x14ac:dyDescent="0.2">
      <c r="A33" s="24" t="s">
        <v>290</v>
      </c>
      <c r="B33" s="29">
        <v>317</v>
      </c>
      <c r="C33" s="32">
        <f>B33/4428</f>
        <v>7.1589882565492327E-2</v>
      </c>
      <c r="E33" s="29">
        <v>311</v>
      </c>
      <c r="F33" s="32">
        <f t="shared" ref="F33:F34" si="2">E33/4428</f>
        <v>7.0234869015356818E-2</v>
      </c>
      <c r="H33" s="30"/>
    </row>
    <row r="34" spans="1:8" ht="16" customHeight="1" x14ac:dyDescent="0.2">
      <c r="A34" s="35" t="s">
        <v>291</v>
      </c>
      <c r="B34" s="36">
        <v>583</v>
      </c>
      <c r="C34" s="37">
        <f>B34/4428</f>
        <v>0.13166214995483289</v>
      </c>
      <c r="D34" s="35"/>
      <c r="E34" s="36">
        <v>602</v>
      </c>
      <c r="F34" s="37">
        <f t="shared" si="2"/>
        <v>0.13595302619692864</v>
      </c>
      <c r="G34" s="35"/>
      <c r="H34" s="38"/>
    </row>
  </sheetData>
  <mergeCells count="2">
    <mergeCell ref="B1:C1"/>
    <mergeCell ref="E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39623-A13A-D640-A873-86141F3FF09A}">
  <dimension ref="A1:L38"/>
  <sheetViews>
    <sheetView workbookViewId="0"/>
  </sheetViews>
  <sheetFormatPr baseColWidth="10" defaultRowHeight="16" x14ac:dyDescent="0.2"/>
  <cols>
    <col min="1" max="1" width="28.3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55</v>
      </c>
    </row>
    <row r="3" spans="1:12" s="4" customFormat="1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211</v>
      </c>
      <c r="B4" s="5">
        <v>-2.49886615934281E-3</v>
      </c>
      <c r="C4" s="5">
        <v>1.48291007490517E-2</v>
      </c>
      <c r="D4" s="5">
        <v>-0.168510970532223</v>
      </c>
      <c r="E4" s="5">
        <v>0.109302574830328</v>
      </c>
      <c r="F4" s="5">
        <v>0.86621837821144199</v>
      </c>
      <c r="G4" s="5">
        <v>0.90426469675238497</v>
      </c>
      <c r="H4" s="5">
        <v>2.30408335840637E-2</v>
      </c>
      <c r="I4" s="5">
        <v>1.4877213783230999E-2</v>
      </c>
      <c r="J4" s="5">
        <v>1.5487331109024201</v>
      </c>
      <c r="K4" s="5">
        <v>1.49617457298529</v>
      </c>
      <c r="L4" s="5">
        <v>0.12175415983636501</v>
      </c>
    </row>
    <row r="5" spans="1:12" x14ac:dyDescent="0.2">
      <c r="A5" t="s">
        <v>212</v>
      </c>
      <c r="B5" s="5">
        <v>-5.5352407097772303E-3</v>
      </c>
      <c r="C5" s="5">
        <v>1.4710116621502E-2</v>
      </c>
      <c r="D5" s="5">
        <v>-0.37628802355559099</v>
      </c>
      <c r="E5" s="5">
        <v>0.292944099544581</v>
      </c>
      <c r="F5" s="5">
        <v>0.706791609674008</v>
      </c>
      <c r="G5" s="5">
        <v>0.85515167370150802</v>
      </c>
      <c r="H5" s="5">
        <v>-2.2672231385877299E-3</v>
      </c>
      <c r="I5" s="5">
        <v>1.47557097692759E-2</v>
      </c>
      <c r="J5" s="5">
        <v>-0.15365056469926699</v>
      </c>
      <c r="K5" s="5">
        <v>0.33560646563067198</v>
      </c>
      <c r="L5" s="5">
        <v>0.87801209864962404</v>
      </c>
    </row>
    <row r="6" spans="1:12" x14ac:dyDescent="0.2">
      <c r="A6" t="s">
        <v>213</v>
      </c>
      <c r="B6" s="5">
        <v>-3.4625035721280201E-2</v>
      </c>
      <c r="C6" s="5">
        <v>1.34165847318698E-2</v>
      </c>
      <c r="D6" s="5">
        <v>-2.5807637646436001</v>
      </c>
      <c r="E6" s="5">
        <v>5.5211012162884296</v>
      </c>
      <c r="F6" s="5">
        <v>9.8956584434330992E-3</v>
      </c>
      <c r="G6" s="5">
        <v>4.9478292217165501E-2</v>
      </c>
      <c r="H6" s="5">
        <v>-1.27265192711194E-2</v>
      </c>
      <c r="I6" s="5">
        <v>1.35380422013653E-2</v>
      </c>
      <c r="J6" s="5">
        <v>-0.94005610869169698</v>
      </c>
      <c r="K6" s="5">
        <v>2.2263705941562</v>
      </c>
      <c r="L6" s="5">
        <v>0.34768223151548799</v>
      </c>
    </row>
    <row r="7" spans="1:12" x14ac:dyDescent="0.2">
      <c r="A7" t="s">
        <v>214</v>
      </c>
      <c r="B7" s="5">
        <v>-1.57690393291978E-2</v>
      </c>
      <c r="C7" s="5">
        <v>1.46537267444706E-2</v>
      </c>
      <c r="D7" s="5">
        <v>-1.07611119029144</v>
      </c>
      <c r="E7" s="5">
        <v>0.88507744245998698</v>
      </c>
      <c r="F7" s="5">
        <v>0.281978043538409</v>
      </c>
      <c r="G7" s="5">
        <v>0.42447910761618701</v>
      </c>
      <c r="H7" s="5">
        <v>-1.70466990690658E-2</v>
      </c>
      <c r="I7" s="5">
        <v>1.48123352900643E-2</v>
      </c>
      <c r="J7" s="5">
        <v>-1.1508448016634001</v>
      </c>
      <c r="K7" s="5">
        <v>1.4625930517708601</v>
      </c>
      <c r="L7" s="5">
        <v>0.24984441843838801</v>
      </c>
    </row>
    <row r="8" spans="1:12" x14ac:dyDescent="0.2">
      <c r="A8" t="s">
        <v>215</v>
      </c>
      <c r="B8" s="5">
        <v>-4.9846066569985796E-3</v>
      </c>
      <c r="C8" s="5">
        <v>1.47205560494295E-2</v>
      </c>
      <c r="D8" s="5">
        <v>-0.33861537840425299</v>
      </c>
      <c r="E8" s="5">
        <v>2.0189084170741899E-2</v>
      </c>
      <c r="F8" s="5">
        <v>0.73491228490507499</v>
      </c>
      <c r="G8" s="5">
        <v>0.85515167370150802</v>
      </c>
      <c r="H8" s="5">
        <v>-2.8475835381173601E-2</v>
      </c>
      <c r="I8" s="5">
        <v>1.48285826731789E-2</v>
      </c>
      <c r="J8" s="5">
        <v>-1.9203342631443201</v>
      </c>
      <c r="K8" s="5">
        <v>3.5346032392051399</v>
      </c>
      <c r="L8" s="5">
        <v>5.48885358070446E-2</v>
      </c>
    </row>
    <row r="9" spans="1:12" x14ac:dyDescent="0.2">
      <c r="A9" t="s">
        <v>216</v>
      </c>
      <c r="B9" s="5">
        <v>2.3690246347923401E-4</v>
      </c>
      <c r="C9" s="5">
        <v>1.47483013112709E-2</v>
      </c>
      <c r="D9" s="5">
        <v>1.60630338694117E-2</v>
      </c>
      <c r="E9" s="5">
        <v>2.83268612165976E-3</v>
      </c>
      <c r="F9" s="5">
        <v>0.98718465646045095</v>
      </c>
      <c r="G9" s="5">
        <v>0.98718465646045095</v>
      </c>
      <c r="H9" s="5">
        <v>-1.6665612609576198E-2</v>
      </c>
      <c r="I9" s="5">
        <v>1.48133972796262E-2</v>
      </c>
      <c r="J9" s="5">
        <v>-1.12503649871711</v>
      </c>
      <c r="K9" s="5">
        <v>1.4313242483083199</v>
      </c>
      <c r="L9" s="5">
        <v>0.26061410253831901</v>
      </c>
    </row>
    <row r="10" spans="1:12" x14ac:dyDescent="0.2">
      <c r="A10" t="s">
        <v>217</v>
      </c>
      <c r="B10" s="5">
        <v>-4.4857603909790799E-3</v>
      </c>
      <c r="C10" s="5">
        <v>1.45226368742411E-2</v>
      </c>
      <c r="D10" s="5">
        <v>-0.30888057243485201</v>
      </c>
      <c r="E10" s="5">
        <v>3.7793832845575698E-4</v>
      </c>
      <c r="F10" s="5">
        <v>0.75742005384990696</v>
      </c>
      <c r="G10" s="5">
        <v>0.85515167370150802</v>
      </c>
      <c r="H10" s="5">
        <v>-4.3701255882188497E-2</v>
      </c>
      <c r="I10" s="5">
        <v>1.47334172812914E-2</v>
      </c>
      <c r="J10" s="5">
        <v>-2.9661316887889102</v>
      </c>
      <c r="K10" s="5">
        <v>8.0093559239798697</v>
      </c>
      <c r="L10" s="5">
        <v>3.0351726239318602E-3</v>
      </c>
    </row>
    <row r="11" spans="1:12" x14ac:dyDescent="0.2">
      <c r="A11" t="s">
        <v>218</v>
      </c>
      <c r="B11" s="5">
        <v>-6.4986354563211102E-3</v>
      </c>
      <c r="C11" s="5">
        <v>1.47447872201882E-2</v>
      </c>
      <c r="D11" s="5">
        <v>-0.44074121649061998</v>
      </c>
      <c r="E11" s="5">
        <v>5.0865776649534698E-2</v>
      </c>
      <c r="F11" s="5">
        <v>0.65936597981789002</v>
      </c>
      <c r="G11" s="5">
        <v>0.85473367754170904</v>
      </c>
      <c r="H11" s="5">
        <v>-1.8753361419517299E-2</v>
      </c>
      <c r="I11" s="5">
        <v>1.4877334001795899E-2</v>
      </c>
      <c r="J11" s="5">
        <v>-1.2605323922453799</v>
      </c>
      <c r="K11" s="5">
        <v>2.2380780785846599</v>
      </c>
      <c r="L11" s="5">
        <v>0.20768853253229799</v>
      </c>
    </row>
    <row r="12" spans="1:12" x14ac:dyDescent="0.2">
      <c r="A12" t="s">
        <v>219</v>
      </c>
      <c r="B12" s="5">
        <v>-4.9089491790451096E-3</v>
      </c>
      <c r="C12" s="5">
        <v>1.4910154889796599E-2</v>
      </c>
      <c r="D12" s="5">
        <v>-0.329235290667868</v>
      </c>
      <c r="E12" s="5">
        <v>8.5483081248891396E-2</v>
      </c>
      <c r="F12" s="5">
        <v>0.74200784245996199</v>
      </c>
      <c r="G12" s="5">
        <v>0.85515167370150802</v>
      </c>
      <c r="H12" s="5">
        <v>-2.6226952280527199E-3</v>
      </c>
      <c r="I12" s="5">
        <v>1.48286991360901E-2</v>
      </c>
      <c r="J12" s="5">
        <v>-0.17686617038912</v>
      </c>
      <c r="K12" s="5">
        <v>0.146888719690877</v>
      </c>
      <c r="L12" s="5">
        <v>0.85964006627016198</v>
      </c>
    </row>
    <row r="13" spans="1:12" x14ac:dyDescent="0.2">
      <c r="A13" t="s">
        <v>220</v>
      </c>
      <c r="B13" s="5">
        <v>-2.57177110705528E-2</v>
      </c>
      <c r="C13" s="5">
        <v>1.35453630174663E-2</v>
      </c>
      <c r="D13" s="5">
        <v>-1.89863579421169</v>
      </c>
      <c r="E13" s="5">
        <v>4.5881816318990802</v>
      </c>
      <c r="F13" s="5">
        <v>5.7731531923451498E-2</v>
      </c>
      <c r="G13" s="5">
        <v>0.14170955247762501</v>
      </c>
      <c r="H13" s="5">
        <v>-2.0636251139068602E-2</v>
      </c>
      <c r="I13" s="5">
        <v>1.36249164606803E-2</v>
      </c>
      <c r="J13" s="5">
        <v>-1.51459652605005</v>
      </c>
      <c r="K13" s="5">
        <v>3.08672934032754</v>
      </c>
      <c r="L13" s="5">
        <v>0.129975528262052</v>
      </c>
    </row>
    <row r="14" spans="1:12" x14ac:dyDescent="0.2">
      <c r="A14" t="s">
        <v>221</v>
      </c>
      <c r="B14" s="5">
        <v>1.92537733326406E-3</v>
      </c>
      <c r="C14" s="5">
        <v>1.25869675756067E-2</v>
      </c>
      <c r="D14" s="5">
        <v>0.15296594050146101</v>
      </c>
      <c r="E14" s="5">
        <v>4.53035990098598E-2</v>
      </c>
      <c r="F14" s="5">
        <v>0.87842856255946</v>
      </c>
      <c r="G14" s="5">
        <v>0.90426469675238497</v>
      </c>
      <c r="H14" s="5">
        <v>-2.4562228531710299E-2</v>
      </c>
      <c r="I14" s="5">
        <v>1.27471012081775E-2</v>
      </c>
      <c r="J14" s="5">
        <v>-1.9268873864399101</v>
      </c>
      <c r="K14" s="5">
        <v>5.7792507077504096</v>
      </c>
      <c r="L14" s="5">
        <v>5.4261071828944497E-2</v>
      </c>
    </row>
    <row r="15" spans="1:12" x14ac:dyDescent="0.2">
      <c r="A15" t="s">
        <v>222</v>
      </c>
      <c r="B15" s="5">
        <v>-2.5743891972535099E-2</v>
      </c>
      <c r="C15" s="5">
        <v>1.4314545623920601E-2</v>
      </c>
      <c r="D15" s="5">
        <v>-1.79844283212981</v>
      </c>
      <c r="E15" s="5">
        <v>3.5776528645216801</v>
      </c>
      <c r="F15" s="5">
        <v>7.2357570595059803E-2</v>
      </c>
      <c r="G15" s="5">
        <v>0.14897146887218199</v>
      </c>
      <c r="H15" s="5">
        <v>-6.61435590886017E-3</v>
      </c>
      <c r="I15" s="5">
        <v>1.44586662404288E-2</v>
      </c>
      <c r="J15" s="5">
        <v>-0.457466532449954</v>
      </c>
      <c r="K15" s="5">
        <v>0.36487541106877602</v>
      </c>
      <c r="L15" s="5">
        <v>0.64756453565174898</v>
      </c>
    </row>
    <row r="16" spans="1:12" x14ac:dyDescent="0.2">
      <c r="A16" t="s">
        <v>223</v>
      </c>
      <c r="B16" s="5">
        <v>-2.7309287173629199E-2</v>
      </c>
      <c r="C16" s="5">
        <v>1.27711209662855E-2</v>
      </c>
      <c r="D16" s="5">
        <v>-2.1383625795827199</v>
      </c>
      <c r="E16" s="5">
        <v>5.1237339493130598</v>
      </c>
      <c r="F16" s="5">
        <v>3.2778045581680001E-2</v>
      </c>
      <c r="G16" s="5">
        <v>0.104293781396255</v>
      </c>
      <c r="H16" s="5">
        <v>-6.1306005871960001E-3</v>
      </c>
      <c r="I16" s="5">
        <v>1.28863671378908E-2</v>
      </c>
      <c r="J16" s="5">
        <v>-0.47574312617321901</v>
      </c>
      <c r="K16" s="5">
        <v>0.80580650742329096</v>
      </c>
      <c r="L16" s="5">
        <v>0.63449347124644095</v>
      </c>
    </row>
    <row r="17" spans="1:12" x14ac:dyDescent="0.2">
      <c r="A17" t="s">
        <v>224</v>
      </c>
      <c r="B17" s="5">
        <v>-1.50385104084541E-2</v>
      </c>
      <c r="C17" s="5">
        <v>1.381967482137E-2</v>
      </c>
      <c r="D17" s="5">
        <v>-1.0881956777448401</v>
      </c>
      <c r="E17" s="5">
        <v>0.969098770359065</v>
      </c>
      <c r="F17" s="5">
        <v>0.27707362169412703</v>
      </c>
      <c r="G17" s="5">
        <v>0.42447910761618701</v>
      </c>
      <c r="H17" s="5">
        <v>-3.1625496917666602E-3</v>
      </c>
      <c r="I17" s="5">
        <v>1.38315112778552E-2</v>
      </c>
      <c r="J17" s="5">
        <v>-0.22864816636704199</v>
      </c>
      <c r="K17" s="5">
        <v>0.49889817974002998</v>
      </c>
      <c r="L17" s="5">
        <v>0.81926174744542901</v>
      </c>
    </row>
    <row r="18" spans="1:12" x14ac:dyDescent="0.2">
      <c r="A18" t="s">
        <v>225</v>
      </c>
      <c r="B18" s="5">
        <v>-4.4553318706879702E-2</v>
      </c>
      <c r="C18" s="5">
        <v>1.27544351979769E-2</v>
      </c>
      <c r="D18" s="5">
        <v>-3.4931628108429802</v>
      </c>
      <c r="E18" s="5">
        <v>13.0585299266583</v>
      </c>
      <c r="F18" s="5">
        <v>4.84484305013328E-4</v>
      </c>
      <c r="G18" s="5">
        <v>9.7011474530189195E-3</v>
      </c>
      <c r="H18" s="5">
        <v>-3.3427373279605897E-2</v>
      </c>
      <c r="I18" s="5">
        <v>1.2905550391125E-2</v>
      </c>
      <c r="J18" s="5">
        <v>-2.59015479902303</v>
      </c>
      <c r="K18" s="5">
        <v>10.894650775540301</v>
      </c>
      <c r="L18" s="5">
        <v>9.7114494238394102E-3</v>
      </c>
    </row>
    <row r="19" spans="1:12" x14ac:dyDescent="0.2">
      <c r="A19" t="s">
        <v>226</v>
      </c>
      <c r="B19" s="5">
        <v>-1.5806241143318401E-2</v>
      </c>
      <c r="C19" s="5">
        <v>1.3640370023892401E-2</v>
      </c>
      <c r="D19" s="5">
        <v>-1.15878389777054</v>
      </c>
      <c r="E19" s="5">
        <v>1.96251882125199</v>
      </c>
      <c r="F19" s="5">
        <v>0.24661796162403199</v>
      </c>
      <c r="G19" s="5">
        <v>0.42447910761618701</v>
      </c>
      <c r="H19" s="5">
        <v>-1.7296528325958301E-2</v>
      </c>
      <c r="I19" s="5">
        <v>1.3627978284409099E-2</v>
      </c>
      <c r="J19" s="5">
        <v>-1.2691925364854799</v>
      </c>
      <c r="K19" s="5">
        <v>2.7833386251347001</v>
      </c>
      <c r="L19" s="5">
        <v>0.20553064151015499</v>
      </c>
    </row>
    <row r="20" spans="1:12" x14ac:dyDescent="0.2">
      <c r="A20" t="s">
        <v>227</v>
      </c>
      <c r="B20" s="5">
        <v>-7.2459454341362297E-3</v>
      </c>
      <c r="C20" s="5">
        <v>1.47474799344662E-2</v>
      </c>
      <c r="D20" s="5">
        <v>-0.49133448333784702</v>
      </c>
      <c r="E20" s="5">
        <v>0.65749654293860005</v>
      </c>
      <c r="F20" s="5">
        <v>0.62324674997474405</v>
      </c>
      <c r="G20" s="5">
        <v>0.84027429179718505</v>
      </c>
      <c r="H20" s="5">
        <v>1.39598943290721E-2</v>
      </c>
      <c r="I20" s="5">
        <v>1.4883379855830599E-2</v>
      </c>
      <c r="J20" s="5">
        <v>0.93795189428047199</v>
      </c>
      <c r="K20" s="5">
        <v>0.50551081551596999</v>
      </c>
      <c r="L20" s="5">
        <v>0.34850983745541297</v>
      </c>
    </row>
    <row r="21" spans="1:12" x14ac:dyDescent="0.2">
      <c r="A21" t="s">
        <v>228</v>
      </c>
      <c r="B21" s="5">
        <v>-2.1324288180731999E-2</v>
      </c>
      <c r="C21" s="5">
        <v>1.49397764956974E-2</v>
      </c>
      <c r="D21" s="5">
        <v>-1.42734987948939</v>
      </c>
      <c r="E21" s="5">
        <v>2.0232993043269398</v>
      </c>
      <c r="F21" s="5">
        <v>0.15442118194780699</v>
      </c>
      <c r="G21" s="5">
        <v>0.28446007200911899</v>
      </c>
      <c r="H21" s="5">
        <v>2.3796718895199701E-2</v>
      </c>
      <c r="I21" s="5">
        <v>1.4939030436932999E-2</v>
      </c>
      <c r="J21" s="5">
        <v>1.5929225792571</v>
      </c>
      <c r="K21" s="5">
        <v>2.0698293486445598</v>
      </c>
      <c r="L21" s="5">
        <v>0.11152331620843201</v>
      </c>
    </row>
    <row r="22" spans="1:12" x14ac:dyDescent="0.2">
      <c r="A22" t="s">
        <v>229</v>
      </c>
      <c r="B22" s="5">
        <v>-4.0335887448030697E-2</v>
      </c>
      <c r="C22" s="5">
        <v>1.4213412415784899E-2</v>
      </c>
      <c r="D22" s="5">
        <v>-2.8378749780900598</v>
      </c>
      <c r="E22" s="5">
        <v>10.8593168903232</v>
      </c>
      <c r="F22" s="5">
        <v>4.5772531717101399E-3</v>
      </c>
      <c r="G22" s="5">
        <v>3.2040772201970998E-2</v>
      </c>
      <c r="H22" s="5">
        <v>-2.2374464102205401E-2</v>
      </c>
      <c r="I22" s="5">
        <v>1.4181144903443301E-2</v>
      </c>
      <c r="J22" s="5">
        <v>-1.5777614751523099</v>
      </c>
      <c r="K22" s="5">
        <v>4.8595174252397797</v>
      </c>
      <c r="L22" s="5">
        <v>0.114994169846172</v>
      </c>
    </row>
    <row r="23" spans="1:12" x14ac:dyDescent="0.2">
      <c r="A23" t="s">
        <v>230</v>
      </c>
      <c r="B23" s="5">
        <v>-2.5533102309544399E-2</v>
      </c>
      <c r="C23" s="5">
        <v>1.37879183412958E-2</v>
      </c>
      <c r="D23" s="5">
        <v>-1.8518460638884799</v>
      </c>
      <c r="E23" s="5">
        <v>4.6764560907827901</v>
      </c>
      <c r="F23" s="5">
        <v>6.4111043201617396E-2</v>
      </c>
      <c r="G23" s="5">
        <v>0.14170955247762501</v>
      </c>
      <c r="H23" s="5">
        <v>-1.0869488555661E-2</v>
      </c>
      <c r="I23" s="5">
        <v>1.3717737885824701E-2</v>
      </c>
      <c r="J23" s="5">
        <v>-0.79236741845702097</v>
      </c>
      <c r="K23" s="5">
        <v>2.1692911106402399</v>
      </c>
      <c r="L23" s="5">
        <v>0.42817428052420298</v>
      </c>
    </row>
    <row r="24" spans="1:12" x14ac:dyDescent="0.2">
      <c r="A24" t="s">
        <v>231</v>
      </c>
      <c r="B24" s="5">
        <v>-3.9309421723630701E-2</v>
      </c>
      <c r="C24" s="5">
        <v>1.2942717212933099E-2</v>
      </c>
      <c r="D24" s="5">
        <v>-3.0371846249063199</v>
      </c>
      <c r="E24" s="5">
        <v>9.4422647701024491</v>
      </c>
      <c r="F24" s="5">
        <v>2.40781663235228E-3</v>
      </c>
      <c r="G24" s="5">
        <v>2.55585066458687E-2</v>
      </c>
      <c r="H24" s="5">
        <v>-2.1296293032869899E-2</v>
      </c>
      <c r="I24" s="5">
        <v>1.32523032389652E-2</v>
      </c>
      <c r="J24" s="5">
        <v>-1.6069880570083199</v>
      </c>
      <c r="K24" s="5">
        <v>4.6473366533412896</v>
      </c>
      <c r="L24" s="5">
        <v>0.108385262654283</v>
      </c>
    </row>
    <row r="25" spans="1:12" x14ac:dyDescent="0.2">
      <c r="A25" t="s">
        <v>232</v>
      </c>
      <c r="B25" s="5">
        <v>-3.6393810128997103E-2</v>
      </c>
      <c r="C25" s="5">
        <v>1.34910097295499E-2</v>
      </c>
      <c r="D25" s="5">
        <v>-2.69763426597211</v>
      </c>
      <c r="E25" s="5">
        <v>7.0218380669930003</v>
      </c>
      <c r="F25" s="5">
        <v>7.01176110564762E-3</v>
      </c>
      <c r="G25" s="5">
        <v>4.0901939782944402E-2</v>
      </c>
      <c r="H25" s="5">
        <v>-1.2069161379375E-2</v>
      </c>
      <c r="I25" s="5">
        <v>1.3515248747652499E-2</v>
      </c>
      <c r="J25" s="5">
        <v>-0.893003273910983</v>
      </c>
      <c r="K25" s="5">
        <v>1.77014848166053</v>
      </c>
      <c r="L25" s="5">
        <v>0.372174341777258</v>
      </c>
    </row>
    <row r="26" spans="1:12" x14ac:dyDescent="0.2">
      <c r="A26" t="s">
        <v>233</v>
      </c>
      <c r="B26" s="5">
        <v>-2.76726541326427E-2</v>
      </c>
      <c r="C26" s="5">
        <v>1.38254387221136E-2</v>
      </c>
      <c r="D26" s="5">
        <v>-2.0015751173509302</v>
      </c>
      <c r="E26" s="5">
        <v>5.3241767056673304</v>
      </c>
      <c r="F26" s="5">
        <v>4.54276029064263E-2</v>
      </c>
      <c r="G26" s="5">
        <v>0.131148347301455</v>
      </c>
      <c r="H26" s="5">
        <v>-3.6678132171479E-2</v>
      </c>
      <c r="I26" s="5">
        <v>1.39805071322655E-2</v>
      </c>
      <c r="J26" s="5">
        <v>-2.6235194349159201</v>
      </c>
      <c r="K26" s="5">
        <v>8.6203415829555308</v>
      </c>
      <c r="L26" s="5">
        <v>8.7338315764472294E-3</v>
      </c>
    </row>
    <row r="27" spans="1:12" x14ac:dyDescent="0.2">
      <c r="A27" t="s">
        <v>234</v>
      </c>
      <c r="B27" s="5">
        <v>-3.5085183487444799E-3</v>
      </c>
      <c r="C27" s="5">
        <v>1.29525353292661E-2</v>
      </c>
      <c r="D27" s="5">
        <v>-0.27087502636005401</v>
      </c>
      <c r="E27" s="5">
        <v>0.43125107793745998</v>
      </c>
      <c r="F27" s="5">
        <v>0.786518136812562</v>
      </c>
      <c r="G27" s="5">
        <v>0.86025421213873998</v>
      </c>
      <c r="H27" s="5">
        <v>-2.88022508179917E-2</v>
      </c>
      <c r="I27" s="5">
        <v>1.2957433138684299E-2</v>
      </c>
      <c r="J27" s="5">
        <v>-2.2228361520155402</v>
      </c>
      <c r="K27" s="5">
        <v>8.2798300088062895</v>
      </c>
      <c r="L27" s="5">
        <v>2.64722952748579E-2</v>
      </c>
    </row>
    <row r="28" spans="1:12" x14ac:dyDescent="0.2">
      <c r="A28" t="s">
        <v>235</v>
      </c>
      <c r="B28" s="5">
        <v>-1.51703103960102E-2</v>
      </c>
      <c r="C28" s="5">
        <v>1.43640482723821E-2</v>
      </c>
      <c r="D28" s="5">
        <v>-1.0561305634970799</v>
      </c>
      <c r="E28" s="5">
        <v>1.15162112589467</v>
      </c>
      <c r="F28" s="5">
        <v>0.29107138807967098</v>
      </c>
      <c r="G28" s="5">
        <v>0.42447910761618701</v>
      </c>
      <c r="H28" s="5">
        <v>-1.70179931458334E-2</v>
      </c>
      <c r="I28" s="5">
        <v>1.4495683540321699E-2</v>
      </c>
      <c r="J28" s="5">
        <v>-1.1740041853490699</v>
      </c>
      <c r="K28" s="5">
        <v>1.6656380061079701</v>
      </c>
      <c r="L28" s="5">
        <v>0.24054082732340401</v>
      </c>
    </row>
    <row r="29" spans="1:12" x14ac:dyDescent="0.2">
      <c r="A29" t="s">
        <v>236</v>
      </c>
      <c r="B29" s="5">
        <v>-2.3661205460908399E-2</v>
      </c>
      <c r="C29" s="5">
        <v>1.2795620930695299E-2</v>
      </c>
      <c r="D29" s="5">
        <v>-1.8491643030896501</v>
      </c>
      <c r="E29" s="5">
        <v>3.93219637436356</v>
      </c>
      <c r="F29" s="5">
        <v>6.4781509704057202E-2</v>
      </c>
      <c r="G29" s="5">
        <v>0.14170955247762501</v>
      </c>
      <c r="H29" s="5">
        <v>-8.4432900124915798E-3</v>
      </c>
      <c r="I29" s="5">
        <v>1.28153153459373E-2</v>
      </c>
      <c r="J29" s="5">
        <v>-0.65884371820536103</v>
      </c>
      <c r="K29" s="5">
        <v>1.2318722647332601</v>
      </c>
      <c r="L29" s="5">
        <v>0.51028154438143103</v>
      </c>
    </row>
    <row r="30" spans="1:12" x14ac:dyDescent="0.2">
      <c r="A30" t="s">
        <v>237</v>
      </c>
      <c r="B30" s="5">
        <v>-2.6547234501869601E-2</v>
      </c>
      <c r="C30" s="5">
        <v>1.34581178793119E-2</v>
      </c>
      <c r="D30" s="5">
        <v>-1.97258151102084</v>
      </c>
      <c r="E30" s="5">
        <v>3.6437368512210799</v>
      </c>
      <c r="F30" s="5">
        <v>4.8712243283397703E-2</v>
      </c>
      <c r="G30" s="5">
        <v>0.131148347301455</v>
      </c>
      <c r="H30" s="5">
        <v>5.9207321091922401E-3</v>
      </c>
      <c r="I30" s="5">
        <v>1.3630691438696999E-2</v>
      </c>
      <c r="J30" s="5">
        <v>0.43436770143468201</v>
      </c>
      <c r="K30" s="5">
        <v>2.1130209568856499E-3</v>
      </c>
      <c r="L30" s="5">
        <v>0.66420109104663805</v>
      </c>
    </row>
    <row r="31" spans="1:12" x14ac:dyDescent="0.2">
      <c r="A31" t="s">
        <v>238</v>
      </c>
      <c r="B31" s="5">
        <v>-4.4130377540142103E-2</v>
      </c>
      <c r="C31" s="5">
        <v>1.27649592864701E-2</v>
      </c>
      <c r="D31" s="5">
        <v>-3.4571498858533101</v>
      </c>
      <c r="E31" s="5">
        <v>12.692637841147199</v>
      </c>
      <c r="F31" s="5">
        <v>5.5435128302965301E-4</v>
      </c>
      <c r="G31" s="5">
        <v>9.7011474530189195E-3</v>
      </c>
      <c r="H31" s="5">
        <v>-3.4936713236989603E-2</v>
      </c>
      <c r="I31" s="5">
        <v>1.2908829846745001E-2</v>
      </c>
      <c r="J31" s="5">
        <v>-2.7064198422135801</v>
      </c>
      <c r="K31" s="5">
        <v>11.797061586017101</v>
      </c>
      <c r="L31" s="5">
        <v>6.89785902760876E-3</v>
      </c>
    </row>
    <row r="32" spans="1:12" x14ac:dyDescent="0.2">
      <c r="A32" t="s">
        <v>239</v>
      </c>
      <c r="B32" s="5">
        <v>-2.9047617980661401E-2</v>
      </c>
      <c r="C32" s="5">
        <v>1.34667401053012E-2</v>
      </c>
      <c r="D32" s="5">
        <v>-2.15698957234846</v>
      </c>
      <c r="E32" s="5">
        <v>6.1482692837522501</v>
      </c>
      <c r="F32" s="5">
        <v>3.1052536991773402E-2</v>
      </c>
      <c r="G32" s="5">
        <v>0.104293781396255</v>
      </c>
      <c r="H32" s="5">
        <v>-1.76989846153125E-2</v>
      </c>
      <c r="I32" s="5">
        <v>1.34928006139362E-2</v>
      </c>
      <c r="J32" s="5">
        <v>-1.3117354300064199</v>
      </c>
      <c r="K32" s="5">
        <v>3.18906596912458</v>
      </c>
      <c r="L32" s="5">
        <v>0.19015356447328599</v>
      </c>
    </row>
    <row r="33" spans="1:12" x14ac:dyDescent="0.2">
      <c r="A33" t="s">
        <v>240</v>
      </c>
      <c r="B33" s="5">
        <v>-7.1469538610591703E-3</v>
      </c>
      <c r="C33" s="5">
        <v>1.45818586701481E-2</v>
      </c>
      <c r="D33" s="5">
        <v>-0.490126397651238</v>
      </c>
      <c r="E33" s="5">
        <v>0.35560103579422098</v>
      </c>
      <c r="F33" s="5">
        <v>0.62420375962076602</v>
      </c>
      <c r="G33" s="5">
        <v>0.84027429179718505</v>
      </c>
      <c r="H33" s="5">
        <v>2.4996477515020099E-2</v>
      </c>
      <c r="I33" s="5">
        <v>1.4677163259137999E-2</v>
      </c>
      <c r="J33" s="5">
        <v>1.70308642574084</v>
      </c>
      <c r="K33" s="5">
        <v>2.2574976931176698</v>
      </c>
      <c r="L33" s="5">
        <v>8.8634854759033294E-2</v>
      </c>
    </row>
    <row r="34" spans="1:12" x14ac:dyDescent="0.2">
      <c r="A34" t="s">
        <v>241</v>
      </c>
      <c r="B34" s="5">
        <v>-1.6932321674526098E-2</v>
      </c>
      <c r="C34" s="5">
        <v>1.4882647516638E-2</v>
      </c>
      <c r="D34" s="5">
        <v>-1.13772241502035</v>
      </c>
      <c r="E34" s="5">
        <v>1.0856628752678099</v>
      </c>
      <c r="F34" s="5">
        <v>0.25565719071777199</v>
      </c>
      <c r="G34" s="5">
        <v>0.42447910761618701</v>
      </c>
      <c r="H34" s="5">
        <v>1.2208693744138899E-2</v>
      </c>
      <c r="I34" s="5">
        <v>1.48820894814714E-2</v>
      </c>
      <c r="J34" s="5">
        <v>0.82036153319323701</v>
      </c>
      <c r="K34" s="5">
        <v>0.51126712397088803</v>
      </c>
      <c r="L34" s="5">
        <v>0.41214109103501301</v>
      </c>
    </row>
    <row r="35" spans="1:12" x14ac:dyDescent="0.2">
      <c r="A35" t="s">
        <v>242</v>
      </c>
      <c r="B35" s="5">
        <v>-2.30977705383235E-2</v>
      </c>
      <c r="C35" s="5">
        <v>1.36621482326236E-2</v>
      </c>
      <c r="D35" s="5">
        <v>-1.6906397255424901</v>
      </c>
      <c r="E35" s="5">
        <v>4.0106394236627798</v>
      </c>
      <c r="F35" s="5">
        <v>9.0990868754666998E-2</v>
      </c>
      <c r="G35" s="5">
        <v>0.17692668924518601</v>
      </c>
      <c r="H35" s="5">
        <v>-1.36070183025437E-2</v>
      </c>
      <c r="I35" s="5">
        <v>1.37257228857188E-2</v>
      </c>
      <c r="J35" s="5">
        <v>-0.99135166984183998</v>
      </c>
      <c r="K35" s="5">
        <v>3.09384903025517</v>
      </c>
      <c r="L35" s="5">
        <v>0.32171793336464199</v>
      </c>
    </row>
    <row r="36" spans="1:12" x14ac:dyDescent="0.2">
      <c r="A36" t="s">
        <v>243</v>
      </c>
      <c r="B36" s="5">
        <v>-3.32933214412603E-2</v>
      </c>
      <c r="C36" s="5">
        <v>1.3703322989599601E-2</v>
      </c>
      <c r="D36" s="5">
        <v>-2.4295801439204898</v>
      </c>
      <c r="E36" s="5">
        <v>8.3644574419075699</v>
      </c>
      <c r="F36" s="5">
        <v>1.5174548271225399E-2</v>
      </c>
      <c r="G36" s="5">
        <v>6.6388648686611207E-2</v>
      </c>
      <c r="H36" s="5">
        <v>-1.9023924069134598E-2</v>
      </c>
      <c r="I36" s="5">
        <v>1.37445337809302E-2</v>
      </c>
      <c r="J36" s="5">
        <v>-1.38410835699129</v>
      </c>
      <c r="K36" s="5">
        <v>4.9402051224742296</v>
      </c>
      <c r="L36" s="5">
        <v>0.166420128319655</v>
      </c>
    </row>
    <row r="37" spans="1:12" x14ac:dyDescent="0.2">
      <c r="A37" t="s">
        <v>244</v>
      </c>
      <c r="B37" s="5">
        <v>-3.9712334987901499E-2</v>
      </c>
      <c r="C37" s="5">
        <v>1.33375596713675E-2</v>
      </c>
      <c r="D37" s="5">
        <v>-2.9774813358964201</v>
      </c>
      <c r="E37" s="5">
        <v>10.1864381648764</v>
      </c>
      <c r="F37" s="5">
        <v>2.9209721880992801E-3</v>
      </c>
      <c r="G37" s="5">
        <v>2.55585066458687E-2</v>
      </c>
      <c r="H37" s="5">
        <v>-1.9780031024996599E-2</v>
      </c>
      <c r="I37" s="5">
        <v>1.3567586815268901E-2</v>
      </c>
      <c r="J37" s="5">
        <v>-1.45788866467662</v>
      </c>
      <c r="K37" s="5">
        <v>4.0573472341742001</v>
      </c>
      <c r="L37" s="5">
        <v>0.14498271693487499</v>
      </c>
    </row>
    <row r="38" spans="1:12" x14ac:dyDescent="0.2">
      <c r="A38" t="s">
        <v>245</v>
      </c>
      <c r="B38" s="5">
        <v>-3.0983558533389299E-2</v>
      </c>
      <c r="C38" s="5">
        <v>1.36653804289288E-2</v>
      </c>
      <c r="D38" s="5">
        <v>-2.2673030359110098</v>
      </c>
      <c r="E38" s="5">
        <v>3.9782407267094402</v>
      </c>
      <c r="F38" s="5">
        <v>2.34820694575778E-2</v>
      </c>
      <c r="G38" s="5">
        <v>9.1319159001691602E-2</v>
      </c>
      <c r="H38" s="5">
        <v>-1.5491229905851301E-2</v>
      </c>
      <c r="I38" s="5">
        <v>1.3731819196314599E-2</v>
      </c>
      <c r="J38" s="5">
        <v>-1.1281265566043099</v>
      </c>
      <c r="K38" s="5">
        <v>2.3010136262980998</v>
      </c>
      <c r="L38" s="5">
        <v>0.25995968214828202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EE6CE-52D7-1F48-B1D6-1AE6DEB15AF6}">
  <dimension ref="A1:L71"/>
  <sheetViews>
    <sheetView workbookViewId="0"/>
  </sheetViews>
  <sheetFormatPr baseColWidth="10" defaultRowHeight="16" x14ac:dyDescent="0.2"/>
  <cols>
    <col min="1" max="1" width="4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246</v>
      </c>
    </row>
    <row r="3" spans="1:12" s="4" customFormat="1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143</v>
      </c>
      <c r="B4" s="5">
        <v>3.1354992964119101E-3</v>
      </c>
      <c r="C4" s="5">
        <v>1.27152136748158E-2</v>
      </c>
      <c r="D4" s="5">
        <v>0.246594306364052</v>
      </c>
      <c r="E4" s="5">
        <v>4.2134218672255601</v>
      </c>
      <c r="F4" s="5">
        <v>0.80528211178347797</v>
      </c>
      <c r="G4" s="5">
        <v>0.97629057101271999</v>
      </c>
      <c r="H4" s="5">
        <v>-5.50737258875276E-3</v>
      </c>
      <c r="I4" s="5">
        <v>1.2777470314453299E-2</v>
      </c>
      <c r="J4" s="5">
        <v>-0.43102213921976901</v>
      </c>
      <c r="K4" s="5">
        <v>3.2434765530612601</v>
      </c>
      <c r="L4" s="5">
        <v>0.66662395952763398</v>
      </c>
    </row>
    <row r="5" spans="1:12" x14ac:dyDescent="0.2">
      <c r="A5" t="s">
        <v>144</v>
      </c>
      <c r="B5" s="5">
        <v>2.26374087245685E-2</v>
      </c>
      <c r="C5" s="5">
        <v>1.10319607396757E-2</v>
      </c>
      <c r="D5" s="5">
        <v>2.0519841629924001</v>
      </c>
      <c r="E5" s="5">
        <v>0.20906996164119199</v>
      </c>
      <c r="F5" s="5">
        <v>4.0345919452912299E-2</v>
      </c>
      <c r="G5" s="5">
        <v>0.54870450455960695</v>
      </c>
      <c r="H5" s="5">
        <v>2.8372432553003701E-2</v>
      </c>
      <c r="I5" s="5">
        <v>1.10385426502263E-2</v>
      </c>
      <c r="J5" s="5">
        <v>2.5703060133958902</v>
      </c>
      <c r="K5" s="5">
        <v>0.76621943373870705</v>
      </c>
      <c r="L5" s="5">
        <v>1.0231252434535199E-2</v>
      </c>
    </row>
    <row r="6" spans="1:12" x14ac:dyDescent="0.2">
      <c r="A6" t="s">
        <v>145</v>
      </c>
      <c r="B6" s="5">
        <v>1.2110786799752801E-2</v>
      </c>
      <c r="C6" s="5">
        <v>1.23993046867203E-2</v>
      </c>
      <c r="D6" s="5">
        <v>0.976731123699496</v>
      </c>
      <c r="E6" s="5">
        <v>2.1168099164481902</v>
      </c>
      <c r="F6" s="5">
        <v>0.32907994072083702</v>
      </c>
      <c r="G6" s="5">
        <v>0.96788392485604402</v>
      </c>
      <c r="H6" s="5">
        <v>-1.1936030679959599E-2</v>
      </c>
      <c r="I6" s="5">
        <v>1.2344569784821799E-2</v>
      </c>
      <c r="J6" s="5">
        <v>-0.96690535903774399</v>
      </c>
      <c r="K6" s="5">
        <v>7.2093831526210703</v>
      </c>
      <c r="L6" s="5">
        <v>0.33370594706019202</v>
      </c>
    </row>
    <row r="7" spans="1:12" x14ac:dyDescent="0.2">
      <c r="A7" t="s">
        <v>146</v>
      </c>
      <c r="B7" s="5">
        <v>5.6046834968421604E-3</v>
      </c>
      <c r="C7" s="5">
        <v>1.3221998730778501E-2</v>
      </c>
      <c r="D7" s="5">
        <v>0.42389079071649199</v>
      </c>
      <c r="E7" s="5">
        <v>1.1347788471401199</v>
      </c>
      <c r="F7" s="5">
        <v>0.67181614100584097</v>
      </c>
      <c r="G7" s="5">
        <v>0.97629057101271999</v>
      </c>
      <c r="H7" s="5">
        <v>-1.95389187430716E-2</v>
      </c>
      <c r="I7" s="5">
        <v>1.3266467457828101E-2</v>
      </c>
      <c r="J7" s="5">
        <v>-1.47280493508785</v>
      </c>
      <c r="K7" s="5">
        <v>6.3271320574479901</v>
      </c>
      <c r="L7" s="5">
        <v>0.14085855382359999</v>
      </c>
    </row>
    <row r="8" spans="1:12" x14ac:dyDescent="0.2">
      <c r="A8" t="s">
        <v>147</v>
      </c>
      <c r="B8" s="5">
        <v>-8.8064742888893897E-3</v>
      </c>
      <c r="C8" s="5">
        <v>1.34453996814953E-2</v>
      </c>
      <c r="D8" s="5">
        <v>-0.65498047640856905</v>
      </c>
      <c r="E8" s="5">
        <v>5.2424176939885099</v>
      </c>
      <c r="F8" s="5">
        <v>0.51273696991467999</v>
      </c>
      <c r="G8" s="5">
        <v>0.96788392485604402</v>
      </c>
      <c r="H8" s="5">
        <v>1.1008883941654699E-2</v>
      </c>
      <c r="I8" s="5">
        <v>1.3473827076094E-2</v>
      </c>
      <c r="J8" s="5">
        <v>0.81705694154166897</v>
      </c>
      <c r="K8" s="5">
        <v>5.5640006444283097E-3</v>
      </c>
      <c r="L8" s="5">
        <v>0.41403624005309497</v>
      </c>
    </row>
    <row r="9" spans="1:12" x14ac:dyDescent="0.2">
      <c r="A9" t="s">
        <v>148</v>
      </c>
      <c r="B9" s="5">
        <v>-7.5315792030625304E-3</v>
      </c>
      <c r="C9" s="5">
        <v>1.02820919158972E-2</v>
      </c>
      <c r="D9" s="5">
        <v>-0.73249483321753905</v>
      </c>
      <c r="E9" s="5">
        <v>18.743787933951001</v>
      </c>
      <c r="F9" s="5">
        <v>0.46391161789276297</v>
      </c>
      <c r="G9" s="5">
        <v>0.96788392485604402</v>
      </c>
      <c r="H9" s="5">
        <v>-9.9394743252618403E-3</v>
      </c>
      <c r="I9" s="5">
        <v>1.04527485811699E-2</v>
      </c>
      <c r="J9" s="5">
        <v>-0.95089576182548796</v>
      </c>
      <c r="K9" s="5">
        <v>11.819341038838999</v>
      </c>
      <c r="L9" s="5">
        <v>0.34180714253310102</v>
      </c>
    </row>
    <row r="10" spans="1:12" x14ac:dyDescent="0.2">
      <c r="A10" t="s">
        <v>149</v>
      </c>
      <c r="B10" s="5">
        <v>-8.8029566846129694E-3</v>
      </c>
      <c r="C10" s="5">
        <v>1.2743138663178799E-2</v>
      </c>
      <c r="D10" s="5">
        <v>-0.69079972503548204</v>
      </c>
      <c r="E10" s="5">
        <v>6.6059595429416502</v>
      </c>
      <c r="F10" s="5">
        <v>0.49022542768958599</v>
      </c>
      <c r="G10" s="5">
        <v>0.96788392485604402</v>
      </c>
      <c r="H10" s="5">
        <v>2.5126234607085402E-3</v>
      </c>
      <c r="I10" s="5">
        <v>1.2755057405047E-2</v>
      </c>
      <c r="J10" s="5">
        <v>0.19699036867637601</v>
      </c>
      <c r="K10" s="5">
        <v>1.7789070575930701</v>
      </c>
      <c r="L10" s="5">
        <v>0.84430319113647401</v>
      </c>
    </row>
    <row r="11" spans="1:12" x14ac:dyDescent="0.2">
      <c r="A11" t="s">
        <v>150</v>
      </c>
      <c r="B11" s="5">
        <v>1.0186010382440399E-2</v>
      </c>
      <c r="C11" s="5">
        <v>1.2485883984008701E-2</v>
      </c>
      <c r="D11" s="5">
        <v>0.81580210063509895</v>
      </c>
      <c r="E11" s="5">
        <v>1.48560599624265</v>
      </c>
      <c r="F11" s="5">
        <v>0.41529377444607601</v>
      </c>
      <c r="G11" s="5">
        <v>0.96788392485604402</v>
      </c>
      <c r="H11" s="5">
        <v>4.0881245200986797E-3</v>
      </c>
      <c r="I11" s="5">
        <v>1.2484157532271599E-2</v>
      </c>
      <c r="J11" s="5">
        <v>0.32746498989065598</v>
      </c>
      <c r="K11" s="5">
        <v>0.58755852327355196</v>
      </c>
      <c r="L11" s="5">
        <v>0.74352776089959505</v>
      </c>
    </row>
    <row r="12" spans="1:12" x14ac:dyDescent="0.2">
      <c r="A12" t="s">
        <v>151</v>
      </c>
      <c r="B12" s="5">
        <v>-7.7421999320191398E-3</v>
      </c>
      <c r="C12" s="5">
        <v>1.11080745453511E-2</v>
      </c>
      <c r="D12" s="5">
        <v>-0.69698847450203705</v>
      </c>
      <c r="E12" s="5">
        <v>10.977813991823499</v>
      </c>
      <c r="F12" s="5">
        <v>0.48600221046974801</v>
      </c>
      <c r="G12" s="5">
        <v>0.96788392485604402</v>
      </c>
      <c r="H12" s="5">
        <v>6.5776668576821998E-3</v>
      </c>
      <c r="I12" s="5">
        <v>1.1269182688443E-2</v>
      </c>
      <c r="J12" s="5">
        <v>0.58368623879244197</v>
      </c>
      <c r="K12" s="5">
        <v>0.96992699581877695</v>
      </c>
      <c r="L12" s="5">
        <v>0.55948850675706496</v>
      </c>
    </row>
    <row r="13" spans="1:12" x14ac:dyDescent="0.2">
      <c r="A13" t="s">
        <v>152</v>
      </c>
      <c r="B13" s="5">
        <v>-2.54741936227398E-2</v>
      </c>
      <c r="C13" s="5">
        <v>1.06954928172201E-2</v>
      </c>
      <c r="D13" s="5">
        <v>-2.3817690365539201</v>
      </c>
      <c r="E13" s="5">
        <v>32.500742563018001</v>
      </c>
      <c r="F13" s="5">
        <v>1.7349005803437199E-2</v>
      </c>
      <c r="G13" s="5">
        <v>0.39324413154457699</v>
      </c>
      <c r="H13" s="5">
        <v>1.7946505231895699E-2</v>
      </c>
      <c r="I13" s="5">
        <v>1.0612339759288899E-2</v>
      </c>
      <c r="J13" s="5">
        <v>1.69109787652504</v>
      </c>
      <c r="K13" s="5">
        <v>0.845355001873624</v>
      </c>
      <c r="L13" s="5">
        <v>9.0996928381399098E-2</v>
      </c>
    </row>
    <row r="14" spans="1:12" x14ac:dyDescent="0.2">
      <c r="A14" t="s">
        <v>153</v>
      </c>
      <c r="B14" s="5">
        <v>-2.4104286821386701E-2</v>
      </c>
      <c r="C14" s="5">
        <v>9.9344363194773608E-3</v>
      </c>
      <c r="D14" s="5">
        <v>-2.4263366381571201</v>
      </c>
      <c r="E14" s="5">
        <v>34.889449664127902</v>
      </c>
      <c r="F14" s="5">
        <v>1.53607102367441E-2</v>
      </c>
      <c r="G14" s="5">
        <v>0.39324413154457699</v>
      </c>
      <c r="H14" s="5">
        <v>5.1967798978144802E-3</v>
      </c>
      <c r="I14" s="5">
        <v>9.9290877164271499E-3</v>
      </c>
      <c r="J14" s="5">
        <v>0.52338946399040098</v>
      </c>
      <c r="K14" s="5">
        <v>2.8977293223539098</v>
      </c>
      <c r="L14" s="5">
        <v>0.60075374770661205</v>
      </c>
    </row>
    <row r="15" spans="1:12" x14ac:dyDescent="0.2">
      <c r="A15" t="s">
        <v>154</v>
      </c>
      <c r="B15" s="5">
        <v>5.9523442279394503E-3</v>
      </c>
      <c r="C15" s="5">
        <v>1.02761560807991E-2</v>
      </c>
      <c r="D15" s="5">
        <v>0.57923840209680799</v>
      </c>
      <c r="E15" s="5">
        <v>7.3952574119315297</v>
      </c>
      <c r="F15" s="5">
        <v>0.56245717773547799</v>
      </c>
      <c r="G15" s="5">
        <v>0.96788392485604402</v>
      </c>
      <c r="H15" s="5">
        <v>-1.34212159819583E-2</v>
      </c>
      <c r="I15" s="5">
        <v>1.04089010983534E-2</v>
      </c>
      <c r="J15" s="5">
        <v>-1.28939797344039</v>
      </c>
      <c r="K15" s="5">
        <v>16.155898893687802</v>
      </c>
      <c r="L15" s="5">
        <v>0.19730711675798199</v>
      </c>
    </row>
    <row r="16" spans="1:12" x14ac:dyDescent="0.2">
      <c r="A16" t="s">
        <v>155</v>
      </c>
      <c r="B16" s="5">
        <v>-8.8258616788160008E-3</v>
      </c>
      <c r="C16" s="5">
        <v>1.1412433270063501E-2</v>
      </c>
      <c r="D16" s="5">
        <v>-0.773354942803263</v>
      </c>
      <c r="E16" s="5">
        <v>12.6787911683963</v>
      </c>
      <c r="F16" s="5">
        <v>0.439620156423775</v>
      </c>
      <c r="G16" s="5">
        <v>0.96788392485604402</v>
      </c>
      <c r="H16" s="5">
        <v>5.1755103392428703E-3</v>
      </c>
      <c r="I16" s="5">
        <v>1.1349244080628099E-2</v>
      </c>
      <c r="J16" s="5">
        <v>0.45602247184699102</v>
      </c>
      <c r="K16" s="5">
        <v>2.8088046958899899</v>
      </c>
      <c r="L16" s="5">
        <v>0.64858803935506204</v>
      </c>
    </row>
    <row r="17" spans="1:12" x14ac:dyDescent="0.2">
      <c r="A17" t="s">
        <v>156</v>
      </c>
      <c r="B17" s="5">
        <v>1.0187673343478299E-2</v>
      </c>
      <c r="C17" s="5">
        <v>1.02547942984047E-2</v>
      </c>
      <c r="D17" s="5">
        <v>0.99345467564016199</v>
      </c>
      <c r="E17" s="5">
        <v>5.8225791744872497</v>
      </c>
      <c r="F17" s="5">
        <v>0.320592610644024</v>
      </c>
      <c r="G17" s="5">
        <v>0.96788392485604402</v>
      </c>
      <c r="H17" s="5">
        <v>8.2371970290822402E-4</v>
      </c>
      <c r="I17" s="5">
        <v>1.0221843902064799E-2</v>
      </c>
      <c r="J17" s="5">
        <v>8.0584257674081006E-2</v>
      </c>
      <c r="K17" s="5">
        <v>6.0637582575354898</v>
      </c>
      <c r="L17" s="5">
        <v>0.93578903700905502</v>
      </c>
    </row>
    <row r="18" spans="1:12" x14ac:dyDescent="0.2">
      <c r="A18" t="s">
        <v>157</v>
      </c>
      <c r="B18" s="5">
        <v>-7.6034369086836699E-3</v>
      </c>
      <c r="C18" s="5">
        <v>9.4753952764317501E-3</v>
      </c>
      <c r="D18" s="5">
        <v>-0.802440076309616</v>
      </c>
      <c r="E18" s="5">
        <v>22.762462795268402</v>
      </c>
      <c r="F18" s="5">
        <v>0.42233355585961602</v>
      </c>
      <c r="G18" s="5">
        <v>0.96788392485604402</v>
      </c>
      <c r="H18" s="5">
        <v>-2.2176823707583701E-3</v>
      </c>
      <c r="I18" s="5">
        <v>9.5227621291491607E-3</v>
      </c>
      <c r="J18" s="5">
        <v>-0.23288226049142299</v>
      </c>
      <c r="K18" s="5">
        <v>8.0904774424966099</v>
      </c>
      <c r="L18" s="5">
        <v>0.81585561018286001</v>
      </c>
    </row>
    <row r="19" spans="1:12" x14ac:dyDescent="0.2">
      <c r="A19" t="s">
        <v>158</v>
      </c>
      <c r="B19" s="5">
        <v>1.1243947374418599E-2</v>
      </c>
      <c r="C19" s="5">
        <v>1.20148476821879E-2</v>
      </c>
      <c r="D19" s="5">
        <v>0.935837696143899</v>
      </c>
      <c r="E19" s="5">
        <v>3.2612808397699</v>
      </c>
      <c r="F19" s="5">
        <v>0.34957599553462798</v>
      </c>
      <c r="G19" s="5">
        <v>0.96788392485604402</v>
      </c>
      <c r="H19" s="5">
        <v>1.30306261583819E-2</v>
      </c>
      <c r="I19" s="5">
        <v>1.22075098829096E-2</v>
      </c>
      <c r="J19" s="5">
        <v>1.0674270414988301</v>
      </c>
      <c r="K19" s="5">
        <v>0.521029736860674</v>
      </c>
      <c r="L19" s="5">
        <v>0.28584211048823399</v>
      </c>
    </row>
    <row r="20" spans="1:12" x14ac:dyDescent="0.2">
      <c r="A20" t="s">
        <v>159</v>
      </c>
      <c r="B20" s="5">
        <v>-8.5128290901353499E-4</v>
      </c>
      <c r="C20" s="5">
        <v>1.09108022667444E-2</v>
      </c>
      <c r="D20" s="5">
        <v>-7.8022026996878893E-2</v>
      </c>
      <c r="E20" s="5">
        <v>8.0303956134688192</v>
      </c>
      <c r="F20" s="5">
        <v>0.93785579571909505</v>
      </c>
      <c r="G20" s="5">
        <v>0.97629057101271999</v>
      </c>
      <c r="H20" s="5">
        <v>2.7094263128570901E-3</v>
      </c>
      <c r="I20" s="5">
        <v>1.0927708774266499E-2</v>
      </c>
      <c r="J20" s="5">
        <v>0.24794093334894399</v>
      </c>
      <c r="K20" s="5">
        <v>2.7870562590618801</v>
      </c>
      <c r="L20" s="5">
        <v>0.804305439122174</v>
      </c>
    </row>
    <row r="21" spans="1:12" x14ac:dyDescent="0.2">
      <c r="A21" t="s">
        <v>160</v>
      </c>
      <c r="B21" s="5">
        <v>-1.14225548146166E-3</v>
      </c>
      <c r="C21" s="5">
        <v>9.6102558526064905E-3</v>
      </c>
      <c r="D21" s="5">
        <v>-0.118857967881454</v>
      </c>
      <c r="E21" s="5">
        <v>16.636283351336999</v>
      </c>
      <c r="F21" s="5">
        <v>0.90546726138266997</v>
      </c>
      <c r="G21" s="5">
        <v>0.97629057101271999</v>
      </c>
      <c r="H21" s="5">
        <v>1.9284264973821699E-2</v>
      </c>
      <c r="I21" s="5">
        <v>9.7357184181521995E-3</v>
      </c>
      <c r="J21" s="5">
        <v>1.98077472514677</v>
      </c>
      <c r="K21" s="5">
        <v>0.367398304188854</v>
      </c>
      <c r="L21" s="5">
        <v>4.7743788108517198E-2</v>
      </c>
    </row>
    <row r="22" spans="1:12" x14ac:dyDescent="0.2">
      <c r="A22" t="s">
        <v>161</v>
      </c>
      <c r="B22" s="5">
        <v>-2.18613023033165E-2</v>
      </c>
      <c r="C22" s="5">
        <v>1.2685339532922901E-2</v>
      </c>
      <c r="D22" s="5">
        <v>-1.7233517673357399</v>
      </c>
      <c r="E22" s="5">
        <v>15.177012585564899</v>
      </c>
      <c r="F22" s="5">
        <v>8.4882821994145805E-2</v>
      </c>
      <c r="G22" s="5">
        <v>0.96200531593365202</v>
      </c>
      <c r="H22" s="5">
        <v>-1.26119029719493E-2</v>
      </c>
      <c r="I22" s="5">
        <v>1.26921828333376E-2</v>
      </c>
      <c r="J22" s="5">
        <v>-0.99367485778904197</v>
      </c>
      <c r="K22" s="5">
        <v>6.6674864247660599</v>
      </c>
      <c r="L22" s="5">
        <v>0.32051128838806597</v>
      </c>
    </row>
    <row r="23" spans="1:12" x14ac:dyDescent="0.2">
      <c r="A23" t="s">
        <v>162</v>
      </c>
      <c r="B23" s="5">
        <v>-1.43312547723551E-2</v>
      </c>
      <c r="C23" s="5">
        <v>1.3342356225618499E-2</v>
      </c>
      <c r="D23" s="5">
        <v>-1.07411723461841</v>
      </c>
      <c r="E23" s="5">
        <v>7.59488153704915</v>
      </c>
      <c r="F23" s="5">
        <v>0.28302822243836501</v>
      </c>
      <c r="G23" s="5">
        <v>0.96788392485604402</v>
      </c>
      <c r="H23" s="5">
        <v>2.3723377862458199E-8</v>
      </c>
      <c r="I23" s="5">
        <v>1.3394397865994801E-2</v>
      </c>
      <c r="J23" s="5">
        <v>1.77114179374096E-6</v>
      </c>
      <c r="K23" s="5">
        <v>1.9119049806230599</v>
      </c>
      <c r="L23" s="5">
        <v>0.99913433173113098</v>
      </c>
    </row>
    <row r="24" spans="1:12" x14ac:dyDescent="0.2">
      <c r="A24" t="s">
        <v>163</v>
      </c>
      <c r="B24" s="5">
        <v>9.5001188053735995E-3</v>
      </c>
      <c r="C24" s="5">
        <v>1.31246808097705E-2</v>
      </c>
      <c r="D24" s="5">
        <v>0.72383617880454598</v>
      </c>
      <c r="E24" s="5">
        <v>1.7753603346337401</v>
      </c>
      <c r="F24" s="5">
        <v>0.46932249966797301</v>
      </c>
      <c r="G24" s="5">
        <v>0.96788392485604402</v>
      </c>
      <c r="H24" s="5">
        <v>-3.4511591286796399E-3</v>
      </c>
      <c r="I24" s="5">
        <v>1.3249729952601499E-2</v>
      </c>
      <c r="J24" s="5">
        <v>-0.26047014852570799</v>
      </c>
      <c r="K24" s="5">
        <v>2.8337483114745901</v>
      </c>
      <c r="L24" s="5">
        <v>0.79453077970117303</v>
      </c>
    </row>
    <row r="25" spans="1:12" x14ac:dyDescent="0.2">
      <c r="A25" t="s">
        <v>164</v>
      </c>
      <c r="B25" s="5">
        <v>4.2836808841243399E-4</v>
      </c>
      <c r="C25" s="5">
        <v>9.2859210026918007E-3</v>
      </c>
      <c r="D25" s="5">
        <v>4.6130921024232101E-2</v>
      </c>
      <c r="E25" s="5">
        <v>19.150825543512301</v>
      </c>
      <c r="F25" s="5">
        <v>0.963208815625614</v>
      </c>
      <c r="G25" s="5">
        <v>0.97629057101271999</v>
      </c>
      <c r="H25" s="5">
        <v>6.3533270543332304E-3</v>
      </c>
      <c r="I25" s="5">
        <v>9.7170227235710994E-3</v>
      </c>
      <c r="J25" s="5">
        <v>0.65383474291169696</v>
      </c>
      <c r="K25" s="5">
        <v>4.1663614972839298</v>
      </c>
      <c r="L25" s="5">
        <v>0.51330560653944102</v>
      </c>
    </row>
    <row r="26" spans="1:12" x14ac:dyDescent="0.2">
      <c r="A26" t="s">
        <v>165</v>
      </c>
      <c r="B26" s="5">
        <v>-7.2538278746962E-3</v>
      </c>
      <c r="C26" s="5">
        <v>1.21725208331763E-2</v>
      </c>
      <c r="D26" s="5">
        <v>-0.59591829614502201</v>
      </c>
      <c r="E26" s="5">
        <v>9.8399408280694001</v>
      </c>
      <c r="F26" s="5">
        <v>0.55129996304806095</v>
      </c>
      <c r="G26" s="5">
        <v>0.96788392485604402</v>
      </c>
      <c r="H26" s="5">
        <v>1.0351478241831399E-2</v>
      </c>
      <c r="I26" s="5">
        <v>1.2096007071002101E-2</v>
      </c>
      <c r="J26" s="5">
        <v>0.85577647078656005</v>
      </c>
      <c r="K26" s="5">
        <v>1.44024741704744</v>
      </c>
      <c r="L26" s="5">
        <v>0.39220850375845401</v>
      </c>
    </row>
    <row r="27" spans="1:12" x14ac:dyDescent="0.2">
      <c r="A27" t="s">
        <v>166</v>
      </c>
      <c r="B27" s="5">
        <v>-1.78551601945361E-3</v>
      </c>
      <c r="C27" s="5">
        <v>9.7804337496584792E-3</v>
      </c>
      <c r="D27" s="5">
        <v>-0.18256000348818499</v>
      </c>
      <c r="E27" s="5">
        <v>15.0545812699006</v>
      </c>
      <c r="F27" s="5">
        <v>0.85518734164674304</v>
      </c>
      <c r="G27" s="5">
        <v>0.97629057101271999</v>
      </c>
      <c r="H27" s="5">
        <v>1.41717049945375E-3</v>
      </c>
      <c r="I27" s="5">
        <v>9.8618676027432996E-3</v>
      </c>
      <c r="J27" s="5">
        <v>0.14370204068238901</v>
      </c>
      <c r="K27" s="5">
        <v>5.3744264760318696</v>
      </c>
      <c r="L27" s="5">
        <v>0.88575814042878098</v>
      </c>
    </row>
    <row r="28" spans="1:12" x14ac:dyDescent="0.2">
      <c r="A28" t="s">
        <v>167</v>
      </c>
      <c r="B28" s="5">
        <v>7.2181100489885903E-4</v>
      </c>
      <c r="C28" s="5">
        <v>9.5462351269695496E-3</v>
      </c>
      <c r="D28" s="5">
        <v>7.5612112555203503E-2</v>
      </c>
      <c r="E28" s="5">
        <v>18.447035345335198</v>
      </c>
      <c r="F28" s="5">
        <v>0.9397335107343</v>
      </c>
      <c r="G28" s="5">
        <v>0.97629057101271999</v>
      </c>
      <c r="H28" s="5">
        <v>-2.64326093216877E-2</v>
      </c>
      <c r="I28" s="5">
        <v>9.7775433911049692E-3</v>
      </c>
      <c r="J28" s="5">
        <v>-2.7033998484460402</v>
      </c>
      <c r="K28" s="5">
        <v>28.367628319223201</v>
      </c>
      <c r="L28" s="5">
        <v>6.8855450136695298E-3</v>
      </c>
    </row>
    <row r="29" spans="1:12" x14ac:dyDescent="0.2">
      <c r="A29" t="s">
        <v>168</v>
      </c>
      <c r="B29" s="5">
        <v>-1.5141744421167101E-3</v>
      </c>
      <c r="C29" s="5">
        <v>1.0896571089865499E-2</v>
      </c>
      <c r="D29" s="5">
        <v>-0.138958799940744</v>
      </c>
      <c r="E29" s="5">
        <v>11.367736756079401</v>
      </c>
      <c r="F29" s="5">
        <v>0.88949948719107597</v>
      </c>
      <c r="G29" s="5">
        <v>0.97629057101271999</v>
      </c>
      <c r="H29" s="5">
        <v>-1.8148847131639601E-2</v>
      </c>
      <c r="I29" s="5">
        <v>1.08612610307149E-2</v>
      </c>
      <c r="J29" s="5">
        <v>-1.6709705328244899</v>
      </c>
      <c r="K29" s="5">
        <v>16.359980909923401</v>
      </c>
      <c r="L29" s="5">
        <v>9.49158758302871E-2</v>
      </c>
    </row>
    <row r="30" spans="1:12" x14ac:dyDescent="0.2">
      <c r="A30" t="s">
        <v>169</v>
      </c>
      <c r="B30" s="5">
        <v>1.0674518953451399E-3</v>
      </c>
      <c r="C30" s="5">
        <v>8.7157394256761698E-3</v>
      </c>
      <c r="D30" s="5">
        <v>0.122474048753738</v>
      </c>
      <c r="E30" s="5">
        <v>18.853582282834601</v>
      </c>
      <c r="F30" s="5">
        <v>0.90262125065641496</v>
      </c>
      <c r="G30" s="5">
        <v>0.97629057101271999</v>
      </c>
      <c r="H30" s="5">
        <v>-1.1613908333449399E-2</v>
      </c>
      <c r="I30" s="5">
        <v>8.8533630637919001E-3</v>
      </c>
      <c r="J30" s="5">
        <v>-1.3118075300613701</v>
      </c>
      <c r="K30" s="5">
        <v>20.333829179163502</v>
      </c>
      <c r="L30" s="5">
        <v>0.18979021543049299</v>
      </c>
    </row>
    <row r="31" spans="1:12" x14ac:dyDescent="0.2">
      <c r="A31" t="s">
        <v>170</v>
      </c>
      <c r="B31" s="5">
        <v>1.3079550058283801E-3</v>
      </c>
      <c r="C31" s="5">
        <v>1.2853383608795401E-2</v>
      </c>
      <c r="D31" s="5">
        <v>0.101759586863444</v>
      </c>
      <c r="E31" s="5">
        <v>3.1393608615181199</v>
      </c>
      <c r="F31" s="5">
        <v>0.91905266631212901</v>
      </c>
      <c r="G31" s="5">
        <v>0.97629057101271999</v>
      </c>
      <c r="H31" s="5">
        <v>4.3189924255493603E-3</v>
      </c>
      <c r="I31" s="5">
        <v>1.29566996894544E-2</v>
      </c>
      <c r="J31" s="5">
        <v>0.33334047474023398</v>
      </c>
      <c r="K31" s="5">
        <v>1.44827474161606</v>
      </c>
      <c r="L31" s="5">
        <v>0.73894276923582902</v>
      </c>
    </row>
    <row r="32" spans="1:12" x14ac:dyDescent="0.2">
      <c r="A32" t="s">
        <v>171</v>
      </c>
      <c r="B32" s="5">
        <v>-5.7358265907294604E-3</v>
      </c>
      <c r="C32" s="5">
        <v>7.5823558989005302E-3</v>
      </c>
      <c r="D32" s="5">
        <v>-0.75647024054373102</v>
      </c>
      <c r="E32" s="5">
        <v>30.557274067655399</v>
      </c>
      <c r="F32" s="5">
        <v>0.44956334067299503</v>
      </c>
      <c r="G32" s="5">
        <v>0.96788392485604402</v>
      </c>
      <c r="H32" s="5">
        <v>-1.78702486047208E-3</v>
      </c>
      <c r="I32" s="5">
        <v>7.4259448373853601E-3</v>
      </c>
      <c r="J32" s="5">
        <v>-0.24064612646668701</v>
      </c>
      <c r="K32" s="5">
        <v>14.481426245922499</v>
      </c>
      <c r="L32" s="5">
        <v>0.81072238967269605</v>
      </c>
    </row>
    <row r="33" spans="1:12" x14ac:dyDescent="0.2">
      <c r="A33" t="s">
        <v>172</v>
      </c>
      <c r="B33" s="5">
        <v>2.48887830791759E-2</v>
      </c>
      <c r="C33" s="5">
        <v>1.0230441216264799E-2</v>
      </c>
      <c r="D33" s="5">
        <v>2.4328161956110499</v>
      </c>
      <c r="E33" s="5">
        <v>1.34285659709053</v>
      </c>
      <c r="F33" s="5">
        <v>1.50985139315653E-2</v>
      </c>
      <c r="G33" s="5">
        <v>0.39324413154457699</v>
      </c>
      <c r="H33" s="5">
        <v>4.2386338945363099E-3</v>
      </c>
      <c r="I33" s="5">
        <v>1.0294944557818399E-2</v>
      </c>
      <c r="J33" s="5">
        <v>0.41171993406388102</v>
      </c>
      <c r="K33" s="5">
        <v>3.47182275533146</v>
      </c>
      <c r="L33" s="5">
        <v>0.68060816389955303</v>
      </c>
    </row>
    <row r="34" spans="1:12" x14ac:dyDescent="0.2">
      <c r="A34" t="s">
        <v>173</v>
      </c>
      <c r="B34" s="5">
        <v>1.51016032127919E-2</v>
      </c>
      <c r="C34" s="5">
        <v>9.2321442663059403E-3</v>
      </c>
      <c r="D34" s="5">
        <v>1.63576334783972</v>
      </c>
      <c r="E34" s="5">
        <v>6.7952714063035797</v>
      </c>
      <c r="F34" s="5">
        <v>0.102103653052835</v>
      </c>
      <c r="G34" s="5">
        <v>0.96788392485604402</v>
      </c>
      <c r="H34" s="5">
        <v>-3.3216112372416802E-3</v>
      </c>
      <c r="I34" s="5">
        <v>9.1773729842534006E-3</v>
      </c>
      <c r="J34" s="5">
        <v>-0.36193486337984898</v>
      </c>
      <c r="K34" s="5">
        <v>11.7423862402777</v>
      </c>
      <c r="L34" s="5">
        <v>0.71746273187442</v>
      </c>
    </row>
    <row r="35" spans="1:12" x14ac:dyDescent="0.2">
      <c r="A35" t="s">
        <v>174</v>
      </c>
      <c r="B35" s="5">
        <v>1.85394880124349E-3</v>
      </c>
      <c r="C35" s="5">
        <v>9.8320204161817908E-3</v>
      </c>
      <c r="D35" s="5">
        <v>0.18856234250614601</v>
      </c>
      <c r="E35" s="5">
        <v>13.0546862257602</v>
      </c>
      <c r="F35" s="5">
        <v>0.850582037217955</v>
      </c>
      <c r="G35" s="5">
        <v>0.97629057101271999</v>
      </c>
      <c r="H35" s="5">
        <v>-6.3747423958066896E-3</v>
      </c>
      <c r="I35" s="5">
        <v>1.0075557357544699E-2</v>
      </c>
      <c r="J35" s="5">
        <v>-0.63269377262124205</v>
      </c>
      <c r="K35" s="5">
        <v>9.1479790750697205</v>
      </c>
      <c r="L35" s="5">
        <v>0.527055607153184</v>
      </c>
    </row>
    <row r="36" spans="1:12" x14ac:dyDescent="0.2">
      <c r="A36" t="s">
        <v>175</v>
      </c>
      <c r="B36" s="5">
        <v>-2.0102208719516099E-2</v>
      </c>
      <c r="C36" s="5">
        <v>1.27842222957281E-2</v>
      </c>
      <c r="D36" s="5">
        <v>-1.5724232772636699</v>
      </c>
      <c r="E36" s="5">
        <v>12.462951701705601</v>
      </c>
      <c r="F36" s="5">
        <v>0.116371249239256</v>
      </c>
      <c r="G36" s="5">
        <v>0.96788392485604402</v>
      </c>
      <c r="H36" s="5">
        <v>-1.9219968231199401E-3</v>
      </c>
      <c r="I36" s="5">
        <v>1.2786381060446E-2</v>
      </c>
      <c r="J36" s="5">
        <v>-0.15031593490245199</v>
      </c>
      <c r="K36" s="5">
        <v>2.6976322894072799</v>
      </c>
      <c r="L36" s="5">
        <v>0.88062490539277805</v>
      </c>
    </row>
    <row r="37" spans="1:12" x14ac:dyDescent="0.2">
      <c r="A37" t="s">
        <v>176</v>
      </c>
      <c r="B37" s="5">
        <v>7.9729278364866702E-4</v>
      </c>
      <c r="C37" s="5">
        <v>1.2839033347390101E-2</v>
      </c>
      <c r="D37" s="5">
        <v>6.2099128655253202E-2</v>
      </c>
      <c r="E37" s="5">
        <v>3.63538799674118</v>
      </c>
      <c r="F37" s="5">
        <v>0.95048284452408605</v>
      </c>
      <c r="G37" s="5">
        <v>0.97629057101271999</v>
      </c>
      <c r="H37" s="5">
        <v>2.1355234657376099E-2</v>
      </c>
      <c r="I37" s="5">
        <v>1.3000450762711901E-2</v>
      </c>
      <c r="J37" s="5">
        <v>1.6426534008057201</v>
      </c>
      <c r="K37" s="5">
        <v>3.0879024086536699E-2</v>
      </c>
      <c r="L37" s="5">
        <v>0.100533699584976</v>
      </c>
    </row>
    <row r="38" spans="1:12" x14ac:dyDescent="0.2">
      <c r="A38" t="s">
        <v>177</v>
      </c>
      <c r="B38" s="5">
        <v>-6.0717405389736703E-3</v>
      </c>
      <c r="C38" s="5">
        <v>1.31056638952812E-2</v>
      </c>
      <c r="D38" s="5">
        <v>-0.463291336287042</v>
      </c>
      <c r="E38" s="5">
        <v>5.6089903214651802</v>
      </c>
      <c r="F38" s="5">
        <v>0.64332135254827905</v>
      </c>
      <c r="G38" s="5">
        <v>0.97629057101271999</v>
      </c>
      <c r="H38" s="5">
        <v>-3.28987214716772E-3</v>
      </c>
      <c r="I38" s="5">
        <v>1.3207565487617199E-2</v>
      </c>
      <c r="J38" s="5">
        <v>-0.24908997424636301</v>
      </c>
      <c r="K38" s="5">
        <v>2.4162534171679999</v>
      </c>
      <c r="L38" s="5">
        <v>0.80365577267154897</v>
      </c>
    </row>
    <row r="39" spans="1:12" x14ac:dyDescent="0.2">
      <c r="A39" t="s">
        <v>178</v>
      </c>
      <c r="B39" s="5">
        <v>2.3238283825974902E-2</v>
      </c>
      <c r="C39" s="5">
        <v>1.1283007496634899E-2</v>
      </c>
      <c r="D39" s="5">
        <v>2.0595824147866302</v>
      </c>
      <c r="E39" s="5">
        <v>0.18118638612155599</v>
      </c>
      <c r="F39" s="5">
        <v>3.96998406832361E-2</v>
      </c>
      <c r="G39" s="5">
        <v>0.54870450455960695</v>
      </c>
      <c r="H39" s="5">
        <v>4.6163260655680697E-3</v>
      </c>
      <c r="I39" s="5">
        <v>1.1250200622104399E-2</v>
      </c>
      <c r="J39" s="5">
        <v>0.41033277722158301</v>
      </c>
      <c r="K39" s="5">
        <v>2.1181613395438701</v>
      </c>
      <c r="L39" s="5">
        <v>0.68159883385979303</v>
      </c>
    </row>
    <row r="40" spans="1:12" x14ac:dyDescent="0.2">
      <c r="A40" t="s">
        <v>179</v>
      </c>
      <c r="B40" s="5">
        <v>6.7639716607278298E-3</v>
      </c>
      <c r="C40" s="5">
        <v>1.18121831280057E-2</v>
      </c>
      <c r="D40" s="5">
        <v>0.57262671831517797</v>
      </c>
      <c r="E40" s="5">
        <v>4.6267928009098602</v>
      </c>
      <c r="F40" s="5">
        <v>0.56716926294369496</v>
      </c>
      <c r="G40" s="5">
        <v>0.96788392485604402</v>
      </c>
      <c r="H40" s="5">
        <v>-2.0351990152097099E-2</v>
      </c>
      <c r="I40" s="5">
        <v>1.2085495098308099E-2</v>
      </c>
      <c r="J40" s="5">
        <v>-1.6840013575402599</v>
      </c>
      <c r="K40" s="5">
        <v>12.6124542183929</v>
      </c>
      <c r="L40" s="5">
        <v>9.2538729259804303E-2</v>
      </c>
    </row>
    <row r="41" spans="1:12" x14ac:dyDescent="0.2">
      <c r="A41" t="s">
        <v>180</v>
      </c>
      <c r="B41" s="5">
        <v>-9.9409870766897206E-3</v>
      </c>
      <c r="C41" s="5">
        <v>1.382879559676E-2</v>
      </c>
      <c r="D41" s="5">
        <v>-0.718861379296025</v>
      </c>
      <c r="E41" s="5">
        <v>3.7773931118072599</v>
      </c>
      <c r="F41" s="5">
        <v>0.47231575145148202</v>
      </c>
      <c r="G41" s="5">
        <v>0.96788392485604402</v>
      </c>
      <c r="H41" s="5">
        <v>-1.1497626762356499E-2</v>
      </c>
      <c r="I41" s="5">
        <v>1.36258762387589E-2</v>
      </c>
      <c r="J41" s="5">
        <v>-0.84380824843039204</v>
      </c>
      <c r="K41" s="5">
        <v>3.19047811557608</v>
      </c>
      <c r="L41" s="5">
        <v>0.39923313855008102</v>
      </c>
    </row>
    <row r="42" spans="1:12" x14ac:dyDescent="0.2">
      <c r="A42" t="s">
        <v>181</v>
      </c>
      <c r="B42" s="5">
        <v>-1.1261080459005601E-2</v>
      </c>
      <c r="C42" s="5">
        <v>1.3039854504900901E-2</v>
      </c>
      <c r="D42" s="5">
        <v>-0.86358942538609096</v>
      </c>
      <c r="E42" s="5">
        <v>6.8389531149957499</v>
      </c>
      <c r="F42" s="5">
        <v>0.38790833703313199</v>
      </c>
      <c r="G42" s="5">
        <v>0.96788392485604402</v>
      </c>
      <c r="H42" s="5">
        <v>-9.9668895134210605E-3</v>
      </c>
      <c r="I42" s="5">
        <v>1.2919482171868999E-2</v>
      </c>
      <c r="J42" s="5">
        <v>-0.77146199676044702</v>
      </c>
      <c r="K42" s="5">
        <v>3.5690308502033599</v>
      </c>
      <c r="L42" s="5">
        <v>0.44052263199150798</v>
      </c>
    </row>
    <row r="43" spans="1:12" x14ac:dyDescent="0.2">
      <c r="A43" t="s">
        <v>182</v>
      </c>
      <c r="B43" s="5">
        <v>5.7722018103191402E-3</v>
      </c>
      <c r="C43" s="5">
        <v>1.01571315956156E-2</v>
      </c>
      <c r="D43" s="5">
        <v>0.56829054108255805</v>
      </c>
      <c r="E43" s="5">
        <v>9.6745863849547096</v>
      </c>
      <c r="F43" s="5">
        <v>0.57001186744878096</v>
      </c>
      <c r="G43" s="5">
        <v>0.96788392485604402</v>
      </c>
      <c r="H43" s="5">
        <v>9.7080318461199803E-3</v>
      </c>
      <c r="I43" s="5">
        <v>9.9903823607650193E-3</v>
      </c>
      <c r="J43" s="5">
        <v>0.971737766939341</v>
      </c>
      <c r="K43" s="5">
        <v>3.3850782509917101</v>
      </c>
      <c r="L43" s="5">
        <v>0.33173702499296998</v>
      </c>
    </row>
    <row r="44" spans="1:12" x14ac:dyDescent="0.2">
      <c r="A44" t="s">
        <v>183</v>
      </c>
      <c r="B44" s="5">
        <v>1.33125157996554E-2</v>
      </c>
      <c r="C44" s="5">
        <v>1.2830951297624E-2</v>
      </c>
      <c r="D44" s="5">
        <v>1.03753147298756</v>
      </c>
      <c r="E44" s="5">
        <v>0.68019499121850302</v>
      </c>
      <c r="F44" s="5">
        <v>0.30013461150024101</v>
      </c>
      <c r="G44" s="5">
        <v>0.96788392485604402</v>
      </c>
      <c r="H44" s="5">
        <v>-1.9474712773663801E-2</v>
      </c>
      <c r="I44" s="5">
        <v>1.29611365341975E-2</v>
      </c>
      <c r="J44" s="5">
        <v>-1.5025466881149301</v>
      </c>
      <c r="K44" s="5">
        <v>9.9524752227076991</v>
      </c>
      <c r="L44" s="5">
        <v>0.133300419217283</v>
      </c>
    </row>
    <row r="45" spans="1:12" x14ac:dyDescent="0.2">
      <c r="A45" t="s">
        <v>184</v>
      </c>
      <c r="B45" s="5">
        <v>-1.5323881739532201E-3</v>
      </c>
      <c r="C45" s="5">
        <v>1.2414056943059399E-2</v>
      </c>
      <c r="D45" s="5">
        <v>-0.123439757122265</v>
      </c>
      <c r="E45" s="5">
        <v>4.3530245200792299</v>
      </c>
      <c r="F45" s="5">
        <v>0.90179952840440902</v>
      </c>
      <c r="G45" s="5">
        <v>0.97629057101271999</v>
      </c>
      <c r="H45" s="5">
        <v>2.2331445049352601E-3</v>
      </c>
      <c r="I45" s="5">
        <v>1.2416053014431499E-2</v>
      </c>
      <c r="J45" s="5">
        <v>0.17985945310797399</v>
      </c>
      <c r="K45" s="5">
        <v>1.3332909090107901</v>
      </c>
      <c r="L45" s="5">
        <v>0.85728990449504605</v>
      </c>
    </row>
    <row r="46" spans="1:12" x14ac:dyDescent="0.2">
      <c r="A46" t="s">
        <v>185</v>
      </c>
      <c r="B46" s="5">
        <v>-3.86999996000475E-3</v>
      </c>
      <c r="C46" s="5">
        <v>1.1420992666951501E-2</v>
      </c>
      <c r="D46" s="5">
        <v>-0.338849701848003</v>
      </c>
      <c r="E46" s="5">
        <v>7.2292859463288996</v>
      </c>
      <c r="F46" s="5">
        <v>0.73474971414705903</v>
      </c>
      <c r="G46" s="5">
        <v>0.97629057101271999</v>
      </c>
      <c r="H46" s="5">
        <v>-9.1002031733732995E-3</v>
      </c>
      <c r="I46" s="5">
        <v>1.1621225944666899E-2</v>
      </c>
      <c r="J46" s="5">
        <v>-0.783067398973466</v>
      </c>
      <c r="K46" s="5">
        <v>6.4509743920796101</v>
      </c>
      <c r="L46" s="5">
        <v>0.43410021826214601</v>
      </c>
    </row>
    <row r="47" spans="1:12" x14ac:dyDescent="0.2">
      <c r="A47" t="s">
        <v>186</v>
      </c>
      <c r="B47" s="5">
        <v>-1.32243374260091E-2</v>
      </c>
      <c r="C47" s="5">
        <v>1.00018516724088E-2</v>
      </c>
      <c r="D47" s="5">
        <v>-1.32218891652731</v>
      </c>
      <c r="E47" s="5">
        <v>25.5289403216937</v>
      </c>
      <c r="F47" s="5">
        <v>0.186500886155578</v>
      </c>
      <c r="G47" s="5">
        <v>0.96788392485604402</v>
      </c>
      <c r="H47" s="5">
        <v>8.6403627620873207E-3</v>
      </c>
      <c r="I47" s="5">
        <v>1.00287637348902E-2</v>
      </c>
      <c r="J47" s="5">
        <v>0.86155811329240894</v>
      </c>
      <c r="K47" s="5">
        <v>3.8290999222315598</v>
      </c>
      <c r="L47" s="5">
        <v>0.389114093035895</v>
      </c>
    </row>
    <row r="48" spans="1:12" x14ac:dyDescent="0.2">
      <c r="A48" t="s">
        <v>187</v>
      </c>
      <c r="B48" s="5">
        <v>-2.9432637726691099E-3</v>
      </c>
      <c r="C48" s="5">
        <v>9.9380949723101505E-3</v>
      </c>
      <c r="D48" s="5">
        <v>-0.29615975505061398</v>
      </c>
      <c r="E48" s="5">
        <v>14.0621087704057</v>
      </c>
      <c r="F48" s="5">
        <v>0.76714566198768597</v>
      </c>
      <c r="G48" s="5">
        <v>0.97629057101271999</v>
      </c>
      <c r="H48" s="5">
        <v>-3.3632506923037198E-4</v>
      </c>
      <c r="I48" s="5">
        <v>9.8281491271019795E-3</v>
      </c>
      <c r="J48" s="5">
        <v>-3.4220590762397599E-2</v>
      </c>
      <c r="K48" s="5">
        <v>5.8315752286128202</v>
      </c>
      <c r="L48" s="5">
        <v>0.97270646373268999</v>
      </c>
    </row>
    <row r="49" spans="1:12" x14ac:dyDescent="0.2">
      <c r="A49" t="s">
        <v>188</v>
      </c>
      <c r="B49" s="5">
        <v>-5.3091652447028702E-3</v>
      </c>
      <c r="C49" s="5">
        <v>1.05738933202883E-2</v>
      </c>
      <c r="D49" s="5">
        <v>-0.50210126808411304</v>
      </c>
      <c r="E49" s="5">
        <v>12.5062287353083</v>
      </c>
      <c r="F49" s="5">
        <v>0.61563794068168998</v>
      </c>
      <c r="G49" s="5">
        <v>0.97356697596174202</v>
      </c>
      <c r="H49" s="5">
        <v>-1.0653143286977499E-2</v>
      </c>
      <c r="I49" s="5">
        <v>1.0651673153022199E-2</v>
      </c>
      <c r="J49" s="5">
        <v>-1.0001380190636899</v>
      </c>
      <c r="K49" s="5">
        <v>14.740183329468801</v>
      </c>
      <c r="L49" s="5">
        <v>0.31740132045126601</v>
      </c>
    </row>
    <row r="50" spans="1:12" x14ac:dyDescent="0.2">
      <c r="A50" t="s">
        <v>189</v>
      </c>
      <c r="B50" s="5">
        <v>1.58887612591006E-2</v>
      </c>
      <c r="C50" s="5">
        <v>1.2050009942905599E-2</v>
      </c>
      <c r="D50" s="5">
        <v>1.31856831109546</v>
      </c>
      <c r="E50" s="5">
        <v>1.37948085045088</v>
      </c>
      <c r="F50" s="5">
        <v>0.187530477438869</v>
      </c>
      <c r="G50" s="5">
        <v>0.96788392485604402</v>
      </c>
      <c r="H50" s="5">
        <v>1.9347118292673202E-2</v>
      </c>
      <c r="I50" s="5">
        <v>1.20047612305437E-2</v>
      </c>
      <c r="J50" s="5">
        <v>1.61162041636016</v>
      </c>
      <c r="K50" s="5">
        <v>0.18932929359792899</v>
      </c>
      <c r="L50" s="5">
        <v>0.107453170243739</v>
      </c>
    </row>
    <row r="51" spans="1:12" x14ac:dyDescent="0.2">
      <c r="A51" t="s">
        <v>190</v>
      </c>
      <c r="B51" s="5">
        <v>5.9270571125328098E-3</v>
      </c>
      <c r="C51" s="5">
        <v>1.03201193011238E-2</v>
      </c>
      <c r="D51" s="5">
        <v>0.57432060033330801</v>
      </c>
      <c r="E51" s="5">
        <v>7.1542683890153098</v>
      </c>
      <c r="F51" s="5">
        <v>0.56580576207867495</v>
      </c>
      <c r="G51" s="5">
        <v>0.96788392485604402</v>
      </c>
      <c r="H51" s="5">
        <v>3.2905883515736002E-3</v>
      </c>
      <c r="I51" s="5">
        <v>1.03671835513926E-2</v>
      </c>
      <c r="J51" s="5">
        <v>0.31740427236205099</v>
      </c>
      <c r="K51" s="5">
        <v>4.0809611121865199</v>
      </c>
      <c r="L51" s="5">
        <v>0.75094632377968396</v>
      </c>
    </row>
    <row r="52" spans="1:12" x14ac:dyDescent="0.2">
      <c r="A52" t="s">
        <v>191</v>
      </c>
      <c r="B52" s="5">
        <v>-9.4090180997918101E-4</v>
      </c>
      <c r="C52" s="5">
        <v>9.8451499939068605E-3</v>
      </c>
      <c r="D52" s="5">
        <v>-9.5570083803852901E-2</v>
      </c>
      <c r="E52" s="5">
        <v>13.3944548696173</v>
      </c>
      <c r="F52" s="5">
        <v>0.92395372793729103</v>
      </c>
      <c r="G52" s="5">
        <v>0.97629057101271999</v>
      </c>
      <c r="H52" s="5">
        <v>-3.9731144797388101E-3</v>
      </c>
      <c r="I52" s="5">
        <v>9.9408183407441696E-3</v>
      </c>
      <c r="J52" s="5">
        <v>-0.39967680160237001</v>
      </c>
      <c r="K52" s="5">
        <v>8.712117050082</v>
      </c>
      <c r="L52" s="5">
        <v>0.689445827766893</v>
      </c>
    </row>
    <row r="53" spans="1:12" x14ac:dyDescent="0.2">
      <c r="A53" t="s">
        <v>192</v>
      </c>
      <c r="B53" s="5">
        <v>1.7632360111074501E-3</v>
      </c>
      <c r="C53" s="5">
        <v>1.1851072133787201E-2</v>
      </c>
      <c r="D53" s="5">
        <v>0.14878282666768</v>
      </c>
      <c r="E53" s="5">
        <v>7.0402306917474302</v>
      </c>
      <c r="F53" s="5">
        <v>0.88173880574507002</v>
      </c>
      <c r="G53" s="5">
        <v>0.97629057101271999</v>
      </c>
      <c r="H53" s="5">
        <v>4.9280857949255E-3</v>
      </c>
      <c r="I53" s="5">
        <v>1.19631181434482E-2</v>
      </c>
      <c r="J53" s="5">
        <v>0.41193990862862601</v>
      </c>
      <c r="K53" s="5">
        <v>2.3711529076281899</v>
      </c>
      <c r="L53" s="5">
        <v>0.68043898895393296</v>
      </c>
    </row>
    <row r="54" spans="1:12" x14ac:dyDescent="0.2">
      <c r="A54" t="s">
        <v>193</v>
      </c>
      <c r="B54" s="5">
        <v>-5.8260969881608398E-3</v>
      </c>
      <c r="C54" s="5">
        <v>1.0214752440717E-2</v>
      </c>
      <c r="D54" s="5">
        <v>-0.57036105593097697</v>
      </c>
      <c r="E54" s="5">
        <v>16.3287998969491</v>
      </c>
      <c r="F54" s="5">
        <v>0.56875768670345905</v>
      </c>
      <c r="G54" s="5">
        <v>0.96788392485604402</v>
      </c>
      <c r="H54" s="5">
        <v>-1.4546492303022801E-2</v>
      </c>
      <c r="I54" s="5">
        <v>1.01979483590107E-2</v>
      </c>
      <c r="J54" s="5">
        <v>-1.42641360702419</v>
      </c>
      <c r="K54" s="5">
        <v>14.2541409726133</v>
      </c>
      <c r="L54" s="5">
        <v>0.15392956256883999</v>
      </c>
    </row>
    <row r="55" spans="1:12" x14ac:dyDescent="0.2">
      <c r="A55" t="s">
        <v>194</v>
      </c>
      <c r="B55" s="5">
        <v>-3.9940506803706104E-3</v>
      </c>
      <c r="C55" s="5">
        <v>8.7453013377583703E-3</v>
      </c>
      <c r="D55" s="5">
        <v>-0.45670818261299401</v>
      </c>
      <c r="E55" s="5">
        <v>27.4185546711415</v>
      </c>
      <c r="F55" s="5">
        <v>0.64799034883189099</v>
      </c>
      <c r="G55" s="5">
        <v>0.97629057101271999</v>
      </c>
      <c r="H55" s="5">
        <v>-2.1736213209811498E-3</v>
      </c>
      <c r="I55" s="5">
        <v>8.6977439537705495E-3</v>
      </c>
      <c r="J55" s="5">
        <v>-0.24990633577329799</v>
      </c>
      <c r="K55" s="5">
        <v>11.1636666789157</v>
      </c>
      <c r="L55" s="5">
        <v>0.80271457854494099</v>
      </c>
    </row>
    <row r="56" spans="1:12" x14ac:dyDescent="0.2">
      <c r="A56" t="s">
        <v>195</v>
      </c>
      <c r="B56" s="5">
        <v>4.0980105936975096E-3</v>
      </c>
      <c r="C56" s="5">
        <v>1.26658670257819E-2</v>
      </c>
      <c r="D56" s="5">
        <v>0.32354757754489699</v>
      </c>
      <c r="E56" s="5">
        <v>3.5699322255124799</v>
      </c>
      <c r="F56" s="5">
        <v>0.74629863565472199</v>
      </c>
      <c r="G56" s="5">
        <v>0.97629057101271999</v>
      </c>
      <c r="H56" s="5">
        <v>5.1558224249235998E-3</v>
      </c>
      <c r="I56" s="5">
        <v>1.2684107405654199E-2</v>
      </c>
      <c r="J56" s="5">
        <v>0.40647893147178099</v>
      </c>
      <c r="K56" s="5">
        <v>1.29966993551988</v>
      </c>
      <c r="L56" s="5">
        <v>0.68459700728659101</v>
      </c>
    </row>
    <row r="57" spans="1:12" x14ac:dyDescent="0.2">
      <c r="A57" t="s">
        <v>196</v>
      </c>
      <c r="B57" s="5">
        <v>-3.7021878633344699E-4</v>
      </c>
      <c r="C57" s="5">
        <v>1.24531624074352E-2</v>
      </c>
      <c r="D57" s="5">
        <v>-2.97288973050257E-2</v>
      </c>
      <c r="E57" s="5">
        <v>5.3602889398684503</v>
      </c>
      <c r="F57" s="5">
        <v>0.97629057101271999</v>
      </c>
      <c r="G57" s="5">
        <v>0.97629057101271999</v>
      </c>
      <c r="H57" s="5">
        <v>5.6344826641087998E-3</v>
      </c>
      <c r="I57" s="5">
        <v>1.2682070641113199E-2</v>
      </c>
      <c r="J57" s="5">
        <v>0.44428727954272001</v>
      </c>
      <c r="K57" s="5">
        <v>1.56749048927402</v>
      </c>
      <c r="L57" s="5">
        <v>0.65690127044281499</v>
      </c>
    </row>
    <row r="58" spans="1:12" x14ac:dyDescent="0.2">
      <c r="A58" t="s">
        <v>197</v>
      </c>
      <c r="B58" s="5">
        <v>2.7887717463066499E-3</v>
      </c>
      <c r="C58" s="5">
        <v>1.30233506608001E-2</v>
      </c>
      <c r="D58" s="5">
        <v>0.21413627099059601</v>
      </c>
      <c r="E58" s="5">
        <v>3.9099363563925502</v>
      </c>
      <c r="F58" s="5">
        <v>0.83047521214980002</v>
      </c>
      <c r="G58" s="5">
        <v>0.97629057101271999</v>
      </c>
      <c r="H58" s="5">
        <v>-1.48650749101566E-2</v>
      </c>
      <c r="I58" s="5">
        <v>1.32097652392748E-2</v>
      </c>
      <c r="J58" s="5">
        <v>-1.12530954493879</v>
      </c>
      <c r="K58" s="5">
        <v>7.0464046148406299</v>
      </c>
      <c r="L58" s="5">
        <v>0.26054662039184001</v>
      </c>
    </row>
    <row r="59" spans="1:12" x14ac:dyDescent="0.2">
      <c r="A59" t="s">
        <v>198</v>
      </c>
      <c r="B59" s="5">
        <v>1.4821016379770501E-2</v>
      </c>
      <c r="C59" s="5">
        <v>9.7468608274641298E-3</v>
      </c>
      <c r="D59" s="5">
        <v>1.5205938242196599</v>
      </c>
      <c r="E59" s="5">
        <v>6.1061954714584603</v>
      </c>
      <c r="F59" s="5">
        <v>0.128423629370817</v>
      </c>
      <c r="G59" s="5">
        <v>0.96788392485604402</v>
      </c>
      <c r="H59" s="5">
        <v>-5.4533201869080396E-3</v>
      </c>
      <c r="I59" s="5">
        <v>9.6586729476970095E-3</v>
      </c>
      <c r="J59" s="5">
        <v>-0.56460346223942803</v>
      </c>
      <c r="K59" s="5">
        <v>10.309386713796499</v>
      </c>
      <c r="L59" s="5">
        <v>0.57235326754284699</v>
      </c>
    </row>
    <row r="60" spans="1:12" x14ac:dyDescent="0.2">
      <c r="A60" t="s">
        <v>199</v>
      </c>
      <c r="B60" s="5">
        <v>-6.4492259000174497E-3</v>
      </c>
      <c r="C60" s="5">
        <v>1.1758798492274399E-2</v>
      </c>
      <c r="D60" s="5">
        <v>-0.54845959850869597</v>
      </c>
      <c r="E60" s="5">
        <v>11.8081841139986</v>
      </c>
      <c r="F60" s="5">
        <v>0.58357707233967404</v>
      </c>
      <c r="G60" s="5">
        <v>0.96788392485604402</v>
      </c>
      <c r="H60" s="5">
        <v>1.5822480449930901E-2</v>
      </c>
      <c r="I60" s="5">
        <v>1.20698609044137E-2</v>
      </c>
      <c r="J60" s="5">
        <v>1.3109082677286701</v>
      </c>
      <c r="K60" s="5">
        <v>0.54956890936168101</v>
      </c>
      <c r="L60" s="5">
        <v>0.19005852574759499</v>
      </c>
    </row>
    <row r="61" spans="1:12" x14ac:dyDescent="0.2">
      <c r="A61" t="s">
        <v>200</v>
      </c>
      <c r="B61" s="5">
        <v>-1.39393188417482E-2</v>
      </c>
      <c r="C61" s="5">
        <v>1.0099190986570399E-2</v>
      </c>
      <c r="D61" s="5">
        <v>-1.3802411361746001</v>
      </c>
      <c r="E61" s="5">
        <v>25.010568032535701</v>
      </c>
      <c r="F61" s="5">
        <v>0.16756566990716701</v>
      </c>
      <c r="G61" s="5">
        <v>0.96788392485604402</v>
      </c>
      <c r="H61" s="5">
        <v>1.12679031143693E-2</v>
      </c>
      <c r="I61" s="5">
        <v>1.0179981155158601E-2</v>
      </c>
      <c r="J61" s="5">
        <v>1.10686875964003</v>
      </c>
      <c r="K61" s="5">
        <v>2.13834509100742</v>
      </c>
      <c r="L61" s="5">
        <v>0.26841533731912698</v>
      </c>
    </row>
    <row r="62" spans="1:12" x14ac:dyDescent="0.2">
      <c r="A62" t="s">
        <v>201</v>
      </c>
      <c r="B62" s="5">
        <v>3.4590814159824699E-4</v>
      </c>
      <c r="C62" s="5">
        <v>9.6273385007868799E-3</v>
      </c>
      <c r="D62" s="5">
        <v>3.5929778678704803E-2</v>
      </c>
      <c r="E62" s="5">
        <v>17.1571075923524</v>
      </c>
      <c r="F62" s="5">
        <v>0.97123492341085405</v>
      </c>
      <c r="G62" s="5">
        <v>0.97629057101271999</v>
      </c>
      <c r="H62" s="5">
        <v>1.0297359629118899E-3</v>
      </c>
      <c r="I62" s="5">
        <v>9.7510186029466997E-3</v>
      </c>
      <c r="J62" s="5">
        <v>0.105602912356327</v>
      </c>
      <c r="K62" s="5">
        <v>6.0282033704054401</v>
      </c>
      <c r="L62" s="5">
        <v>0.91595166313252796</v>
      </c>
    </row>
    <row r="63" spans="1:12" x14ac:dyDescent="0.2">
      <c r="A63" t="s">
        <v>202</v>
      </c>
      <c r="B63" s="5">
        <v>-6.2019138655071996E-3</v>
      </c>
      <c r="C63" s="5">
        <v>1.2200282022105E-2</v>
      </c>
      <c r="D63" s="5">
        <v>-0.50834184441558805</v>
      </c>
      <c r="E63" s="5">
        <v>8.4840639217351104</v>
      </c>
      <c r="F63" s="5">
        <v>0.61123127090394602</v>
      </c>
      <c r="G63" s="5">
        <v>0.97356697596174202</v>
      </c>
      <c r="H63" s="5">
        <v>-5.4576804483026896E-3</v>
      </c>
      <c r="I63" s="5">
        <v>1.20177139878535E-2</v>
      </c>
      <c r="J63" s="5">
        <v>-0.45413632358191203</v>
      </c>
      <c r="K63" s="5">
        <v>4.4670973216289802</v>
      </c>
      <c r="L63" s="5">
        <v>0.65045740412898101</v>
      </c>
    </row>
    <row r="64" spans="1:12" x14ac:dyDescent="0.2">
      <c r="A64" t="s">
        <v>203</v>
      </c>
      <c r="B64" s="5">
        <v>7.1167753715577502E-4</v>
      </c>
      <c r="C64" s="5">
        <v>8.7792889149988194E-3</v>
      </c>
      <c r="D64" s="5">
        <v>8.1063232346747602E-2</v>
      </c>
      <c r="E64" s="5">
        <v>18.3392058638258</v>
      </c>
      <c r="F64" s="5">
        <v>0.93541185437056296</v>
      </c>
      <c r="G64" s="5">
        <v>0.97629057101271999</v>
      </c>
      <c r="H64" s="5">
        <v>-1.32026569344037E-2</v>
      </c>
      <c r="I64" s="5">
        <v>9.0305996735173602E-3</v>
      </c>
      <c r="J64" s="5">
        <v>-1.46199116467548</v>
      </c>
      <c r="K64" s="5">
        <v>19.988485290894499</v>
      </c>
      <c r="L64" s="5">
        <v>0.143855514440032</v>
      </c>
    </row>
    <row r="65" spans="1:12" x14ac:dyDescent="0.2">
      <c r="A65" t="s">
        <v>204</v>
      </c>
      <c r="B65" s="5">
        <v>-7.1321825174491798E-3</v>
      </c>
      <c r="C65" s="5">
        <v>1.21711882862793E-2</v>
      </c>
      <c r="D65" s="5">
        <v>-0.58598900532081599</v>
      </c>
      <c r="E65" s="5">
        <v>8.1722256370945594</v>
      </c>
      <c r="F65" s="5">
        <v>0.55818231618247505</v>
      </c>
      <c r="G65" s="5">
        <v>0.96788392485604402</v>
      </c>
      <c r="H65" s="5">
        <v>1.8522424494211501E-3</v>
      </c>
      <c r="I65" s="5">
        <v>1.2115382590328801E-2</v>
      </c>
      <c r="J65" s="5">
        <v>0.15288352931584001</v>
      </c>
      <c r="K65" s="5">
        <v>2.1894039269322798</v>
      </c>
      <c r="L65" s="5">
        <v>0.87855248865152202</v>
      </c>
    </row>
    <row r="66" spans="1:12" x14ac:dyDescent="0.2">
      <c r="A66" t="s">
        <v>205</v>
      </c>
      <c r="B66" s="5">
        <v>8.2509973671870702E-4</v>
      </c>
      <c r="C66" s="5">
        <v>7.8483278335626603E-3</v>
      </c>
      <c r="D66" s="5">
        <v>0.105130641101694</v>
      </c>
      <c r="E66" s="5">
        <v>20.919365142854101</v>
      </c>
      <c r="F66" s="5">
        <v>0.91627503119410803</v>
      </c>
      <c r="G66" s="5">
        <v>0.97629057101271999</v>
      </c>
      <c r="H66" s="5">
        <v>3.2499178321997702E-3</v>
      </c>
      <c r="I66" s="5">
        <v>7.8454540717392603E-3</v>
      </c>
      <c r="J66" s="5">
        <v>0.41424215889639299</v>
      </c>
      <c r="K66" s="5">
        <v>8.0850601654808099</v>
      </c>
      <c r="L66" s="5">
        <v>0.67921598215782297</v>
      </c>
    </row>
    <row r="67" spans="1:12" x14ac:dyDescent="0.2">
      <c r="A67" t="s">
        <v>206</v>
      </c>
      <c r="B67" s="5">
        <v>8.1921667020750603E-3</v>
      </c>
      <c r="C67" s="5">
        <v>9.9646352801830203E-3</v>
      </c>
      <c r="D67" s="5">
        <v>0.82212408901378198</v>
      </c>
      <c r="E67" s="5">
        <v>8.5662588844728909</v>
      </c>
      <c r="F67" s="5">
        <v>0.41136653872859602</v>
      </c>
      <c r="G67" s="5">
        <v>0.96788392485604402</v>
      </c>
      <c r="H67" s="5">
        <v>-1.15381216707937E-3</v>
      </c>
      <c r="I67" s="5">
        <v>1.02363465406759E-2</v>
      </c>
      <c r="J67" s="5">
        <v>-0.112717185032227</v>
      </c>
      <c r="K67" s="5">
        <v>5.5270314614309104</v>
      </c>
      <c r="L67" s="5">
        <v>0.91026605196507204</v>
      </c>
    </row>
    <row r="68" spans="1:12" x14ac:dyDescent="0.2">
      <c r="A68" t="s">
        <v>207</v>
      </c>
      <c r="B68" s="5">
        <v>-5.27722396199427E-3</v>
      </c>
      <c r="C68" s="5">
        <v>8.5626529355576197E-3</v>
      </c>
      <c r="D68" s="5">
        <v>-0.61630711903315005</v>
      </c>
      <c r="E68" s="5">
        <v>30.306014209245198</v>
      </c>
      <c r="F68" s="5">
        <v>0.538048471564889</v>
      </c>
      <c r="G68" s="5">
        <v>0.96788392485604402</v>
      </c>
      <c r="H68" s="5">
        <v>-3.5144871385147298E-3</v>
      </c>
      <c r="I68" s="5">
        <v>8.7334909374482007E-3</v>
      </c>
      <c r="J68" s="5">
        <v>-0.40241492934343398</v>
      </c>
      <c r="K68" s="5">
        <v>11.8183552828758</v>
      </c>
      <c r="L68" s="5">
        <v>0.68743736176808001</v>
      </c>
    </row>
    <row r="69" spans="1:12" x14ac:dyDescent="0.2">
      <c r="A69" t="s">
        <v>208</v>
      </c>
      <c r="B69" s="5">
        <v>-1.1158431589452501E-2</v>
      </c>
      <c r="C69" s="5">
        <v>1.0424630414505901E-2</v>
      </c>
      <c r="D69" s="5">
        <v>-1.07039109740768</v>
      </c>
      <c r="E69" s="5">
        <v>21.182156731142999</v>
      </c>
      <c r="F69" s="5">
        <v>0.28474095029380397</v>
      </c>
      <c r="G69" s="5">
        <v>0.96788392485604402</v>
      </c>
      <c r="H69" s="5">
        <v>-6.7728711845856304E-3</v>
      </c>
      <c r="I69" s="5">
        <v>1.04529914377585E-2</v>
      </c>
      <c r="J69" s="5">
        <v>-0.64793616496427398</v>
      </c>
      <c r="K69" s="5">
        <v>9.1445387636380406</v>
      </c>
      <c r="L69" s="5">
        <v>0.51705634306076198</v>
      </c>
    </row>
    <row r="70" spans="1:12" x14ac:dyDescent="0.2">
      <c r="A70" t="s">
        <v>209</v>
      </c>
      <c r="B70" s="5">
        <v>9.5031907955347803E-3</v>
      </c>
      <c r="C70" s="5">
        <v>1.3674638179771E-2</v>
      </c>
      <c r="D70" s="5">
        <v>0.69495007257983199</v>
      </c>
      <c r="E70" s="5">
        <v>0.65517133922214799</v>
      </c>
      <c r="F70" s="5">
        <v>0.48786973265542199</v>
      </c>
      <c r="G70" s="5">
        <v>0.96788392485604402</v>
      </c>
      <c r="H70" s="5">
        <v>-7.3864729669883096E-3</v>
      </c>
      <c r="I70" s="5">
        <v>1.36477872101184E-2</v>
      </c>
      <c r="J70" s="5">
        <v>-0.54122128761738297</v>
      </c>
      <c r="K70" s="5">
        <v>3.2615963012034999</v>
      </c>
      <c r="L70" s="5">
        <v>0.58858645331256898</v>
      </c>
    </row>
    <row r="71" spans="1:12" x14ac:dyDescent="0.2">
      <c r="A71" t="s">
        <v>210</v>
      </c>
      <c r="B71" s="5">
        <v>1.29120031657864E-2</v>
      </c>
      <c r="C71" s="5">
        <v>1.2400637369622301E-2</v>
      </c>
      <c r="D71" s="5">
        <v>1.0412370574932499</v>
      </c>
      <c r="E71" s="5">
        <v>1.1241678643783199</v>
      </c>
      <c r="F71" s="5">
        <v>0.29819060896759297</v>
      </c>
      <c r="G71" s="5">
        <v>0.96788392485604402</v>
      </c>
      <c r="H71" s="5">
        <v>-1.19904751806115E-2</v>
      </c>
      <c r="I71" s="5">
        <v>1.26124179123629E-2</v>
      </c>
      <c r="J71" s="5">
        <v>-0.95068806504249304</v>
      </c>
      <c r="K71" s="5">
        <v>4.9512684240343097</v>
      </c>
      <c r="L71" s="5">
        <v>0.34178886739731901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701E-9468-0D4E-A832-B99E77EEFC0C}">
  <dimension ref="A1:L38"/>
  <sheetViews>
    <sheetView workbookViewId="0"/>
  </sheetViews>
  <sheetFormatPr baseColWidth="10" defaultRowHeight="16" x14ac:dyDescent="0.2"/>
  <cols>
    <col min="1" max="1" width="28.3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247</v>
      </c>
    </row>
    <row r="3" spans="1:12" s="4" customFormat="1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211</v>
      </c>
      <c r="B4" s="5">
        <v>4.5151422409443398E-3</v>
      </c>
      <c r="C4" s="5">
        <v>1.4650354190339601E-2</v>
      </c>
      <c r="D4" s="5">
        <v>0.30819338442490402</v>
      </c>
      <c r="E4" s="5">
        <v>0.397910972936173</v>
      </c>
      <c r="F4" s="5">
        <v>0.75799770184959003</v>
      </c>
      <c r="G4" s="5">
        <v>0.97371924542222899</v>
      </c>
      <c r="H4" s="5">
        <v>3.2096347851970297E-2</v>
      </c>
      <c r="I4" s="5">
        <v>1.46603669222004E-2</v>
      </c>
      <c r="J4" s="5">
        <v>2.1893277311747501</v>
      </c>
      <c r="K4" s="5">
        <v>1.9557113197347</v>
      </c>
      <c r="L4" s="5">
        <v>2.87159806660689E-2</v>
      </c>
    </row>
    <row r="5" spans="1:12" x14ac:dyDescent="0.2">
      <c r="A5" t="s">
        <v>212</v>
      </c>
      <c r="B5" s="5">
        <v>-6.2175491317367499E-4</v>
      </c>
      <c r="C5" s="5">
        <v>1.4719227950976001E-2</v>
      </c>
      <c r="D5" s="5">
        <v>-4.2241000359835197E-2</v>
      </c>
      <c r="E5" s="5">
        <v>0.36192040919754398</v>
      </c>
      <c r="F5" s="5">
        <v>0.96627952911705794</v>
      </c>
      <c r="G5" s="5">
        <v>0.97371924542222899</v>
      </c>
      <c r="H5" s="5">
        <v>1.9461338716680501E-3</v>
      </c>
      <c r="I5" s="5">
        <v>1.4770665476209E-2</v>
      </c>
      <c r="J5" s="5">
        <v>0.13175668183689301</v>
      </c>
      <c r="K5" s="5">
        <v>0.29682485774415801</v>
      </c>
      <c r="L5" s="5">
        <v>0.89530893160271097</v>
      </c>
    </row>
    <row r="6" spans="1:12" x14ac:dyDescent="0.2">
      <c r="A6" t="s">
        <v>213</v>
      </c>
      <c r="B6" s="5">
        <v>-1.81210484431467E-3</v>
      </c>
      <c r="C6" s="5">
        <v>1.03176416420152E-2</v>
      </c>
      <c r="D6" s="5">
        <v>-0.17563169057311301</v>
      </c>
      <c r="E6" s="5">
        <v>11.4012807388781</v>
      </c>
      <c r="F6" s="5">
        <v>0.86061507523091496</v>
      </c>
      <c r="G6" s="5">
        <v>0.97371924542222899</v>
      </c>
      <c r="H6" s="5">
        <v>8.4794357524633907E-3</v>
      </c>
      <c r="I6" s="5">
        <v>1.0493216816539801E-2</v>
      </c>
      <c r="J6" s="5">
        <v>0.80808734830465001</v>
      </c>
      <c r="K6" s="5">
        <v>3.6605434643572901</v>
      </c>
      <c r="L6" s="5">
        <v>0.41908705379489403</v>
      </c>
    </row>
    <row r="7" spans="1:12" x14ac:dyDescent="0.2">
      <c r="A7" t="s">
        <v>214</v>
      </c>
      <c r="B7" s="5">
        <v>6.90294162236908E-3</v>
      </c>
      <c r="C7" s="5">
        <v>1.33647018376707E-2</v>
      </c>
      <c r="D7" s="5">
        <v>0.51650547136876401</v>
      </c>
      <c r="E7" s="5">
        <v>1.69469563740323</v>
      </c>
      <c r="F7" s="5">
        <v>0.605556035004854</v>
      </c>
      <c r="G7" s="5">
        <v>0.97371924542222899</v>
      </c>
      <c r="H7" s="5">
        <v>-5.6839741080594698E-4</v>
      </c>
      <c r="I7" s="5">
        <v>1.3642458701794299E-2</v>
      </c>
      <c r="J7" s="5">
        <v>-4.16638542384732E-2</v>
      </c>
      <c r="K7" s="5">
        <v>1.41960196611983</v>
      </c>
      <c r="L7" s="5">
        <v>0.96677505572711198</v>
      </c>
    </row>
    <row r="8" spans="1:12" x14ac:dyDescent="0.2">
      <c r="A8" t="s">
        <v>215</v>
      </c>
      <c r="B8" s="5">
        <v>1.0941783201216301E-2</v>
      </c>
      <c r="C8" s="5">
        <v>1.42296646633616E-2</v>
      </c>
      <c r="D8" s="5">
        <v>0.76894174670111004</v>
      </c>
      <c r="E8" s="5">
        <v>6.6015772596970002E-2</v>
      </c>
      <c r="F8" s="5">
        <v>0.44194617262608399</v>
      </c>
      <c r="G8" s="5">
        <v>0.97371924542222899</v>
      </c>
      <c r="H8" s="5">
        <v>-1.9397366744506098E-2</v>
      </c>
      <c r="I8" s="5">
        <v>1.44562311159828E-2</v>
      </c>
      <c r="J8" s="5">
        <v>-1.34179971175615</v>
      </c>
      <c r="K8" s="5">
        <v>3.5725284885651298</v>
      </c>
      <c r="L8" s="5">
        <v>0.179706532135014</v>
      </c>
    </row>
    <row r="9" spans="1:12" x14ac:dyDescent="0.2">
      <c r="A9" t="s">
        <v>216</v>
      </c>
      <c r="B9" s="5">
        <v>2.1034552048359099E-2</v>
      </c>
      <c r="C9" s="5">
        <v>1.3965046926132299E-2</v>
      </c>
      <c r="D9" s="5">
        <v>1.50622852609237</v>
      </c>
      <c r="E9" s="5">
        <v>5.9356672044134601E-5</v>
      </c>
      <c r="F9" s="5">
        <v>0.13207578158358299</v>
      </c>
      <c r="G9" s="5">
        <v>0.97371924542222899</v>
      </c>
      <c r="H9" s="5">
        <v>-6.4484244448827404E-3</v>
      </c>
      <c r="I9" s="5">
        <v>1.41934367276978E-2</v>
      </c>
      <c r="J9" s="5">
        <v>-0.45432438729225799</v>
      </c>
      <c r="K9" s="5">
        <v>1.58885048568485</v>
      </c>
      <c r="L9" s="5">
        <v>0.64965563307704499</v>
      </c>
    </row>
    <row r="10" spans="1:12" x14ac:dyDescent="0.2">
      <c r="A10" t="s">
        <v>217</v>
      </c>
      <c r="B10" s="5">
        <v>1.2178319262808599E-2</v>
      </c>
      <c r="C10" s="5">
        <v>1.40267153754359E-2</v>
      </c>
      <c r="D10" s="5">
        <v>0.86822316820770096</v>
      </c>
      <c r="E10" s="5">
        <v>1.3947426498156501E-3</v>
      </c>
      <c r="F10" s="5">
        <v>0.38534927326563101</v>
      </c>
      <c r="G10" s="5">
        <v>0.97371924542222899</v>
      </c>
      <c r="H10" s="5">
        <v>-3.3239292403609601E-2</v>
      </c>
      <c r="I10" s="5">
        <v>1.4237081589308699E-2</v>
      </c>
      <c r="J10" s="5">
        <v>-2.3346984559371</v>
      </c>
      <c r="K10" s="5">
        <v>8.4052430267159099</v>
      </c>
      <c r="L10" s="5">
        <v>1.96272723832118E-2</v>
      </c>
    </row>
    <row r="11" spans="1:12" x14ac:dyDescent="0.2">
      <c r="A11" t="s">
        <v>218</v>
      </c>
      <c r="B11" s="5">
        <v>1.1757599006112601E-2</v>
      </c>
      <c r="C11" s="5">
        <v>1.4014073099874701E-2</v>
      </c>
      <c r="D11" s="5">
        <v>0.83898513460856405</v>
      </c>
      <c r="E11" s="5">
        <v>0.143834188295273</v>
      </c>
      <c r="F11" s="5">
        <v>0.401597713694749</v>
      </c>
      <c r="G11" s="5">
        <v>0.97371924542222899</v>
      </c>
      <c r="H11" s="5">
        <v>-8.1811450585338192E-3</v>
      </c>
      <c r="I11" s="5">
        <v>1.41207616441424E-2</v>
      </c>
      <c r="J11" s="5">
        <v>-0.57936995643060996</v>
      </c>
      <c r="K11" s="5">
        <v>2.7257303134633002</v>
      </c>
      <c r="L11" s="5">
        <v>0.56251908683708096</v>
      </c>
    </row>
    <row r="12" spans="1:12" x14ac:dyDescent="0.2">
      <c r="A12" t="s">
        <v>219</v>
      </c>
      <c r="B12" s="5">
        <v>6.3846744743241701E-3</v>
      </c>
      <c r="C12" s="5">
        <v>1.4524520375395301E-2</v>
      </c>
      <c r="D12" s="5">
        <v>0.439579022873613</v>
      </c>
      <c r="E12" s="5">
        <v>0.33380761601445902</v>
      </c>
      <c r="F12" s="5">
        <v>0.66030004527346897</v>
      </c>
      <c r="G12" s="5">
        <v>0.97371924542222899</v>
      </c>
      <c r="H12" s="5">
        <v>7.4462647362992596E-3</v>
      </c>
      <c r="I12" s="5">
        <v>1.45946477575036E-2</v>
      </c>
      <c r="J12" s="5">
        <v>0.51020516973222996</v>
      </c>
      <c r="K12" s="5">
        <v>5.0774573749411002E-2</v>
      </c>
      <c r="L12" s="5">
        <v>0.60995614341928295</v>
      </c>
    </row>
    <row r="13" spans="1:12" x14ac:dyDescent="0.2">
      <c r="A13" t="s">
        <v>220</v>
      </c>
      <c r="B13" s="5">
        <v>-1.2896153297060999E-3</v>
      </c>
      <c r="C13" s="5">
        <v>1.2036805834894301E-2</v>
      </c>
      <c r="D13" s="5">
        <v>-0.10713933143023301</v>
      </c>
      <c r="E13" s="5">
        <v>6.84563983799565</v>
      </c>
      <c r="F13" s="5">
        <v>0.91468439436035398</v>
      </c>
      <c r="G13" s="5">
        <v>0.97371924542222899</v>
      </c>
      <c r="H13" s="5">
        <v>-6.3980861970760602E-3</v>
      </c>
      <c r="I13" s="5">
        <v>1.19803351522234E-2</v>
      </c>
      <c r="J13" s="5">
        <v>-0.53404901580642805</v>
      </c>
      <c r="K13" s="5">
        <v>4.4794017477410497</v>
      </c>
      <c r="L13" s="5">
        <v>0.59332078390762899</v>
      </c>
    </row>
    <row r="14" spans="1:12" x14ac:dyDescent="0.2">
      <c r="A14" t="s">
        <v>221</v>
      </c>
      <c r="B14" s="5">
        <v>2.6684975903617E-2</v>
      </c>
      <c r="C14" s="5">
        <v>1.1043970468209E-2</v>
      </c>
      <c r="D14" s="5">
        <v>2.4162483936761601</v>
      </c>
      <c r="E14" s="5">
        <v>0.117691815193479</v>
      </c>
      <c r="F14" s="5">
        <v>1.57275792792251E-2</v>
      </c>
      <c r="G14" s="5">
        <v>0.404314507577275</v>
      </c>
      <c r="H14" s="5">
        <v>-1.03372349047294E-2</v>
      </c>
      <c r="I14" s="5">
        <v>1.10979274426437E-2</v>
      </c>
      <c r="J14" s="5">
        <v>-0.93145634247064002</v>
      </c>
      <c r="K14" s="5">
        <v>8.2160376206077999</v>
      </c>
      <c r="L14" s="5">
        <v>0.35182830330144499</v>
      </c>
    </row>
    <row r="15" spans="1:12" x14ac:dyDescent="0.2">
      <c r="A15" t="s">
        <v>222</v>
      </c>
      <c r="B15" s="5">
        <v>6.3068365225881504E-4</v>
      </c>
      <c r="C15" s="5">
        <v>1.2507065290594701E-2</v>
      </c>
      <c r="D15" s="5">
        <v>5.0426190125759399E-2</v>
      </c>
      <c r="E15" s="5">
        <v>5.72841496839236</v>
      </c>
      <c r="F15" s="5">
        <v>0.95978902001604405</v>
      </c>
      <c r="G15" s="5">
        <v>0.97371924542222899</v>
      </c>
      <c r="H15" s="5">
        <v>1.2483874688625499E-2</v>
      </c>
      <c r="I15" s="5">
        <v>1.25338472828049E-2</v>
      </c>
      <c r="J15" s="5">
        <v>0.99601298842631203</v>
      </c>
      <c r="K15" s="5">
        <v>0.25671916377296999</v>
      </c>
      <c r="L15" s="5">
        <v>0.31940976895902101</v>
      </c>
    </row>
    <row r="16" spans="1:12" x14ac:dyDescent="0.2">
      <c r="A16" t="s">
        <v>223</v>
      </c>
      <c r="B16" s="5">
        <v>-3.5294186502922301E-4</v>
      </c>
      <c r="C16" s="5">
        <v>1.0700708594571499E-2</v>
      </c>
      <c r="D16" s="5">
        <v>-3.2983036769010897E-2</v>
      </c>
      <c r="E16" s="5">
        <v>8.5185855758568607</v>
      </c>
      <c r="F16" s="5">
        <v>0.97371924542222899</v>
      </c>
      <c r="G16" s="5">
        <v>0.97371924542222899</v>
      </c>
      <c r="H16" s="5">
        <v>1.33708429287238E-2</v>
      </c>
      <c r="I16" s="5">
        <v>1.0934498945350901E-2</v>
      </c>
      <c r="J16" s="5">
        <v>1.22281258570232</v>
      </c>
      <c r="K16" s="5">
        <v>0.76474133435434799</v>
      </c>
      <c r="L16" s="5">
        <v>0.22144524228278101</v>
      </c>
    </row>
    <row r="17" spans="1:12" x14ac:dyDescent="0.2">
      <c r="A17" t="s">
        <v>224</v>
      </c>
      <c r="B17" s="5">
        <v>7.5694723305177901E-3</v>
      </c>
      <c r="C17" s="5">
        <v>1.2445443857297799E-2</v>
      </c>
      <c r="D17" s="5">
        <v>0.60821232390833202</v>
      </c>
      <c r="E17" s="5">
        <v>1.76202574739841</v>
      </c>
      <c r="F17" s="5">
        <v>0.54337773601425399</v>
      </c>
      <c r="G17" s="5">
        <v>0.97371924542222899</v>
      </c>
      <c r="H17" s="5">
        <v>1.2149139855166399E-2</v>
      </c>
      <c r="I17" s="5">
        <v>1.25799031730814E-2</v>
      </c>
      <c r="J17" s="5">
        <v>0.965757819278239</v>
      </c>
      <c r="K17" s="5">
        <v>0.52481025560708905</v>
      </c>
      <c r="L17" s="5">
        <v>0.334273973778765</v>
      </c>
    </row>
    <row r="18" spans="1:12" x14ac:dyDescent="0.2">
      <c r="A18" t="s">
        <v>225</v>
      </c>
      <c r="B18" s="5">
        <v>2.15035365112324E-4</v>
      </c>
      <c r="C18" s="5">
        <v>4.9203114462518602E-3</v>
      </c>
      <c r="D18" s="5">
        <v>4.3703608493346702E-2</v>
      </c>
      <c r="E18" s="5">
        <v>106.656716416225</v>
      </c>
      <c r="F18" s="5">
        <v>0.96514361040108498</v>
      </c>
      <c r="G18" s="5">
        <v>0.97371924542222899</v>
      </c>
      <c r="H18" s="5">
        <v>-3.9467975157735603E-3</v>
      </c>
      <c r="I18" s="5">
        <v>4.95094960303141E-3</v>
      </c>
      <c r="J18" s="5">
        <v>-0.79717990127731897</v>
      </c>
      <c r="K18" s="5">
        <v>76.895461902789194</v>
      </c>
      <c r="L18" s="5">
        <v>0.425363837144766</v>
      </c>
    </row>
    <row r="19" spans="1:12" x14ac:dyDescent="0.2">
      <c r="A19" t="s">
        <v>226</v>
      </c>
      <c r="B19" s="5">
        <v>1.36189362491165E-2</v>
      </c>
      <c r="C19" s="5">
        <v>1.15135736649052E-2</v>
      </c>
      <c r="D19" s="5">
        <v>1.18285917522105</v>
      </c>
      <c r="E19" s="5">
        <v>3.3350379373972401</v>
      </c>
      <c r="F19" s="5">
        <v>0.23690659223541599</v>
      </c>
      <c r="G19" s="5">
        <v>0.97371924542222899</v>
      </c>
      <c r="H19" s="5">
        <v>3.75764955198873E-3</v>
      </c>
      <c r="I19" s="5">
        <v>1.1314796946659701E-2</v>
      </c>
      <c r="J19" s="5">
        <v>0.33210048485209898</v>
      </c>
      <c r="K19" s="5">
        <v>3.3530360556197301</v>
      </c>
      <c r="L19" s="5">
        <v>0.74011767540375295</v>
      </c>
    </row>
    <row r="20" spans="1:12" x14ac:dyDescent="0.2">
      <c r="A20" t="s">
        <v>227</v>
      </c>
      <c r="B20" s="5">
        <v>-5.57797666786431E-3</v>
      </c>
      <c r="C20" s="5">
        <v>1.4854147491636299E-2</v>
      </c>
      <c r="D20" s="5">
        <v>-0.37551644555872499</v>
      </c>
      <c r="E20" s="5">
        <v>0.89270959889188295</v>
      </c>
      <c r="F20" s="5">
        <v>0.70731559539553701</v>
      </c>
      <c r="G20" s="5">
        <v>0.97371924542222899</v>
      </c>
      <c r="H20" s="5">
        <v>1.7722081277404898E-2</v>
      </c>
      <c r="I20" s="5">
        <v>1.4949782868468001E-2</v>
      </c>
      <c r="J20" s="5">
        <v>1.1854407139774701</v>
      </c>
      <c r="K20" s="5">
        <v>0.61505246552170301</v>
      </c>
      <c r="L20" s="5">
        <v>0.23606750339724</v>
      </c>
    </row>
    <row r="21" spans="1:12" x14ac:dyDescent="0.2">
      <c r="A21" t="s">
        <v>228</v>
      </c>
      <c r="B21" s="5">
        <v>-1.2188077639813499E-2</v>
      </c>
      <c r="C21" s="5">
        <v>1.48149155990288E-2</v>
      </c>
      <c r="D21" s="5">
        <v>-0.82268964398370004</v>
      </c>
      <c r="E21" s="5">
        <v>2.4476805717743502</v>
      </c>
      <c r="F21" s="5">
        <v>0.41171545917381702</v>
      </c>
      <c r="G21" s="5">
        <v>0.97371924542222899</v>
      </c>
      <c r="H21" s="5">
        <v>3.19644532519196E-2</v>
      </c>
      <c r="I21" s="5">
        <v>1.47954948606926E-2</v>
      </c>
      <c r="J21" s="5">
        <v>2.1604179889136401</v>
      </c>
      <c r="K21" s="5">
        <v>2.5184644517093999</v>
      </c>
      <c r="L21" s="5">
        <v>3.0978435889193801E-2</v>
      </c>
    </row>
    <row r="22" spans="1:12" x14ac:dyDescent="0.2">
      <c r="A22" t="s">
        <v>229</v>
      </c>
      <c r="B22" s="5">
        <v>-1.9016391396766301E-2</v>
      </c>
      <c r="C22" s="5">
        <v>1.3161194974341799E-2</v>
      </c>
      <c r="D22" s="5">
        <v>-1.4448833433316199</v>
      </c>
      <c r="E22" s="5">
        <v>14.0571929721805</v>
      </c>
      <c r="F22" s="5">
        <v>0.14860176442606399</v>
      </c>
      <c r="G22" s="5">
        <v>0.97371924542222899</v>
      </c>
      <c r="H22" s="5">
        <v>-1.01585259640752E-2</v>
      </c>
      <c r="I22" s="5">
        <v>1.30655504064349E-2</v>
      </c>
      <c r="J22" s="5">
        <v>-0.77750463226348898</v>
      </c>
      <c r="K22" s="5">
        <v>5.8565720536423598</v>
      </c>
      <c r="L22" s="5">
        <v>0.43698633311485802</v>
      </c>
    </row>
    <row r="23" spans="1:12" x14ac:dyDescent="0.2">
      <c r="A23" t="s">
        <v>230</v>
      </c>
      <c r="B23" s="5">
        <v>-1.68146223971632E-3</v>
      </c>
      <c r="C23" s="5">
        <v>1.2220483110512799E-2</v>
      </c>
      <c r="D23" s="5">
        <v>-0.137593761597675</v>
      </c>
      <c r="E23" s="5">
        <v>7.4673417344753901</v>
      </c>
      <c r="F23" s="5">
        <v>0.89057324504711899</v>
      </c>
      <c r="G23" s="5">
        <v>0.97371924542222899</v>
      </c>
      <c r="H23" s="5">
        <v>7.14937398518778E-3</v>
      </c>
      <c r="I23" s="5">
        <v>1.21369666162059E-2</v>
      </c>
      <c r="J23" s="5">
        <v>0.58905772844769599</v>
      </c>
      <c r="K23" s="5">
        <v>2.1755998655603399</v>
      </c>
      <c r="L23" s="5">
        <v>0.55592964444825999</v>
      </c>
    </row>
    <row r="24" spans="1:12" x14ac:dyDescent="0.2">
      <c r="A24" t="s">
        <v>231</v>
      </c>
      <c r="B24" s="5">
        <v>-3.8618228509630799E-3</v>
      </c>
      <c r="C24" s="5">
        <v>8.8796067731032307E-3</v>
      </c>
      <c r="D24" s="5">
        <v>-0.43490921947813399</v>
      </c>
      <c r="E24" s="5">
        <v>24.638548975542399</v>
      </c>
      <c r="F24" s="5">
        <v>0.66363276884380396</v>
      </c>
      <c r="G24" s="5">
        <v>0.97371924542222899</v>
      </c>
      <c r="H24" s="5">
        <v>3.3211471461004399E-3</v>
      </c>
      <c r="I24" s="5">
        <v>9.0698178976607695E-3</v>
      </c>
      <c r="J24" s="5">
        <v>0.36617572519918101</v>
      </c>
      <c r="K24" s="5">
        <v>9.6082116367461605</v>
      </c>
      <c r="L24" s="5">
        <v>0.71424011662758202</v>
      </c>
    </row>
    <row r="25" spans="1:12" x14ac:dyDescent="0.2">
      <c r="A25" t="s">
        <v>232</v>
      </c>
      <c r="B25" s="5">
        <v>-2.1376063555503702E-3</v>
      </c>
      <c r="C25" s="5">
        <v>1.02101709068066E-2</v>
      </c>
      <c r="D25" s="5">
        <v>-0.209360487210388</v>
      </c>
      <c r="E25" s="5">
        <v>14.442174977341001</v>
      </c>
      <c r="F25" s="5">
        <v>0.83417080503364405</v>
      </c>
      <c r="G25" s="5">
        <v>0.97371924542222899</v>
      </c>
      <c r="H25" s="5">
        <v>9.15772801925804E-3</v>
      </c>
      <c r="I25" s="5">
        <v>1.0097446777642001E-2</v>
      </c>
      <c r="J25" s="5">
        <v>0.90693501247615105</v>
      </c>
      <c r="K25" s="5">
        <v>3.30928144349881</v>
      </c>
      <c r="L25" s="5">
        <v>0.36451378235946003</v>
      </c>
    </row>
    <row r="26" spans="1:12" x14ac:dyDescent="0.2">
      <c r="A26" t="s">
        <v>233</v>
      </c>
      <c r="B26" s="5">
        <v>-2.8815566578215702E-3</v>
      </c>
      <c r="C26" s="5">
        <v>1.22539830539192E-2</v>
      </c>
      <c r="D26" s="5">
        <v>-0.235152655682836</v>
      </c>
      <c r="E26" s="5">
        <v>7.9410885264796098</v>
      </c>
      <c r="F26" s="5">
        <v>0.81418859174281499</v>
      </c>
      <c r="G26" s="5">
        <v>0.97371924542222899</v>
      </c>
      <c r="H26" s="5">
        <v>-1.9854144004415399E-2</v>
      </c>
      <c r="I26" s="5">
        <v>1.2298085365259601E-2</v>
      </c>
      <c r="J26" s="5">
        <v>-1.6144093502961501</v>
      </c>
      <c r="K26" s="5">
        <v>10.9704245635691</v>
      </c>
      <c r="L26" s="5">
        <v>0.106694029994424</v>
      </c>
    </row>
    <row r="27" spans="1:12" x14ac:dyDescent="0.2">
      <c r="A27" t="s">
        <v>234</v>
      </c>
      <c r="B27" s="5">
        <v>2.50474662532282E-2</v>
      </c>
      <c r="C27" s="5">
        <v>1.1019037402007501E-2</v>
      </c>
      <c r="D27" s="5">
        <v>2.2731083795636202</v>
      </c>
      <c r="E27" s="5">
        <v>0.69921792754879297</v>
      </c>
      <c r="F27" s="5">
        <v>2.31036861472728E-2</v>
      </c>
      <c r="G27" s="5">
        <v>0.404314507577275</v>
      </c>
      <c r="H27" s="5">
        <v>-1.35489676425774E-2</v>
      </c>
      <c r="I27" s="5">
        <v>1.11285010530937E-2</v>
      </c>
      <c r="J27" s="5">
        <v>-1.2175015824625199</v>
      </c>
      <c r="K27" s="5">
        <v>11.7741553294601</v>
      </c>
      <c r="L27" s="5">
        <v>0.22376327602961399</v>
      </c>
    </row>
    <row r="28" spans="1:12" x14ac:dyDescent="0.2">
      <c r="A28" t="s">
        <v>235</v>
      </c>
      <c r="B28" s="5">
        <v>1.31500948143989E-2</v>
      </c>
      <c r="C28" s="5">
        <v>1.24014388573572E-2</v>
      </c>
      <c r="D28" s="5">
        <v>1.0603684754368199</v>
      </c>
      <c r="E28" s="5">
        <v>2.34529618472614</v>
      </c>
      <c r="F28" s="5">
        <v>0.28906181592962799</v>
      </c>
      <c r="G28" s="5">
        <v>0.97371924542222899</v>
      </c>
      <c r="H28" s="5">
        <v>3.0789316272423102E-3</v>
      </c>
      <c r="I28" s="5">
        <v>1.2534570048078101E-2</v>
      </c>
      <c r="J28" s="5">
        <v>0.245635200524041</v>
      </c>
      <c r="K28" s="5">
        <v>1.7293059033087801</v>
      </c>
      <c r="L28" s="5">
        <v>0.80599858929323198</v>
      </c>
    </row>
    <row r="29" spans="1:12" x14ac:dyDescent="0.2">
      <c r="A29" t="s">
        <v>236</v>
      </c>
      <c r="B29" s="5">
        <v>2.1459430382208501E-3</v>
      </c>
      <c r="C29" s="5">
        <v>1.08526560810092E-2</v>
      </c>
      <c r="D29" s="5">
        <v>0.197734363109136</v>
      </c>
      <c r="E29" s="5">
        <v>6.7789437875082603</v>
      </c>
      <c r="F29" s="5">
        <v>0.84338736058632302</v>
      </c>
      <c r="G29" s="5">
        <v>0.97371924542222899</v>
      </c>
      <c r="H29" s="5">
        <v>1.0204018105143001E-2</v>
      </c>
      <c r="I29" s="5">
        <v>1.0996259908143E-2</v>
      </c>
      <c r="J29" s="5">
        <v>0.92795352150476795</v>
      </c>
      <c r="K29" s="5">
        <v>1.2838379302103999</v>
      </c>
      <c r="L29" s="5">
        <v>0.35346799140787399</v>
      </c>
    </row>
    <row r="30" spans="1:12" x14ac:dyDescent="0.2">
      <c r="A30" t="s">
        <v>237</v>
      </c>
      <c r="B30" s="5">
        <v>-3.4171407585492802E-3</v>
      </c>
      <c r="C30" s="5">
        <v>1.20595272104754E-2</v>
      </c>
      <c r="D30" s="5">
        <v>-0.28335611329613503</v>
      </c>
      <c r="E30" s="5">
        <v>5.2387270185631696</v>
      </c>
      <c r="F30" s="5">
        <v>0.77698460182357698</v>
      </c>
      <c r="G30" s="5">
        <v>0.97371924542222899</v>
      </c>
      <c r="H30" s="5">
        <v>2.2326403362369698E-2</v>
      </c>
      <c r="I30" s="5">
        <v>1.22613185980706E-2</v>
      </c>
      <c r="J30" s="5">
        <v>1.8208811053880301</v>
      </c>
      <c r="K30" s="5">
        <v>2.4490683387449998E-2</v>
      </c>
      <c r="L30" s="5">
        <v>6.8709530077429401E-2</v>
      </c>
    </row>
    <row r="31" spans="1:12" x14ac:dyDescent="0.2">
      <c r="A31" t="s">
        <v>238</v>
      </c>
      <c r="B31" s="5">
        <v>5.6266147017563096E-4</v>
      </c>
      <c r="C31" s="5">
        <v>4.9404204576569298E-3</v>
      </c>
      <c r="D31" s="5">
        <v>0.11388938957687</v>
      </c>
      <c r="E31" s="5">
        <v>104.118034343917</v>
      </c>
      <c r="F31" s="5">
        <v>0.909337953791165</v>
      </c>
      <c r="G31" s="5">
        <v>0.97371924542222899</v>
      </c>
      <c r="H31" s="5">
        <v>-5.4431888270651497E-3</v>
      </c>
      <c r="I31" s="5">
        <v>4.9005718633470096E-3</v>
      </c>
      <c r="J31" s="5">
        <v>-1.1107252334725599</v>
      </c>
      <c r="K31" s="5">
        <v>84.104424100472201</v>
      </c>
      <c r="L31" s="5">
        <v>0.26673468434201902</v>
      </c>
    </row>
    <row r="32" spans="1:12" x14ac:dyDescent="0.2">
      <c r="A32" t="s">
        <v>239</v>
      </c>
      <c r="B32" s="5">
        <v>3.7039766064522E-3</v>
      </c>
      <c r="C32" s="5">
        <v>1.10349009815591E-2</v>
      </c>
      <c r="D32" s="5">
        <v>0.33566015795176501</v>
      </c>
      <c r="E32" s="5">
        <v>9.4441796723569595</v>
      </c>
      <c r="F32" s="5">
        <v>0.73715530041064503</v>
      </c>
      <c r="G32" s="5">
        <v>0.97371924542222899</v>
      </c>
      <c r="H32" s="5">
        <v>3.74369429318271E-3</v>
      </c>
      <c r="I32" s="5">
        <v>1.10041443810523E-2</v>
      </c>
      <c r="J32" s="5">
        <v>0.34020766754286302</v>
      </c>
      <c r="K32" s="5">
        <v>4.1111811910270397</v>
      </c>
      <c r="L32" s="5">
        <v>0.73373421841133901</v>
      </c>
    </row>
    <row r="33" spans="1:12" x14ac:dyDescent="0.2">
      <c r="A33" t="s">
        <v>240</v>
      </c>
      <c r="B33" s="5">
        <v>-5.7069305645346298E-3</v>
      </c>
      <c r="C33" s="5">
        <v>1.4685449792673199E-2</v>
      </c>
      <c r="D33" s="5">
        <v>-0.38861122029656298</v>
      </c>
      <c r="E33" s="5">
        <v>0.40263704925889598</v>
      </c>
      <c r="F33" s="5">
        <v>0.69765495532845201</v>
      </c>
      <c r="G33" s="5">
        <v>0.97371924542222899</v>
      </c>
      <c r="H33" s="5">
        <v>3.0499672996416798E-2</v>
      </c>
      <c r="I33" s="5">
        <v>1.47532946384357E-2</v>
      </c>
      <c r="J33" s="5">
        <v>2.0673126744827601</v>
      </c>
      <c r="K33" s="5">
        <v>2.9809097551215902</v>
      </c>
      <c r="L33" s="5">
        <v>3.8767062172595901E-2</v>
      </c>
    </row>
    <row r="34" spans="1:12" x14ac:dyDescent="0.2">
      <c r="A34" t="s">
        <v>241</v>
      </c>
      <c r="B34" s="5">
        <v>-8.1119844097750603E-3</v>
      </c>
      <c r="C34" s="5">
        <v>1.47464404934917E-2</v>
      </c>
      <c r="D34" s="5">
        <v>-0.55009779569213701</v>
      </c>
      <c r="E34" s="5">
        <v>1.4744501649326001</v>
      </c>
      <c r="F34" s="5">
        <v>0.58254002687453899</v>
      </c>
      <c r="G34" s="5">
        <v>0.97371924542222899</v>
      </c>
      <c r="H34" s="5">
        <v>2.1028888841831801E-2</v>
      </c>
      <c r="I34" s="5">
        <v>1.47028764585491E-2</v>
      </c>
      <c r="J34" s="5">
        <v>1.4302567869027001</v>
      </c>
      <c r="K34" s="5">
        <v>0.85433172860311601</v>
      </c>
      <c r="L34" s="5">
        <v>0.152813979705096</v>
      </c>
    </row>
    <row r="35" spans="1:12" x14ac:dyDescent="0.2">
      <c r="A35" t="s">
        <v>242</v>
      </c>
      <c r="B35" s="5">
        <v>6.0606403740583702E-3</v>
      </c>
      <c r="C35" s="5">
        <v>1.1771804074910399E-2</v>
      </c>
      <c r="D35" s="5">
        <v>0.51484380265685803</v>
      </c>
      <c r="E35" s="5">
        <v>5.5689630194308997</v>
      </c>
      <c r="F35" s="5">
        <v>0.60680406286934396</v>
      </c>
      <c r="G35" s="5">
        <v>0.97371924542222899</v>
      </c>
      <c r="H35" s="5">
        <v>4.4796316494504903E-3</v>
      </c>
      <c r="I35" s="5">
        <v>1.18223228730068E-2</v>
      </c>
      <c r="J35" s="5">
        <v>0.37891298500048398</v>
      </c>
      <c r="K35" s="5">
        <v>3.8454652966190301</v>
      </c>
      <c r="L35" s="5">
        <v>0.70475791050784098</v>
      </c>
    </row>
    <row r="36" spans="1:12" x14ac:dyDescent="0.2">
      <c r="A36" t="s">
        <v>243</v>
      </c>
      <c r="B36" s="5">
        <v>-7.0855224246886396E-3</v>
      </c>
      <c r="C36" s="5">
        <v>1.1783975022252299E-2</v>
      </c>
      <c r="D36" s="5">
        <v>-0.601284575986342</v>
      </c>
      <c r="E36" s="5">
        <v>13.437080432017501</v>
      </c>
      <c r="F36" s="5">
        <v>0.54774334120055501</v>
      </c>
      <c r="G36" s="5">
        <v>0.97371924542222899</v>
      </c>
      <c r="H36" s="5">
        <v>8.0292065120666099E-5</v>
      </c>
      <c r="I36" s="5">
        <v>1.16955179946893E-2</v>
      </c>
      <c r="J36" s="5">
        <v>6.8651995710771298E-3</v>
      </c>
      <c r="K36" s="5">
        <v>6.3953751611601097</v>
      </c>
      <c r="L36" s="5">
        <v>0.99452485454647899</v>
      </c>
    </row>
    <row r="37" spans="1:12" x14ac:dyDescent="0.2">
      <c r="A37" t="s">
        <v>244</v>
      </c>
      <c r="B37" s="5">
        <v>-3.9277134725932798E-3</v>
      </c>
      <c r="C37" s="5">
        <v>9.4550224589895499E-3</v>
      </c>
      <c r="D37" s="5">
        <v>-0.41541027423567101</v>
      </c>
      <c r="E37" s="5">
        <v>24.076812971029302</v>
      </c>
      <c r="F37" s="5">
        <v>0.67796665039085902</v>
      </c>
      <c r="G37" s="5">
        <v>0.97371924542222899</v>
      </c>
      <c r="H37" s="5">
        <v>2.9849359538434701E-3</v>
      </c>
      <c r="I37" s="5">
        <v>9.7564718583793893E-3</v>
      </c>
      <c r="J37" s="5">
        <v>0.30594419757177299</v>
      </c>
      <c r="K37" s="5">
        <v>7.7552451391723602</v>
      </c>
      <c r="L37" s="5">
        <v>0.75976532935362395</v>
      </c>
    </row>
    <row r="38" spans="1:12" x14ac:dyDescent="0.2">
      <c r="A38" t="s">
        <v>245</v>
      </c>
      <c r="B38" s="5">
        <v>3.9709637660342604E-3</v>
      </c>
      <c r="C38" s="5">
        <v>1.04659399423723E-2</v>
      </c>
      <c r="D38" s="5">
        <v>0.37941778644815899</v>
      </c>
      <c r="E38" s="5">
        <v>8.4232922421149095</v>
      </c>
      <c r="F38" s="5">
        <v>0.70448044185283298</v>
      </c>
      <c r="G38" s="5">
        <v>0.97371924542222899</v>
      </c>
      <c r="H38" s="5">
        <v>6.6175559733185202E-3</v>
      </c>
      <c r="I38" s="5">
        <v>1.03427616966522E-2</v>
      </c>
      <c r="J38" s="5">
        <v>0.63982485214374796</v>
      </c>
      <c r="K38" s="5">
        <v>3.8805011318729901</v>
      </c>
      <c r="L38" s="5">
        <v>0.52250144884292704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5F1E3-5FB6-184B-8037-264DC2CCE882}">
  <dimension ref="A1:L71"/>
  <sheetViews>
    <sheetView workbookViewId="0"/>
  </sheetViews>
  <sheetFormatPr baseColWidth="10" defaultRowHeight="16" x14ac:dyDescent="0.2"/>
  <cols>
    <col min="1" max="1" width="41.8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8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">
      <c r="A3" s="6" t="s">
        <v>56</v>
      </c>
      <c r="B3" s="10" t="s">
        <v>62</v>
      </c>
      <c r="C3" s="10" t="s">
        <v>47</v>
      </c>
      <c r="D3" s="10" t="s">
        <v>48</v>
      </c>
      <c r="E3" s="10" t="s">
        <v>63</v>
      </c>
      <c r="F3" s="10" t="s">
        <v>49</v>
      </c>
      <c r="G3" s="10" t="s">
        <v>50</v>
      </c>
      <c r="H3" s="10" t="s">
        <v>64</v>
      </c>
      <c r="I3" s="10" t="s">
        <v>52</v>
      </c>
      <c r="J3" s="10" t="s">
        <v>53</v>
      </c>
      <c r="K3" s="10" t="s">
        <v>65</v>
      </c>
      <c r="L3" s="10" t="s">
        <v>54</v>
      </c>
    </row>
    <row r="4" spans="1:12" x14ac:dyDescent="0.2">
      <c r="A4" s="1" t="s">
        <v>66</v>
      </c>
      <c r="B4" s="7">
        <v>3.8270499999999998E-3</v>
      </c>
      <c r="C4" s="7">
        <v>1.4262703E-2</v>
      </c>
      <c r="D4" s="7">
        <v>0.26832569899999997</v>
      </c>
      <c r="E4" s="7">
        <v>6.0406577000000003E-2</v>
      </c>
      <c r="F4" s="7">
        <v>0.78853071600000002</v>
      </c>
      <c r="G4" s="7">
        <v>0.95877891400000004</v>
      </c>
      <c r="H4" s="7">
        <v>-3.6654779999999998E-3</v>
      </c>
      <c r="I4" s="7">
        <v>1.4206905000000001E-2</v>
      </c>
      <c r="J4" s="7">
        <v>-0.25800679700000001</v>
      </c>
      <c r="K4" s="7">
        <v>4.2829301E-2</v>
      </c>
      <c r="L4" s="7">
        <v>0.79640266100000001</v>
      </c>
    </row>
    <row r="5" spans="1:12" x14ac:dyDescent="0.2">
      <c r="A5" s="1" t="s">
        <v>67</v>
      </c>
      <c r="B5" s="7">
        <v>6.92605E-4</v>
      </c>
      <c r="C5" s="7">
        <v>1.4280727999999999E-2</v>
      </c>
      <c r="D5" s="7">
        <v>4.8499246000000003E-2</v>
      </c>
      <c r="E5" s="7">
        <v>2.6592827999999999E-2</v>
      </c>
      <c r="F5" s="7">
        <v>0.96131947500000003</v>
      </c>
      <c r="G5" s="7">
        <v>0.99212178500000003</v>
      </c>
      <c r="H5" s="7">
        <v>1.616616E-3</v>
      </c>
      <c r="I5" s="7">
        <v>1.4497082E-2</v>
      </c>
      <c r="J5" s="7">
        <v>0.111513194</v>
      </c>
      <c r="K5" s="7">
        <v>0.114807834</v>
      </c>
      <c r="L5" s="7">
        <v>0.91122497199999997</v>
      </c>
    </row>
    <row r="6" spans="1:12" x14ac:dyDescent="0.2">
      <c r="A6" s="1" t="s">
        <v>68</v>
      </c>
      <c r="B6" s="7">
        <v>3.8764160000000001E-3</v>
      </c>
      <c r="C6" s="7">
        <v>1.4062600999999999E-2</v>
      </c>
      <c r="D6" s="7">
        <v>0.27565430000000002</v>
      </c>
      <c r="E6" s="7">
        <v>6.0600589999999996E-3</v>
      </c>
      <c r="F6" s="7">
        <v>0.78284293699999996</v>
      </c>
      <c r="G6" s="7">
        <v>0.95877891400000004</v>
      </c>
      <c r="H6" s="7">
        <v>-2.2682919999999999E-2</v>
      </c>
      <c r="I6" s="7">
        <v>1.4211717E-2</v>
      </c>
      <c r="J6" s="7">
        <v>-1.5960717310000001</v>
      </c>
      <c r="K6" s="7">
        <v>1.6570717340000001</v>
      </c>
      <c r="L6" s="7">
        <v>0.110648918</v>
      </c>
    </row>
    <row r="7" spans="1:12" x14ac:dyDescent="0.2">
      <c r="A7" s="1" t="s">
        <v>69</v>
      </c>
      <c r="B7" s="7">
        <v>-2.2712491000000001E-2</v>
      </c>
      <c r="C7" s="7">
        <v>1.4855827E-2</v>
      </c>
      <c r="D7" s="7">
        <v>-1.5288607059999999</v>
      </c>
      <c r="E7" s="7">
        <v>2.0786278029999998</v>
      </c>
      <c r="F7" s="7">
        <v>0.12643253099999999</v>
      </c>
      <c r="G7" s="7">
        <v>0.95877891400000004</v>
      </c>
      <c r="H7" s="7">
        <v>-3.6835600000000002E-4</v>
      </c>
      <c r="I7" s="7">
        <v>1.4853946E-2</v>
      </c>
      <c r="J7" s="7">
        <v>-2.4798519000000002E-2</v>
      </c>
      <c r="K7" s="7">
        <v>3.0633326999999998E-2</v>
      </c>
      <c r="L7" s="7">
        <v>0.98021472300000001</v>
      </c>
    </row>
    <row r="8" spans="1:12" x14ac:dyDescent="0.2">
      <c r="A8" s="1" t="s">
        <v>70</v>
      </c>
      <c r="B8" s="7">
        <v>2.1776720999999999E-2</v>
      </c>
      <c r="C8" s="7">
        <v>1.4782150000000001E-2</v>
      </c>
      <c r="D8" s="7">
        <v>1.4731768700000001</v>
      </c>
      <c r="E8" s="7">
        <v>1.7411870030000001</v>
      </c>
      <c r="F8" s="7">
        <v>0.14077334899999999</v>
      </c>
      <c r="G8" s="7">
        <v>0.95877891400000004</v>
      </c>
      <c r="H8" s="7">
        <v>1.0941342E-2</v>
      </c>
      <c r="I8" s="7">
        <v>1.4799499000000001E-2</v>
      </c>
      <c r="J8" s="7">
        <v>0.73930490400000004</v>
      </c>
      <c r="K8" s="7">
        <v>0.41460885800000002</v>
      </c>
      <c r="L8" s="7">
        <v>0.45974583699999999</v>
      </c>
    </row>
    <row r="9" spans="1:12" x14ac:dyDescent="0.2">
      <c r="A9" s="1" t="s">
        <v>71</v>
      </c>
      <c r="B9" s="7">
        <v>-3.849697E-3</v>
      </c>
      <c r="C9" s="7">
        <v>1.4574014999999999E-2</v>
      </c>
      <c r="D9" s="7">
        <v>-0.26414802999999998</v>
      </c>
      <c r="E9" s="7">
        <v>0.270894986</v>
      </c>
      <c r="F9" s="7">
        <v>0.79175055000000005</v>
      </c>
      <c r="G9" s="7">
        <v>0.95877891400000004</v>
      </c>
      <c r="H9" s="7">
        <v>8.3759100000000003E-3</v>
      </c>
      <c r="I9" s="7">
        <v>1.4657539000000001E-2</v>
      </c>
      <c r="J9" s="7">
        <v>0.57144043499999997</v>
      </c>
      <c r="K9" s="7">
        <v>0.79610173399999995</v>
      </c>
      <c r="L9" s="7">
        <v>0.56786986900000003</v>
      </c>
    </row>
    <row r="10" spans="1:12" x14ac:dyDescent="0.2">
      <c r="A10" s="1" t="s">
        <v>72</v>
      </c>
      <c r="B10" s="7">
        <v>4.0548659999999999E-3</v>
      </c>
      <c r="C10" s="7">
        <v>1.4551066E-2</v>
      </c>
      <c r="D10" s="7">
        <v>0.27866451199999998</v>
      </c>
      <c r="E10" s="7">
        <v>4.3569086999999999E-2</v>
      </c>
      <c r="F10" s="7">
        <v>0.78053650399999996</v>
      </c>
      <c r="G10" s="7">
        <v>0.95877891400000004</v>
      </c>
      <c r="H10" s="7">
        <v>-5.6888169999999997E-3</v>
      </c>
      <c r="I10" s="7">
        <v>1.4556306E-2</v>
      </c>
      <c r="J10" s="7">
        <v>-0.39081459099999999</v>
      </c>
      <c r="K10" s="7">
        <v>8.5209486000000001E-2</v>
      </c>
      <c r="L10" s="7">
        <v>0.69595260400000003</v>
      </c>
    </row>
    <row r="11" spans="1:12" x14ac:dyDescent="0.2">
      <c r="A11" s="1" t="s">
        <v>73</v>
      </c>
      <c r="B11" s="7">
        <v>8.8616019999999997E-3</v>
      </c>
      <c r="C11" s="7">
        <v>1.4388286E-2</v>
      </c>
      <c r="D11" s="7">
        <v>0.61589005600000002</v>
      </c>
      <c r="E11" s="7">
        <v>0.46752273599999999</v>
      </c>
      <c r="F11" s="7">
        <v>0.53802887600000004</v>
      </c>
      <c r="G11" s="7">
        <v>0.95877891400000004</v>
      </c>
      <c r="H11" s="7">
        <v>-1.9354699999999999E-2</v>
      </c>
      <c r="I11" s="7">
        <v>1.4360847E-2</v>
      </c>
      <c r="J11" s="7">
        <v>-1.347740844</v>
      </c>
      <c r="K11" s="7">
        <v>1.835045759</v>
      </c>
      <c r="L11" s="7">
        <v>0.177846061</v>
      </c>
    </row>
    <row r="12" spans="1:12" x14ac:dyDescent="0.2">
      <c r="A12" s="1" t="s">
        <v>74</v>
      </c>
      <c r="B12" s="7">
        <v>-1.4636099999999999E-4</v>
      </c>
      <c r="C12" s="7">
        <v>1.481675E-2</v>
      </c>
      <c r="D12" s="7">
        <v>-9.8781000000000008E-3</v>
      </c>
      <c r="E12" s="7">
        <v>8.4469600000000003E-4</v>
      </c>
      <c r="F12" s="7">
        <v>0.99212178500000003</v>
      </c>
      <c r="G12" s="7">
        <v>0.99212178500000003</v>
      </c>
      <c r="H12" s="7">
        <v>-6.4110310000000002E-3</v>
      </c>
      <c r="I12" s="7">
        <v>1.4916286000000001E-2</v>
      </c>
      <c r="J12" s="7">
        <v>-0.42980073299999999</v>
      </c>
      <c r="K12" s="7">
        <v>0.12986915499999999</v>
      </c>
      <c r="L12" s="7">
        <v>0.66743059500000002</v>
      </c>
    </row>
    <row r="13" spans="1:12" x14ac:dyDescent="0.2">
      <c r="A13" s="1" t="s">
        <v>75</v>
      </c>
      <c r="B13" s="7">
        <v>-1.3106514E-2</v>
      </c>
      <c r="C13" s="7">
        <v>1.2542678999999999E-2</v>
      </c>
      <c r="D13" s="7">
        <v>-1.044953365</v>
      </c>
      <c r="E13" s="7">
        <v>1.4311475789999999</v>
      </c>
      <c r="F13" s="7">
        <v>0.29613854499999998</v>
      </c>
      <c r="G13" s="7">
        <v>0.95877891400000004</v>
      </c>
      <c r="H13" s="7">
        <v>-5.0985809999999996E-3</v>
      </c>
      <c r="I13" s="7">
        <v>1.2547577000000001E-2</v>
      </c>
      <c r="J13" s="7">
        <v>-0.406339903</v>
      </c>
      <c r="K13" s="7">
        <v>3.5561729E-2</v>
      </c>
      <c r="L13" s="7">
        <v>0.68458197399999998</v>
      </c>
    </row>
    <row r="14" spans="1:12" x14ac:dyDescent="0.2">
      <c r="A14" s="1" t="s">
        <v>76</v>
      </c>
      <c r="B14" s="7">
        <v>-6.7781439999999998E-3</v>
      </c>
      <c r="C14" s="7">
        <v>1.4056587000000001E-2</v>
      </c>
      <c r="D14" s="7">
        <v>-0.482204095</v>
      </c>
      <c r="E14" s="7">
        <v>0.301208484</v>
      </c>
      <c r="F14" s="7">
        <v>0.62968262799999997</v>
      </c>
      <c r="G14" s="7">
        <v>0.95877891400000004</v>
      </c>
      <c r="H14" s="7">
        <v>-1.8728960999999999E-2</v>
      </c>
      <c r="I14" s="7">
        <v>1.4207711E-2</v>
      </c>
      <c r="J14" s="7">
        <v>-1.3182250820000001</v>
      </c>
      <c r="K14" s="7">
        <v>0.99836227499999997</v>
      </c>
      <c r="L14" s="7">
        <v>0.18755849799999999</v>
      </c>
    </row>
    <row r="15" spans="1:12" x14ac:dyDescent="0.2">
      <c r="A15" s="1" t="s">
        <v>77</v>
      </c>
      <c r="B15" s="7">
        <v>7.2682570000000002E-3</v>
      </c>
      <c r="C15" s="7">
        <v>1.4582324000000001E-2</v>
      </c>
      <c r="D15" s="7">
        <v>0.49842928199999997</v>
      </c>
      <c r="E15" s="7">
        <v>9.6606279999999992E-3</v>
      </c>
      <c r="F15" s="7">
        <v>0.61818922499999995</v>
      </c>
      <c r="G15" s="7">
        <v>0.95877891400000004</v>
      </c>
      <c r="H15" s="7">
        <v>-4.1987609999999996E-3</v>
      </c>
      <c r="I15" s="7">
        <v>1.4524314999999999E-2</v>
      </c>
      <c r="J15" s="7">
        <v>-0.28908494800000001</v>
      </c>
      <c r="K15" s="7">
        <v>3.0289449999999999E-2</v>
      </c>
      <c r="L15" s="7">
        <v>0.772520922</v>
      </c>
    </row>
    <row r="16" spans="1:12" x14ac:dyDescent="0.2">
      <c r="A16" s="1" t="s">
        <v>78</v>
      </c>
      <c r="B16" s="7">
        <v>4.3229540000000004E-3</v>
      </c>
      <c r="C16" s="7">
        <v>1.4897749E-2</v>
      </c>
      <c r="D16" s="7">
        <v>0.290174969</v>
      </c>
      <c r="E16" s="7">
        <v>1.0049703E-2</v>
      </c>
      <c r="F16" s="7">
        <v>0.77174530600000002</v>
      </c>
      <c r="G16" s="7">
        <v>0.95877891400000004</v>
      </c>
      <c r="H16" s="7">
        <v>-4.1874E-3</v>
      </c>
      <c r="I16" s="7">
        <v>1.4936092E-2</v>
      </c>
      <c r="J16" s="7">
        <v>-0.280354465</v>
      </c>
      <c r="K16" s="7">
        <v>1.0161531999999999E-2</v>
      </c>
      <c r="L16" s="7">
        <v>0.77922130199999995</v>
      </c>
    </row>
    <row r="17" spans="1:12" x14ac:dyDescent="0.2">
      <c r="A17" s="1" t="s">
        <v>79</v>
      </c>
      <c r="B17" s="7">
        <v>5.2438220000000004E-3</v>
      </c>
      <c r="C17" s="7">
        <v>1.1763681999999999E-2</v>
      </c>
      <c r="D17" s="7">
        <v>0.44576366099999998</v>
      </c>
      <c r="E17" s="7">
        <v>6.9335768000000006E-2</v>
      </c>
      <c r="F17" s="7">
        <v>0.65577173600000005</v>
      </c>
      <c r="G17" s="7">
        <v>0.95877891400000004</v>
      </c>
      <c r="H17" s="7">
        <v>-6.7447230000000002E-3</v>
      </c>
      <c r="I17" s="7">
        <v>1.1739581000000001E-2</v>
      </c>
      <c r="J17" s="7">
        <v>-0.57452840599999999</v>
      </c>
      <c r="K17" s="7">
        <v>3.4532999999999998E-4</v>
      </c>
      <c r="L17" s="7">
        <v>0.5656812</v>
      </c>
    </row>
    <row r="18" spans="1:12" x14ac:dyDescent="0.2">
      <c r="A18" s="1" t="s">
        <v>80</v>
      </c>
      <c r="B18" s="7">
        <v>3.9059960000000001E-3</v>
      </c>
      <c r="C18" s="7">
        <v>1.4420284E-2</v>
      </c>
      <c r="D18" s="7">
        <v>0.27086813900000001</v>
      </c>
      <c r="E18" s="7">
        <v>1.575166E-3</v>
      </c>
      <c r="F18" s="7">
        <v>0.78652880800000002</v>
      </c>
      <c r="G18" s="7">
        <v>0.95877891400000004</v>
      </c>
      <c r="H18" s="7">
        <v>-1.3053121000000001E-2</v>
      </c>
      <c r="I18" s="7">
        <v>1.4486686E-2</v>
      </c>
      <c r="J18" s="7">
        <v>-0.90104261100000005</v>
      </c>
      <c r="K18" s="7">
        <v>0.71527779899999999</v>
      </c>
      <c r="L18" s="7">
        <v>0.36775141300000003</v>
      </c>
    </row>
    <row r="19" spans="1:12" x14ac:dyDescent="0.2">
      <c r="A19" s="1" t="s">
        <v>81</v>
      </c>
      <c r="B19" s="7">
        <v>-1.3528749E-2</v>
      </c>
      <c r="C19" s="7">
        <v>1.3755083E-2</v>
      </c>
      <c r="D19" s="7">
        <v>-0.98354543800000005</v>
      </c>
      <c r="E19" s="7">
        <v>2.0428198549999999</v>
      </c>
      <c r="F19" s="7">
        <v>0.32536651799999999</v>
      </c>
      <c r="G19" s="7">
        <v>0.95877891400000004</v>
      </c>
      <c r="H19" s="7">
        <v>9.9065449999999992E-3</v>
      </c>
      <c r="I19" s="7">
        <v>1.3786055E-2</v>
      </c>
      <c r="J19" s="7">
        <v>0.718591761</v>
      </c>
      <c r="K19" s="7">
        <v>0.85087758800000002</v>
      </c>
      <c r="L19" s="7">
        <v>0.47241265100000002</v>
      </c>
    </row>
    <row r="20" spans="1:12" x14ac:dyDescent="0.2">
      <c r="A20" s="1" t="s">
        <v>82</v>
      </c>
      <c r="B20" s="7">
        <v>5.605484E-3</v>
      </c>
      <c r="C20" s="7">
        <v>1.4299345999999999E-2</v>
      </c>
      <c r="D20" s="7">
        <v>0.39200985900000002</v>
      </c>
      <c r="E20" s="7">
        <v>1.65332E-4</v>
      </c>
      <c r="F20" s="7">
        <v>0.69508090099999997</v>
      </c>
      <c r="G20" s="7">
        <v>0.95877891400000004</v>
      </c>
      <c r="H20" s="7">
        <v>6.581244E-3</v>
      </c>
      <c r="I20" s="7">
        <v>1.4342206E-2</v>
      </c>
      <c r="J20" s="7">
        <v>0.45887251000000001</v>
      </c>
      <c r="K20" s="7">
        <v>5.2169260000000002E-2</v>
      </c>
      <c r="L20" s="7">
        <v>0.64637768200000001</v>
      </c>
    </row>
    <row r="21" spans="1:12" x14ac:dyDescent="0.2">
      <c r="A21" s="1" t="s">
        <v>83</v>
      </c>
      <c r="B21" s="7">
        <v>7.3435380000000001E-3</v>
      </c>
      <c r="C21" s="7">
        <v>1.3170559E-2</v>
      </c>
      <c r="D21" s="7">
        <v>0.55757222100000003</v>
      </c>
      <c r="E21" s="7">
        <v>0.292391703</v>
      </c>
      <c r="F21" s="7">
        <v>0.57714872399999995</v>
      </c>
      <c r="G21" s="7">
        <v>0.95877891400000004</v>
      </c>
      <c r="H21" s="7">
        <v>-5.5689110000000002E-3</v>
      </c>
      <c r="I21" s="7">
        <v>1.3315219E-2</v>
      </c>
      <c r="J21" s="7">
        <v>-0.41823652700000002</v>
      </c>
      <c r="K21" s="7">
        <v>3.1486819999999999E-2</v>
      </c>
      <c r="L21" s="7">
        <v>0.67582967599999999</v>
      </c>
    </row>
    <row r="22" spans="1:12" x14ac:dyDescent="0.2">
      <c r="A22" s="1" t="s">
        <v>84</v>
      </c>
      <c r="B22" s="7">
        <v>1.0028112E-2</v>
      </c>
      <c r="C22" s="7">
        <v>1.3923382999999999E-2</v>
      </c>
      <c r="D22" s="7">
        <v>0.720235281</v>
      </c>
      <c r="E22" s="7">
        <v>0.31887718100000001</v>
      </c>
      <c r="F22" s="7">
        <v>0.47150162000000001</v>
      </c>
      <c r="G22" s="7">
        <v>0.95877891400000004</v>
      </c>
      <c r="H22" s="7">
        <v>-8.6514379999999991E-3</v>
      </c>
      <c r="I22" s="7">
        <v>1.3975226E-2</v>
      </c>
      <c r="J22" s="7">
        <v>-0.61905529100000001</v>
      </c>
      <c r="K22" s="7">
        <v>1.9339265000000001E-2</v>
      </c>
      <c r="L22" s="7">
        <v>0.53589845899999999</v>
      </c>
    </row>
    <row r="23" spans="1:12" x14ac:dyDescent="0.2">
      <c r="A23" s="1" t="s">
        <v>85</v>
      </c>
      <c r="B23" s="7">
        <v>-5.8496500000000001E-4</v>
      </c>
      <c r="C23" s="7">
        <v>1.4569106E-2</v>
      </c>
      <c r="D23" s="7">
        <v>-4.0151043999999997E-2</v>
      </c>
      <c r="E23" s="7">
        <v>4.7871509999999999E-3</v>
      </c>
      <c r="F23" s="7">
        <v>0.96797828699999999</v>
      </c>
      <c r="G23" s="7">
        <v>0.99212178500000003</v>
      </c>
      <c r="H23" s="7">
        <v>-1.3187706E-2</v>
      </c>
      <c r="I23" s="7">
        <v>1.4622398E-2</v>
      </c>
      <c r="J23" s="7">
        <v>-0.90188396100000001</v>
      </c>
      <c r="K23" s="7">
        <v>7.7746651E-2</v>
      </c>
      <c r="L23" s="7">
        <v>0.36737202299999999</v>
      </c>
    </row>
    <row r="24" spans="1:12" x14ac:dyDescent="0.2">
      <c r="A24" s="1" t="s">
        <v>86</v>
      </c>
      <c r="B24" s="7">
        <v>-1.3850253E-2</v>
      </c>
      <c r="C24" s="7">
        <v>1.4034688999999999E-2</v>
      </c>
      <c r="D24" s="7">
        <v>-0.98685856400000005</v>
      </c>
      <c r="E24" s="7">
        <v>1.078125724</v>
      </c>
      <c r="F24" s="7">
        <v>0.32375245699999999</v>
      </c>
      <c r="G24" s="7">
        <v>0.95877891400000004</v>
      </c>
      <c r="H24" s="7">
        <v>-2.5437097999999998E-2</v>
      </c>
      <c r="I24" s="7">
        <v>1.4031755E-2</v>
      </c>
      <c r="J24" s="7">
        <v>-1.8128237169999999</v>
      </c>
      <c r="K24" s="7">
        <v>2.0507003159999999</v>
      </c>
      <c r="L24" s="7">
        <v>6.9924626000000004E-2</v>
      </c>
    </row>
    <row r="25" spans="1:12" x14ac:dyDescent="0.2">
      <c r="A25" s="1" t="s">
        <v>87</v>
      </c>
      <c r="B25" s="7">
        <v>-2.3000107999999998E-2</v>
      </c>
      <c r="C25" s="7">
        <v>1.3255319E-2</v>
      </c>
      <c r="D25" s="7">
        <v>-1.7351606930000001</v>
      </c>
      <c r="E25" s="7">
        <v>3.9015120919999999</v>
      </c>
      <c r="F25" s="7">
        <v>8.2765146999999997E-2</v>
      </c>
      <c r="G25" s="7">
        <v>0.95877891400000004</v>
      </c>
      <c r="H25" s="7">
        <v>-2.8261380000000002E-3</v>
      </c>
      <c r="I25" s="7">
        <v>1.3305492E-2</v>
      </c>
      <c r="J25" s="7">
        <v>-0.21240384200000001</v>
      </c>
      <c r="K25" s="7">
        <v>0.17730526899999999</v>
      </c>
      <c r="L25" s="7">
        <v>0.83180587500000003</v>
      </c>
    </row>
    <row r="26" spans="1:12" x14ac:dyDescent="0.2">
      <c r="A26" s="1" t="s">
        <v>88</v>
      </c>
      <c r="B26" s="7">
        <v>-2.8814558000000001E-2</v>
      </c>
      <c r="C26" s="7">
        <v>1.4478723000000001E-2</v>
      </c>
      <c r="D26" s="7">
        <v>-1.9901311319999999</v>
      </c>
      <c r="E26" s="7">
        <v>4.3393530739999999</v>
      </c>
      <c r="F26" s="7">
        <v>4.6626579000000001E-2</v>
      </c>
      <c r="G26" s="7">
        <v>0.95877891400000004</v>
      </c>
      <c r="H26" s="7">
        <v>2.0044625E-2</v>
      </c>
      <c r="I26" s="7">
        <v>1.4556377000000001E-2</v>
      </c>
      <c r="J26" s="7">
        <v>1.3770339149999999</v>
      </c>
      <c r="K26" s="7">
        <v>1.8151105750000001</v>
      </c>
      <c r="L26" s="7">
        <v>0.16869683999999999</v>
      </c>
    </row>
    <row r="27" spans="1:12" x14ac:dyDescent="0.2">
      <c r="A27" s="1" t="s">
        <v>89</v>
      </c>
      <c r="B27" s="7">
        <v>6.310721E-3</v>
      </c>
      <c r="C27" s="7">
        <v>1.3159403E-2</v>
      </c>
      <c r="D27" s="7">
        <v>0.47955983000000002</v>
      </c>
      <c r="E27" s="7">
        <v>0.40706579599999998</v>
      </c>
      <c r="F27" s="7">
        <v>0.631621926</v>
      </c>
      <c r="G27" s="7">
        <v>0.95877891400000004</v>
      </c>
      <c r="H27" s="7">
        <v>-2.0784614999999999E-2</v>
      </c>
      <c r="I27" s="7">
        <v>1.3137126000000001E-2</v>
      </c>
      <c r="J27" s="7">
        <v>-1.5821280170000001</v>
      </c>
      <c r="K27" s="7">
        <v>1.582551061</v>
      </c>
      <c r="L27" s="7">
        <v>0.11381158199999999</v>
      </c>
    </row>
    <row r="28" spans="1:12" x14ac:dyDescent="0.2">
      <c r="A28" s="1" t="s">
        <v>90</v>
      </c>
      <c r="B28" s="7">
        <v>4.7905930000000001E-3</v>
      </c>
      <c r="C28" s="7">
        <v>1.399602E-2</v>
      </c>
      <c r="D28" s="7">
        <v>0.34228253400000003</v>
      </c>
      <c r="E28" s="7">
        <v>1.1944987000000001E-2</v>
      </c>
      <c r="F28" s="7">
        <v>0.73214252899999999</v>
      </c>
      <c r="G28" s="7">
        <v>0.95877891400000004</v>
      </c>
      <c r="H28" s="7">
        <v>-1.5682505999999999E-2</v>
      </c>
      <c r="I28" s="7">
        <v>1.4017386999999999E-2</v>
      </c>
      <c r="J28" s="7">
        <v>-1.1187895130000001</v>
      </c>
      <c r="K28" s="7">
        <v>0.74877550299999995</v>
      </c>
      <c r="L28" s="7">
        <v>0.263313721</v>
      </c>
    </row>
    <row r="29" spans="1:12" x14ac:dyDescent="0.2">
      <c r="A29" s="1" t="s">
        <v>91</v>
      </c>
      <c r="B29" s="7">
        <v>2.8544483999999998E-2</v>
      </c>
      <c r="C29" s="7">
        <v>1.4288318E-2</v>
      </c>
      <c r="D29" s="7">
        <v>1.9977498229999999</v>
      </c>
      <c r="E29" s="7">
        <v>3.858873934</v>
      </c>
      <c r="F29" s="7">
        <v>4.5813265999999998E-2</v>
      </c>
      <c r="G29" s="7">
        <v>0.95877891400000004</v>
      </c>
      <c r="H29" s="7">
        <v>-1.7210459999999999E-3</v>
      </c>
      <c r="I29" s="7">
        <v>1.4317151E-2</v>
      </c>
      <c r="J29" s="7">
        <v>-0.120208682</v>
      </c>
      <c r="K29" s="7">
        <v>1.8213149000000001E-2</v>
      </c>
      <c r="L29" s="7">
        <v>0.90435100400000001</v>
      </c>
    </row>
    <row r="30" spans="1:12" x14ac:dyDescent="0.2">
      <c r="A30" s="1" t="s">
        <v>92</v>
      </c>
      <c r="B30" s="7">
        <v>5.9791039999999998E-3</v>
      </c>
      <c r="C30" s="7">
        <v>1.2959085E-2</v>
      </c>
      <c r="D30" s="7">
        <v>0.46138317099999998</v>
      </c>
      <c r="E30" s="7">
        <v>5.4232430999999998E-2</v>
      </c>
      <c r="F30" s="7">
        <v>0.64458285800000004</v>
      </c>
      <c r="G30" s="7">
        <v>0.95877891400000004</v>
      </c>
      <c r="H30" s="7">
        <v>-3.2195739999999998E-3</v>
      </c>
      <c r="I30" s="7">
        <v>1.3268177000000001E-2</v>
      </c>
      <c r="J30" s="7">
        <v>-0.24265382799999999</v>
      </c>
      <c r="K30" s="7">
        <v>9.2776634999999996E-2</v>
      </c>
      <c r="L30" s="7">
        <v>0.80827809100000003</v>
      </c>
    </row>
    <row r="31" spans="1:12" x14ac:dyDescent="0.2">
      <c r="A31" s="1" t="s">
        <v>93</v>
      </c>
      <c r="B31" s="7">
        <v>-6.0172189999999999E-3</v>
      </c>
      <c r="C31" s="7">
        <v>1.4575100000000001E-2</v>
      </c>
      <c r="D31" s="7">
        <v>-0.41284242300000001</v>
      </c>
      <c r="E31" s="7">
        <v>0.27199872899999999</v>
      </c>
      <c r="F31" s="7">
        <v>0.67978560899999996</v>
      </c>
      <c r="G31" s="7">
        <v>0.95877891400000004</v>
      </c>
      <c r="H31" s="7">
        <v>-6.1727850000000001E-3</v>
      </c>
      <c r="I31" s="7">
        <v>1.4539911000000001E-2</v>
      </c>
      <c r="J31" s="7">
        <v>-0.42454074400000003</v>
      </c>
      <c r="K31" s="7">
        <v>1.9345695E-2</v>
      </c>
      <c r="L31" s="7">
        <v>0.67118952200000004</v>
      </c>
    </row>
    <row r="32" spans="1:12" x14ac:dyDescent="0.2">
      <c r="A32" s="1" t="s">
        <v>94</v>
      </c>
      <c r="B32" s="7">
        <v>9.5120559999999996E-3</v>
      </c>
      <c r="C32" s="7">
        <v>1.3489932E-2</v>
      </c>
      <c r="D32" s="7">
        <v>0.70512260900000001</v>
      </c>
      <c r="E32" s="7">
        <v>0.48053828399999998</v>
      </c>
      <c r="F32" s="7">
        <v>0.48077160699999999</v>
      </c>
      <c r="G32" s="7">
        <v>0.95877891400000004</v>
      </c>
      <c r="H32" s="7">
        <v>1.4555741000000001E-2</v>
      </c>
      <c r="I32" s="7">
        <v>1.3663052E-2</v>
      </c>
      <c r="J32" s="7">
        <v>1.0653359490000001</v>
      </c>
      <c r="K32" s="7">
        <v>1.309012319</v>
      </c>
      <c r="L32" s="7">
        <v>0.286769408</v>
      </c>
    </row>
    <row r="33" spans="1:12" x14ac:dyDescent="0.2">
      <c r="A33" s="1" t="s">
        <v>95</v>
      </c>
      <c r="B33" s="7">
        <v>-1.3847254999999999E-2</v>
      </c>
      <c r="C33" s="7">
        <v>1.3160221999999999E-2</v>
      </c>
      <c r="D33" s="7">
        <v>-1.052205273</v>
      </c>
      <c r="E33" s="7">
        <v>1.627847673</v>
      </c>
      <c r="F33" s="7">
        <v>0.29280089799999998</v>
      </c>
      <c r="G33" s="7">
        <v>0.95877891400000004</v>
      </c>
      <c r="H33" s="7">
        <v>-9.9260570000000003E-3</v>
      </c>
      <c r="I33" s="7">
        <v>1.3178037E-2</v>
      </c>
      <c r="J33" s="7">
        <v>-0.75322730000000004</v>
      </c>
      <c r="K33" s="7">
        <v>0.20068096599999999</v>
      </c>
      <c r="L33" s="7">
        <v>0.451385117</v>
      </c>
    </row>
    <row r="34" spans="1:12" x14ac:dyDescent="0.2">
      <c r="A34" s="1" t="s">
        <v>96</v>
      </c>
      <c r="B34" s="7">
        <v>3.0860219999999999E-3</v>
      </c>
      <c r="C34" s="7">
        <v>1.3394077000000001E-2</v>
      </c>
      <c r="D34" s="7">
        <v>0.23040200999999999</v>
      </c>
      <c r="E34" s="7">
        <v>0.11343679</v>
      </c>
      <c r="F34" s="7">
        <v>0.81778201500000003</v>
      </c>
      <c r="G34" s="7">
        <v>0.95877891400000004</v>
      </c>
      <c r="H34" s="7">
        <v>4.5381960000000004E-3</v>
      </c>
      <c r="I34" s="7">
        <v>1.3470408E-2</v>
      </c>
      <c r="J34" s="7">
        <v>0.33690113700000002</v>
      </c>
      <c r="K34" s="7">
        <v>0.36483289699999999</v>
      </c>
      <c r="L34" s="7">
        <v>0.73638895999999998</v>
      </c>
    </row>
    <row r="35" spans="1:12" x14ac:dyDescent="0.2">
      <c r="A35" s="1" t="s">
        <v>97</v>
      </c>
      <c r="B35" s="7">
        <v>-1.9927803000000001E-2</v>
      </c>
      <c r="C35" s="7">
        <v>1.2184985000000001E-2</v>
      </c>
      <c r="D35" s="7">
        <v>-1.6354393380000001</v>
      </c>
      <c r="E35" s="7">
        <v>2.8906805059999998</v>
      </c>
      <c r="F35" s="7">
        <v>0.102039606</v>
      </c>
      <c r="G35" s="7">
        <v>0.95877891400000004</v>
      </c>
      <c r="H35" s="7">
        <v>-4.9800850000000004E-3</v>
      </c>
      <c r="I35" s="7">
        <v>1.2149577E-2</v>
      </c>
      <c r="J35" s="7">
        <v>-0.40989782600000002</v>
      </c>
      <c r="K35" s="7">
        <v>1.740031E-3</v>
      </c>
      <c r="L35" s="7">
        <v>0.68188486599999998</v>
      </c>
    </row>
    <row r="36" spans="1:12" x14ac:dyDescent="0.2">
      <c r="A36" s="1" t="s">
        <v>98</v>
      </c>
      <c r="B36" s="7">
        <v>7.1187519999999999E-3</v>
      </c>
      <c r="C36" s="7">
        <v>1.5040761E-2</v>
      </c>
      <c r="D36" s="7">
        <v>0.47329734499999998</v>
      </c>
      <c r="E36" s="7">
        <v>0.360645673</v>
      </c>
      <c r="F36" s="7">
        <v>0.63610420199999995</v>
      </c>
      <c r="G36" s="7">
        <v>0.95877891400000004</v>
      </c>
      <c r="H36" s="7">
        <v>-1.840178E-2</v>
      </c>
      <c r="I36" s="7">
        <v>1.5094102E-2</v>
      </c>
      <c r="J36" s="7">
        <v>-1.2191371369999999</v>
      </c>
      <c r="K36" s="7">
        <v>1.1893442569999999</v>
      </c>
      <c r="L36" s="7">
        <v>0.22327169099999999</v>
      </c>
    </row>
    <row r="37" spans="1:12" x14ac:dyDescent="0.2">
      <c r="A37" s="1" t="s">
        <v>99</v>
      </c>
      <c r="B37" s="7">
        <v>-7.597136E-3</v>
      </c>
      <c r="C37" s="7">
        <v>1.4721206000000001E-2</v>
      </c>
      <c r="D37" s="7">
        <v>-0.51606750599999995</v>
      </c>
      <c r="E37" s="7">
        <v>0.184690822</v>
      </c>
      <c r="F37" s="7">
        <v>0.60596735400000001</v>
      </c>
      <c r="G37" s="7">
        <v>0.95877891400000004</v>
      </c>
      <c r="H37" s="7">
        <v>-1.5275975000000001E-2</v>
      </c>
      <c r="I37" s="7">
        <v>1.4808996E-2</v>
      </c>
      <c r="J37" s="7">
        <v>-1.031533507</v>
      </c>
      <c r="K37" s="7">
        <v>0.288132218</v>
      </c>
      <c r="L37" s="7">
        <v>0.302434708</v>
      </c>
    </row>
    <row r="38" spans="1:12" x14ac:dyDescent="0.2">
      <c r="A38" s="1" t="s">
        <v>100</v>
      </c>
      <c r="B38" s="7">
        <v>4.1917359999999997E-3</v>
      </c>
      <c r="C38" s="7">
        <v>1.4941081E-2</v>
      </c>
      <c r="D38" s="7">
        <v>0.28055103399999998</v>
      </c>
      <c r="E38" s="7">
        <v>5.9256822000000001E-2</v>
      </c>
      <c r="F38" s="7">
        <v>0.77925015799999997</v>
      </c>
      <c r="G38" s="7">
        <v>0.95877891400000004</v>
      </c>
      <c r="H38" s="7">
        <v>6.8623540000000002E-3</v>
      </c>
      <c r="I38" s="7">
        <v>1.5000104E-2</v>
      </c>
      <c r="J38" s="7">
        <v>0.457487066</v>
      </c>
      <c r="K38" s="7">
        <v>0.349861643</v>
      </c>
      <c r="L38" s="7">
        <v>0.647533425</v>
      </c>
    </row>
    <row r="39" spans="1:12" x14ac:dyDescent="0.2">
      <c r="A39" s="1" t="s">
        <v>101</v>
      </c>
      <c r="B39" s="7">
        <v>-9.8245400000000001E-4</v>
      </c>
      <c r="C39" s="7">
        <v>1.4173451E-2</v>
      </c>
      <c r="D39" s="7">
        <v>-6.9316527000000003E-2</v>
      </c>
      <c r="E39" s="7">
        <v>2.5394700000000003E-4</v>
      </c>
      <c r="F39" s="7">
        <v>0.94474076200000001</v>
      </c>
      <c r="G39" s="7">
        <v>0.99212178500000003</v>
      </c>
      <c r="H39" s="7">
        <v>2.25882E-4</v>
      </c>
      <c r="I39" s="7">
        <v>1.4375354E-2</v>
      </c>
      <c r="J39" s="7">
        <v>1.5713135999999999E-2</v>
      </c>
      <c r="K39" s="7">
        <v>9.3222497000000001E-2</v>
      </c>
      <c r="L39" s="7">
        <v>0.98746369300000003</v>
      </c>
    </row>
    <row r="40" spans="1:12" x14ac:dyDescent="0.2">
      <c r="A40" s="1" t="s">
        <v>102</v>
      </c>
      <c r="B40" s="7">
        <v>6.8506119999999998E-3</v>
      </c>
      <c r="C40" s="7">
        <v>1.3912765000000001E-2</v>
      </c>
      <c r="D40" s="7">
        <v>0.492397574</v>
      </c>
      <c r="E40" s="7">
        <v>1.5304752E-2</v>
      </c>
      <c r="F40" s="7">
        <v>0.62247282400000004</v>
      </c>
      <c r="G40" s="7">
        <v>0.95877891400000004</v>
      </c>
      <c r="H40" s="7">
        <v>-7.262101E-3</v>
      </c>
      <c r="I40" s="7">
        <v>1.4036191999999999E-2</v>
      </c>
      <c r="J40" s="7">
        <v>-0.51738396900000005</v>
      </c>
      <c r="K40" s="7">
        <v>3.9780153999999998E-2</v>
      </c>
      <c r="L40" s="7">
        <v>0.60527278600000001</v>
      </c>
    </row>
    <row r="41" spans="1:12" x14ac:dyDescent="0.2">
      <c r="A41" s="1" t="s">
        <v>103</v>
      </c>
      <c r="B41" s="7">
        <v>-1.065936E-2</v>
      </c>
      <c r="C41" s="7">
        <v>1.4965501000000001E-2</v>
      </c>
      <c r="D41" s="7">
        <v>-0.71226214600000004</v>
      </c>
      <c r="E41" s="7">
        <v>0.37583022999999999</v>
      </c>
      <c r="F41" s="7">
        <v>0.47662513200000001</v>
      </c>
      <c r="G41" s="7">
        <v>0.95877891400000004</v>
      </c>
      <c r="H41" s="7">
        <v>-1.5960972E-2</v>
      </c>
      <c r="I41" s="7">
        <v>1.4911089000000001E-2</v>
      </c>
      <c r="J41" s="7">
        <v>-1.070409502</v>
      </c>
      <c r="K41" s="7">
        <v>0.49535580099999998</v>
      </c>
      <c r="L41" s="7">
        <v>0.28458025999999997</v>
      </c>
    </row>
    <row r="42" spans="1:12" x14ac:dyDescent="0.2">
      <c r="A42" s="1" t="s">
        <v>104</v>
      </c>
      <c r="B42" s="7">
        <v>1.0599891E-2</v>
      </c>
      <c r="C42" s="7">
        <v>1.4793506999999999E-2</v>
      </c>
      <c r="D42" s="7">
        <v>0.71652322400000001</v>
      </c>
      <c r="E42" s="7">
        <v>0.41064735400000002</v>
      </c>
      <c r="F42" s="7">
        <v>0.47415459599999998</v>
      </c>
      <c r="G42" s="7">
        <v>0.95877891400000004</v>
      </c>
      <c r="H42" s="7">
        <v>-1.2944849999999999E-3</v>
      </c>
      <c r="I42" s="7">
        <v>1.4845788E-2</v>
      </c>
      <c r="J42" s="7">
        <v>-8.7195428000000005E-2</v>
      </c>
      <c r="K42" s="7">
        <v>6.9683199999999999E-4</v>
      </c>
      <c r="L42" s="7">
        <v>0.93056961999999999</v>
      </c>
    </row>
    <row r="43" spans="1:12" x14ac:dyDescent="0.2">
      <c r="A43" s="1" t="s">
        <v>105</v>
      </c>
      <c r="B43" s="7">
        <v>-1.4480115999999999E-2</v>
      </c>
      <c r="C43" s="7">
        <v>1.4159026999999999E-2</v>
      </c>
      <c r="D43" s="7">
        <v>-1.0226773170000001</v>
      </c>
      <c r="E43" s="7">
        <v>1.613509783</v>
      </c>
      <c r="F43" s="7">
        <v>0.30650372300000001</v>
      </c>
      <c r="G43" s="7">
        <v>0.95877891400000004</v>
      </c>
      <c r="H43" s="7">
        <v>-1.491108E-2</v>
      </c>
      <c r="I43" s="7">
        <v>1.4211296E-2</v>
      </c>
      <c r="J43" s="7">
        <v>-1.049241426</v>
      </c>
      <c r="K43" s="7">
        <v>0.52777386800000003</v>
      </c>
      <c r="L43" s="7">
        <v>0.29412643300000002</v>
      </c>
    </row>
    <row r="44" spans="1:12" x14ac:dyDescent="0.2">
      <c r="A44" s="1" t="s">
        <v>106</v>
      </c>
      <c r="B44" s="7">
        <v>9.0106749999999992E-3</v>
      </c>
      <c r="C44" s="7">
        <v>1.3661702E-2</v>
      </c>
      <c r="D44" s="7">
        <v>0.65955731299999998</v>
      </c>
      <c r="E44" s="7">
        <v>0.39546106600000003</v>
      </c>
      <c r="F44" s="7">
        <v>0.509559074</v>
      </c>
      <c r="G44" s="7">
        <v>0.95877891400000004</v>
      </c>
      <c r="H44" s="7">
        <v>1.256178E-2</v>
      </c>
      <c r="I44" s="7">
        <v>1.3531909999999999E-2</v>
      </c>
      <c r="J44" s="7">
        <v>0.92830801699999999</v>
      </c>
      <c r="K44" s="7">
        <v>1.1902789110000001</v>
      </c>
      <c r="L44" s="7">
        <v>0.35327633899999999</v>
      </c>
    </row>
    <row r="45" spans="1:12" x14ac:dyDescent="0.2">
      <c r="A45" s="1" t="s">
        <v>107</v>
      </c>
      <c r="B45" s="7">
        <v>1.7159114999999999E-2</v>
      </c>
      <c r="C45" s="7">
        <v>1.4302842E-2</v>
      </c>
      <c r="D45" s="7">
        <v>1.199699648</v>
      </c>
      <c r="E45" s="7">
        <v>1.503990438</v>
      </c>
      <c r="F45" s="7">
        <v>0.23033525999999999</v>
      </c>
      <c r="G45" s="7">
        <v>0.95877891400000004</v>
      </c>
      <c r="H45" s="7">
        <v>-1.2527569000000001E-2</v>
      </c>
      <c r="I45" s="7">
        <v>1.4198512E-2</v>
      </c>
      <c r="J45" s="7">
        <v>-0.88231558899999996</v>
      </c>
      <c r="K45" s="7">
        <v>0.78144059899999996</v>
      </c>
      <c r="L45" s="7">
        <v>0.37773279799999998</v>
      </c>
    </row>
    <row r="46" spans="1:12" x14ac:dyDescent="0.2">
      <c r="A46" s="1" t="s">
        <v>108</v>
      </c>
      <c r="B46" s="7">
        <v>2.1294759999999999E-3</v>
      </c>
      <c r="C46" s="7">
        <v>1.4760762E-2</v>
      </c>
      <c r="D46" s="7">
        <v>0.14426599700000001</v>
      </c>
      <c r="E46" s="7">
        <v>6.4367777000000001E-2</v>
      </c>
      <c r="F46" s="7">
        <v>0.88529722700000002</v>
      </c>
      <c r="G46" s="7">
        <v>0.97097115199999995</v>
      </c>
      <c r="H46" s="7">
        <v>1.4388206000000001E-2</v>
      </c>
      <c r="I46" s="7">
        <v>1.4743498000000001E-2</v>
      </c>
      <c r="J46" s="7">
        <v>0.97590180400000004</v>
      </c>
      <c r="K46" s="7">
        <v>1.525926898</v>
      </c>
      <c r="L46" s="7">
        <v>0.32914104500000002</v>
      </c>
    </row>
    <row r="47" spans="1:12" x14ac:dyDescent="0.2">
      <c r="A47" s="1" t="s">
        <v>109</v>
      </c>
      <c r="B47" s="7">
        <v>8.6004899999999999E-4</v>
      </c>
      <c r="C47" s="7">
        <v>1.250329E-2</v>
      </c>
      <c r="D47" s="7">
        <v>6.8785815E-2</v>
      </c>
      <c r="E47" s="7">
        <v>1.615486E-3</v>
      </c>
      <c r="F47" s="7">
        <v>0.94516610099999998</v>
      </c>
      <c r="G47" s="7">
        <v>0.99212178500000003</v>
      </c>
      <c r="H47" s="7">
        <v>-4.3440299999999996E-3</v>
      </c>
      <c r="I47" s="7">
        <v>1.2618694999999999E-2</v>
      </c>
      <c r="J47" s="7">
        <v>-0.34425350700000001</v>
      </c>
      <c r="K47" s="7">
        <v>3.2799999999999999E-6</v>
      </c>
      <c r="L47" s="7">
        <v>0.73069053500000003</v>
      </c>
    </row>
    <row r="48" spans="1:12" x14ac:dyDescent="0.2">
      <c r="A48" s="1" t="s">
        <v>110</v>
      </c>
      <c r="B48" s="7">
        <v>3.366703E-3</v>
      </c>
      <c r="C48" s="7">
        <v>1.3746744999999999E-2</v>
      </c>
      <c r="D48" s="7">
        <v>0.24490911300000001</v>
      </c>
      <c r="E48" s="7">
        <v>7.7530355999999995E-2</v>
      </c>
      <c r="F48" s="7">
        <v>0.80653405499999997</v>
      </c>
      <c r="G48" s="7">
        <v>0.95877891400000004</v>
      </c>
      <c r="H48" s="7">
        <v>-8.7838440000000007E-3</v>
      </c>
      <c r="I48" s="7">
        <v>1.3972963E-2</v>
      </c>
      <c r="J48" s="7">
        <v>-0.62863144199999998</v>
      </c>
      <c r="K48" s="7">
        <v>7.9179223000000007E-2</v>
      </c>
      <c r="L48" s="7">
        <v>0.52973637399999995</v>
      </c>
    </row>
    <row r="49" spans="1:12" x14ac:dyDescent="0.2">
      <c r="A49" s="1" t="s">
        <v>111</v>
      </c>
      <c r="B49" s="7">
        <v>2.3826839999999999E-3</v>
      </c>
      <c r="C49" s="7">
        <v>1.4607553000000001E-2</v>
      </c>
      <c r="D49" s="7">
        <v>0.16311316300000001</v>
      </c>
      <c r="E49" s="7">
        <v>8.0532780000000005E-3</v>
      </c>
      <c r="F49" s="7">
        <v>0.87047051600000003</v>
      </c>
      <c r="G49" s="7">
        <v>0.97036057499999995</v>
      </c>
      <c r="H49" s="7">
        <v>-2.2537529999999998E-3</v>
      </c>
      <c r="I49" s="7">
        <v>1.4532718999999999E-2</v>
      </c>
      <c r="J49" s="7">
        <v>-0.15508132699999999</v>
      </c>
      <c r="K49" s="7">
        <v>1.4412372E-2</v>
      </c>
      <c r="L49" s="7">
        <v>0.87676306699999995</v>
      </c>
    </row>
    <row r="50" spans="1:12" x14ac:dyDescent="0.2">
      <c r="A50" s="1" t="s">
        <v>112</v>
      </c>
      <c r="B50" s="7">
        <v>4.5446710000000001E-3</v>
      </c>
      <c r="C50" s="7">
        <v>1.5000382E-2</v>
      </c>
      <c r="D50" s="7">
        <v>0.302970352</v>
      </c>
      <c r="E50" s="7">
        <v>9.9128059999999997E-3</v>
      </c>
      <c r="F50" s="7">
        <v>0.76200270800000003</v>
      </c>
      <c r="G50" s="7">
        <v>0.95877891400000004</v>
      </c>
      <c r="H50" s="7">
        <v>-4.3344830000000001E-3</v>
      </c>
      <c r="I50" s="7">
        <v>1.5011561E-2</v>
      </c>
      <c r="J50" s="7">
        <v>-0.28874301299999999</v>
      </c>
      <c r="K50" s="7">
        <v>3.1767120000000003E-2</v>
      </c>
      <c r="L50" s="7">
        <v>0.772939021</v>
      </c>
    </row>
    <row r="51" spans="1:12" x14ac:dyDescent="0.2">
      <c r="A51" s="1" t="s">
        <v>113</v>
      </c>
      <c r="B51" s="7">
        <v>-1.45328E-2</v>
      </c>
      <c r="C51" s="7">
        <v>1.1885659E-2</v>
      </c>
      <c r="D51" s="7">
        <v>-1.222717249</v>
      </c>
      <c r="E51" s="7">
        <v>2.0948420470000002</v>
      </c>
      <c r="F51" s="7">
        <v>0.221478273</v>
      </c>
      <c r="G51" s="7">
        <v>0.95877891400000004</v>
      </c>
      <c r="H51" s="7">
        <v>-3.125124E-3</v>
      </c>
      <c r="I51" s="7">
        <v>1.1832341999999999E-2</v>
      </c>
      <c r="J51" s="7">
        <v>-0.26411709999999999</v>
      </c>
      <c r="K51" s="7">
        <v>7.4883210000000006E-2</v>
      </c>
      <c r="L51" s="7">
        <v>0.79169376700000005</v>
      </c>
    </row>
    <row r="52" spans="1:12" x14ac:dyDescent="0.2">
      <c r="A52" s="1" t="s">
        <v>114</v>
      </c>
      <c r="B52" s="7">
        <v>-2.5987800000000001E-4</v>
      </c>
      <c r="C52" s="7">
        <v>1.4370756E-2</v>
      </c>
      <c r="D52" s="7">
        <v>-1.8083774E-2</v>
      </c>
      <c r="E52" s="7">
        <v>8.4841367000000001E-2</v>
      </c>
      <c r="F52" s="7">
        <v>0.98557377999999995</v>
      </c>
      <c r="G52" s="7">
        <v>0.99212178500000003</v>
      </c>
      <c r="H52" s="7">
        <v>-1.7283736000000001E-2</v>
      </c>
      <c r="I52" s="7">
        <v>1.4375222E-2</v>
      </c>
      <c r="J52" s="7">
        <v>-1.2023283229999999</v>
      </c>
      <c r="K52" s="7">
        <v>1.2271365759999999</v>
      </c>
      <c r="L52" s="7">
        <v>0.22935419900000001</v>
      </c>
    </row>
    <row r="53" spans="1:12" x14ac:dyDescent="0.2">
      <c r="A53" s="1" t="s">
        <v>115</v>
      </c>
      <c r="B53" s="7">
        <v>-3.5170280000000002E-3</v>
      </c>
      <c r="C53" s="7">
        <v>1.3852227E-2</v>
      </c>
      <c r="D53" s="7">
        <v>-0.25389622099999998</v>
      </c>
      <c r="E53" s="7">
        <v>0.46159836700000001</v>
      </c>
      <c r="F53" s="7">
        <v>0.79967517099999996</v>
      </c>
      <c r="G53" s="7">
        <v>0.95877891400000004</v>
      </c>
      <c r="H53" s="7">
        <v>-5.2236139999999997E-3</v>
      </c>
      <c r="I53" s="7">
        <v>1.3883487E-2</v>
      </c>
      <c r="J53" s="7">
        <v>-0.37624653000000002</v>
      </c>
      <c r="K53" s="7">
        <v>2.8660097999999998E-2</v>
      </c>
      <c r="L53" s="7">
        <v>0.706736955</v>
      </c>
    </row>
    <row r="54" spans="1:12" x14ac:dyDescent="0.2">
      <c r="A54" s="1" t="s">
        <v>116</v>
      </c>
      <c r="B54" s="7">
        <v>1.2712672E-2</v>
      </c>
      <c r="C54" s="7">
        <v>1.4191894E-2</v>
      </c>
      <c r="D54" s="7">
        <v>0.89576993000000005</v>
      </c>
      <c r="E54" s="7">
        <v>0.35487722199999999</v>
      </c>
      <c r="F54" s="7">
        <v>0.370529895</v>
      </c>
      <c r="G54" s="7">
        <v>0.95877891400000004</v>
      </c>
      <c r="H54" s="7">
        <v>1.0617774E-2</v>
      </c>
      <c r="I54" s="7">
        <v>1.43106E-2</v>
      </c>
      <c r="J54" s="7">
        <v>0.74195169400000005</v>
      </c>
      <c r="K54" s="7">
        <v>0.27562546999999998</v>
      </c>
      <c r="L54" s="7">
        <v>0.45818188399999998</v>
      </c>
    </row>
    <row r="55" spans="1:12" x14ac:dyDescent="0.2">
      <c r="A55" s="1" t="s">
        <v>117</v>
      </c>
      <c r="B55" s="7">
        <v>5.0789499999999996E-3</v>
      </c>
      <c r="C55" s="7">
        <v>1.2306556999999999E-2</v>
      </c>
      <c r="D55" s="7">
        <v>0.41270273400000002</v>
      </c>
      <c r="E55" s="7">
        <v>0.16170744000000001</v>
      </c>
      <c r="F55" s="7">
        <v>0.67991695900000004</v>
      </c>
      <c r="G55" s="7">
        <v>0.95877891400000004</v>
      </c>
      <c r="H55" s="7">
        <v>-5.4423880000000003E-3</v>
      </c>
      <c r="I55" s="7">
        <v>1.2414023E-2</v>
      </c>
      <c r="J55" s="7">
        <v>-0.43840646</v>
      </c>
      <c r="K55" s="7">
        <v>3.3376599999999999E-4</v>
      </c>
      <c r="L55" s="7">
        <v>0.66136333300000005</v>
      </c>
    </row>
    <row r="56" spans="1:12" x14ac:dyDescent="0.2">
      <c r="A56" s="1" t="s">
        <v>118</v>
      </c>
      <c r="B56" s="7">
        <v>-1.8592759E-2</v>
      </c>
      <c r="C56" s="7">
        <v>1.4576336000000001E-2</v>
      </c>
      <c r="D56" s="7">
        <v>-1.275544038</v>
      </c>
      <c r="E56" s="7">
        <v>1.9661404229999999</v>
      </c>
      <c r="F56" s="7">
        <v>0.202599154</v>
      </c>
      <c r="G56" s="7">
        <v>0.95877891400000004</v>
      </c>
      <c r="H56" s="7">
        <v>-2.7176700000000002E-3</v>
      </c>
      <c r="I56" s="7">
        <v>1.4692422E-2</v>
      </c>
      <c r="J56" s="7">
        <v>-0.184970883</v>
      </c>
      <c r="K56" s="7">
        <v>4.1099795000000001E-2</v>
      </c>
      <c r="L56" s="7">
        <v>0.85326025699999997</v>
      </c>
    </row>
    <row r="57" spans="1:12" x14ac:dyDescent="0.2">
      <c r="A57" s="1" t="s">
        <v>119</v>
      </c>
      <c r="B57" s="7">
        <v>-1.8934363999999999E-2</v>
      </c>
      <c r="C57" s="7">
        <v>1.4576353E-2</v>
      </c>
      <c r="D57" s="7">
        <v>-1.298978143</v>
      </c>
      <c r="E57" s="7">
        <v>1.554458122</v>
      </c>
      <c r="F57" s="7">
        <v>0.19415647999999999</v>
      </c>
      <c r="G57" s="7">
        <v>0.95877891400000004</v>
      </c>
      <c r="H57" s="7">
        <v>-1.0163851999999999E-2</v>
      </c>
      <c r="I57" s="7">
        <v>1.4593969E-2</v>
      </c>
      <c r="J57" s="7">
        <v>-0.69644198999999996</v>
      </c>
      <c r="K57" s="7">
        <v>3.168078E-3</v>
      </c>
      <c r="L57" s="7">
        <v>0.48644973899999999</v>
      </c>
    </row>
    <row r="58" spans="1:12" x14ac:dyDescent="0.2">
      <c r="A58" s="1" t="s">
        <v>120</v>
      </c>
      <c r="B58" s="7">
        <v>2.4722120000000001E-3</v>
      </c>
      <c r="C58" s="7">
        <v>1.3998362E-2</v>
      </c>
      <c r="D58" s="7">
        <v>0.17660726600000001</v>
      </c>
      <c r="E58" s="7">
        <v>3.1771339999999999E-3</v>
      </c>
      <c r="F58" s="7">
        <v>0.85981993099999998</v>
      </c>
      <c r="G58" s="7">
        <v>0.97036057499999995</v>
      </c>
      <c r="H58" s="7">
        <v>-1.125954E-3</v>
      </c>
      <c r="I58" s="7">
        <v>1.4152606999999999E-2</v>
      </c>
      <c r="J58" s="7">
        <v>-7.9558079000000004E-2</v>
      </c>
      <c r="K58" s="7">
        <v>8.8127870999999997E-2</v>
      </c>
      <c r="L58" s="7">
        <v>0.93659195500000003</v>
      </c>
    </row>
    <row r="59" spans="1:12" x14ac:dyDescent="0.2">
      <c r="A59" s="1" t="s">
        <v>121</v>
      </c>
      <c r="B59" s="7">
        <v>-1.6605717999999998E-2</v>
      </c>
      <c r="C59" s="7">
        <v>1.3413214999999999E-2</v>
      </c>
      <c r="D59" s="7">
        <v>-1.2380118259999999</v>
      </c>
      <c r="E59" s="7">
        <v>2.1497901449999999</v>
      </c>
      <c r="F59" s="7">
        <v>0.21575290799999999</v>
      </c>
      <c r="G59" s="7">
        <v>0.95877891400000004</v>
      </c>
      <c r="H59" s="7">
        <v>4.4631510000000003E-3</v>
      </c>
      <c r="I59" s="7">
        <v>1.3464098000000001E-2</v>
      </c>
      <c r="J59" s="7">
        <v>0.331485372</v>
      </c>
      <c r="K59" s="7">
        <v>0.59617566200000005</v>
      </c>
      <c r="L59" s="7">
        <v>0.74032267399999996</v>
      </c>
    </row>
    <row r="60" spans="1:12" x14ac:dyDescent="0.2">
      <c r="A60" s="1" t="s">
        <v>122</v>
      </c>
      <c r="B60" s="7">
        <v>-9.3715080000000006E-3</v>
      </c>
      <c r="C60" s="7">
        <v>1.5082577E-2</v>
      </c>
      <c r="D60" s="7">
        <v>-0.62134663899999998</v>
      </c>
      <c r="E60" s="7">
        <v>0.38598708300000001</v>
      </c>
      <c r="F60" s="7">
        <v>0.53445900599999996</v>
      </c>
      <c r="G60" s="7">
        <v>0.95877891400000004</v>
      </c>
      <c r="H60" s="7">
        <v>2.5096150000000002E-3</v>
      </c>
      <c r="I60" s="7">
        <v>1.4967945999999999E-2</v>
      </c>
      <c r="J60" s="7">
        <v>0.167665962</v>
      </c>
      <c r="K60" s="7">
        <v>0.12501436899999999</v>
      </c>
      <c r="L60" s="7">
        <v>0.86691876099999998</v>
      </c>
    </row>
    <row r="61" spans="1:12" x14ac:dyDescent="0.2">
      <c r="A61" s="1" t="s">
        <v>123</v>
      </c>
      <c r="B61" s="7">
        <v>-2.9026989999999999E-3</v>
      </c>
      <c r="C61" s="7">
        <v>1.3825858999999999E-2</v>
      </c>
      <c r="D61" s="7">
        <v>-0.20994708500000001</v>
      </c>
      <c r="E61" s="7">
        <v>1.3018725E-2</v>
      </c>
      <c r="F61" s="7">
        <v>0.83371603800000005</v>
      </c>
      <c r="G61" s="7">
        <v>0.96089306100000005</v>
      </c>
      <c r="H61" s="7">
        <v>-2.4122505999999998E-2</v>
      </c>
      <c r="I61" s="7">
        <v>1.3804937E-2</v>
      </c>
      <c r="J61" s="7">
        <v>-1.7473825110000001</v>
      </c>
      <c r="K61" s="7">
        <v>1.8337176100000001</v>
      </c>
      <c r="L61" s="7">
        <v>8.0625807999999993E-2</v>
      </c>
    </row>
    <row r="62" spans="1:12" x14ac:dyDescent="0.2">
      <c r="A62" s="1" t="s">
        <v>124</v>
      </c>
      <c r="B62" s="7">
        <v>-1.1239819999999999E-2</v>
      </c>
      <c r="C62" s="7">
        <v>1.4488081999999999E-2</v>
      </c>
      <c r="D62" s="7">
        <v>-0.77579766400000005</v>
      </c>
      <c r="E62" s="7">
        <v>1.075867422</v>
      </c>
      <c r="F62" s="7">
        <v>0.43791396900000001</v>
      </c>
      <c r="G62" s="7">
        <v>0.95877891400000004</v>
      </c>
      <c r="H62" s="7">
        <v>-3.1128848000000001E-2</v>
      </c>
      <c r="I62" s="7">
        <v>1.4621116999999999E-2</v>
      </c>
      <c r="J62" s="7">
        <v>-2.1290335859999998</v>
      </c>
      <c r="K62" s="7">
        <v>3.050307723</v>
      </c>
      <c r="L62" s="7">
        <v>3.3350571000000002E-2</v>
      </c>
    </row>
    <row r="63" spans="1:12" x14ac:dyDescent="0.2">
      <c r="A63" s="1" t="s">
        <v>125</v>
      </c>
      <c r="B63" s="7">
        <v>8.3047099999999999E-3</v>
      </c>
      <c r="C63" s="7">
        <v>1.4241696E-2</v>
      </c>
      <c r="D63" s="7">
        <v>0.58312648600000005</v>
      </c>
      <c r="E63" s="7">
        <v>0.22404578</v>
      </c>
      <c r="F63" s="7">
        <v>0.55981908599999997</v>
      </c>
      <c r="G63" s="7">
        <v>0.95877891400000004</v>
      </c>
      <c r="H63" s="7">
        <v>-6.0852950000000001E-3</v>
      </c>
      <c r="I63" s="7">
        <v>1.4379612E-2</v>
      </c>
      <c r="J63" s="7">
        <v>-0.42318910700000001</v>
      </c>
      <c r="K63" s="7">
        <v>0.10693077300000001</v>
      </c>
      <c r="L63" s="7">
        <v>0.67234321900000005</v>
      </c>
    </row>
    <row r="64" spans="1:12" x14ac:dyDescent="0.2">
      <c r="A64" s="1" t="s">
        <v>126</v>
      </c>
      <c r="B64" s="7">
        <v>5.3206970000000001E-3</v>
      </c>
      <c r="C64" s="7">
        <v>1.3251321E-2</v>
      </c>
      <c r="D64" s="7">
        <v>0.40152204600000002</v>
      </c>
      <c r="E64" s="7">
        <v>3.3548147E-2</v>
      </c>
      <c r="F64" s="7">
        <v>0.68813511699999996</v>
      </c>
      <c r="G64" s="7">
        <v>0.95877891400000004</v>
      </c>
      <c r="H64" s="7">
        <v>5.6437479999999996E-3</v>
      </c>
      <c r="I64" s="7">
        <v>1.3427891000000001E-2</v>
      </c>
      <c r="J64" s="7">
        <v>0.42030039699999999</v>
      </c>
      <c r="K64" s="7">
        <v>0.21142164699999999</v>
      </c>
      <c r="L64" s="7">
        <v>0.67427184200000001</v>
      </c>
    </row>
    <row r="65" spans="1:12" x14ac:dyDescent="0.2">
      <c r="A65" s="1" t="s">
        <v>127</v>
      </c>
      <c r="B65" s="7">
        <v>-1.6448246999999999E-2</v>
      </c>
      <c r="C65" s="7">
        <v>1.4398299999999999E-2</v>
      </c>
      <c r="D65" s="7">
        <v>-1.1423742180000001</v>
      </c>
      <c r="E65" s="7">
        <v>1.592566427</v>
      </c>
      <c r="F65" s="7">
        <v>0.25333773399999998</v>
      </c>
      <c r="G65" s="7">
        <v>0.95877891400000004</v>
      </c>
      <c r="H65" s="7">
        <v>-2.7683410000000001E-3</v>
      </c>
      <c r="I65" s="7">
        <v>1.4460358E-2</v>
      </c>
      <c r="J65" s="7">
        <v>-0.191443481</v>
      </c>
      <c r="K65" s="7">
        <v>1.0367776E-2</v>
      </c>
      <c r="L65" s="7">
        <v>0.84818981199999999</v>
      </c>
    </row>
    <row r="66" spans="1:12" x14ac:dyDescent="0.2">
      <c r="A66" s="1" t="s">
        <v>128</v>
      </c>
      <c r="B66" s="7">
        <v>3.739109E-3</v>
      </c>
      <c r="C66" s="7">
        <v>1.4055411E-2</v>
      </c>
      <c r="D66" s="7">
        <v>0.26602627000000001</v>
      </c>
      <c r="E66" s="7">
        <v>5.4949720000000001E-2</v>
      </c>
      <c r="F66" s="7">
        <v>0.79023422700000001</v>
      </c>
      <c r="G66" s="7">
        <v>0.95877891400000004</v>
      </c>
      <c r="H66" s="7">
        <v>8.1632630000000005E-3</v>
      </c>
      <c r="I66" s="7">
        <v>1.4277039E-2</v>
      </c>
      <c r="J66" s="7">
        <v>0.57177566300000005</v>
      </c>
      <c r="K66" s="7">
        <v>0.589030155</v>
      </c>
      <c r="L66" s="7">
        <v>0.56754420100000003</v>
      </c>
    </row>
    <row r="67" spans="1:12" x14ac:dyDescent="0.2">
      <c r="A67" s="1" t="s">
        <v>129</v>
      </c>
      <c r="B67" s="7">
        <v>-1.9393554E-2</v>
      </c>
      <c r="C67" s="7">
        <v>1.357972E-2</v>
      </c>
      <c r="D67" s="7">
        <v>-1.428126191</v>
      </c>
      <c r="E67" s="7">
        <v>2.4718334930000001</v>
      </c>
      <c r="F67" s="7">
        <v>0.153319816</v>
      </c>
      <c r="G67" s="7">
        <v>0.95877891400000004</v>
      </c>
      <c r="H67" s="7">
        <v>-8.5751600000000001E-3</v>
      </c>
      <c r="I67" s="7">
        <v>1.3627802E-2</v>
      </c>
      <c r="J67" s="7">
        <v>-0.62924010100000005</v>
      </c>
      <c r="K67" s="7">
        <v>7.2873842999999994E-2</v>
      </c>
      <c r="L67" s="7">
        <v>0.52920301300000006</v>
      </c>
    </row>
    <row r="68" spans="1:12" x14ac:dyDescent="0.2">
      <c r="A68" s="1" t="s">
        <v>130</v>
      </c>
      <c r="B68" s="7">
        <v>8.6759469999999998E-3</v>
      </c>
      <c r="C68" s="7">
        <v>1.3647114E-2</v>
      </c>
      <c r="D68" s="7">
        <v>0.63573490399999999</v>
      </c>
      <c r="E68" s="7">
        <v>0.443162324</v>
      </c>
      <c r="F68" s="7">
        <v>0.524981064</v>
      </c>
      <c r="G68" s="7">
        <v>0.95877891400000004</v>
      </c>
      <c r="H68" s="7">
        <v>-5.1627399999999999E-3</v>
      </c>
      <c r="I68" s="7">
        <v>1.3609003999999999E-2</v>
      </c>
      <c r="J68" s="7">
        <v>-0.37936208599999999</v>
      </c>
      <c r="K68" s="7">
        <v>3.08738E-2</v>
      </c>
      <c r="L68" s="7">
        <v>0.70442995100000005</v>
      </c>
    </row>
    <row r="69" spans="1:12" x14ac:dyDescent="0.2">
      <c r="A69" s="1" t="s">
        <v>131</v>
      </c>
      <c r="B69" s="7">
        <v>-7.1820190000000004E-3</v>
      </c>
      <c r="C69" s="7">
        <v>1.1348263000000001E-2</v>
      </c>
      <c r="D69" s="7">
        <v>-0.63287389599999999</v>
      </c>
      <c r="E69" s="7">
        <v>0.49318215599999998</v>
      </c>
      <c r="F69" s="7">
        <v>0.5268351</v>
      </c>
      <c r="G69" s="7">
        <v>0.95877891400000004</v>
      </c>
      <c r="H69" s="7">
        <v>5.393559E-3</v>
      </c>
      <c r="I69" s="7">
        <v>1.1471219E-2</v>
      </c>
      <c r="J69" s="7">
        <v>0.47018183600000002</v>
      </c>
      <c r="K69" s="7">
        <v>0.80252591900000003</v>
      </c>
      <c r="L69" s="7">
        <v>0.63842439900000003</v>
      </c>
    </row>
    <row r="70" spans="1:12" x14ac:dyDescent="0.2">
      <c r="A70" s="1" t="s">
        <v>132</v>
      </c>
      <c r="B70" s="7">
        <v>-4.4675540000000003E-3</v>
      </c>
      <c r="C70" s="7">
        <v>1.4698928999999999E-2</v>
      </c>
      <c r="D70" s="7">
        <v>-0.30393736199999999</v>
      </c>
      <c r="E70" s="7">
        <v>2.6993705E-2</v>
      </c>
      <c r="F70" s="7">
        <v>0.761177781</v>
      </c>
      <c r="G70" s="7">
        <v>0.95877891400000004</v>
      </c>
      <c r="H70" s="7">
        <v>1.785385E-3</v>
      </c>
      <c r="I70" s="7">
        <v>1.467427E-2</v>
      </c>
      <c r="J70" s="7">
        <v>0.12166774900000001</v>
      </c>
      <c r="K70" s="7">
        <v>9.3351906999999998E-2</v>
      </c>
      <c r="L70" s="7">
        <v>0.90316960000000002</v>
      </c>
    </row>
    <row r="71" spans="1:12" x14ac:dyDescent="0.2">
      <c r="A71" s="1" t="s">
        <v>133</v>
      </c>
      <c r="B71" s="7">
        <v>-8.6375089999999998E-3</v>
      </c>
      <c r="C71" s="7">
        <v>1.4523486E-2</v>
      </c>
      <c r="D71" s="7">
        <v>-0.59472698700000004</v>
      </c>
      <c r="E71" s="7">
        <v>0.35531613699999998</v>
      </c>
      <c r="F71" s="7">
        <v>0.55210262899999996</v>
      </c>
      <c r="G71" s="7">
        <v>0.95877891400000004</v>
      </c>
      <c r="H71" s="7">
        <v>-9.9704319999999996E-3</v>
      </c>
      <c r="I71" s="7">
        <v>1.4474247000000001E-2</v>
      </c>
      <c r="J71" s="7">
        <v>-0.68883939800000005</v>
      </c>
      <c r="K71" s="7">
        <v>3.0308598999999999E-2</v>
      </c>
      <c r="L71" s="7">
        <v>0.49113668199999999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794B-F48A-5D4E-A0C0-A87DC39085EE}">
  <dimension ref="A1:L71"/>
  <sheetViews>
    <sheetView workbookViewId="0"/>
  </sheetViews>
  <sheetFormatPr baseColWidth="10" defaultRowHeight="16" x14ac:dyDescent="0.2"/>
  <cols>
    <col min="1" max="1" width="41.8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248</v>
      </c>
    </row>
    <row r="2" spans="1:12" x14ac:dyDescent="0.2">
      <c r="A2" s="4"/>
    </row>
    <row r="3" spans="1:12" s="4" customFormat="1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66</v>
      </c>
      <c r="B4" s="5">
        <v>5.0105087400607196E-3</v>
      </c>
      <c r="C4" s="5">
        <v>1.3708414724619899E-2</v>
      </c>
      <c r="D4" s="5">
        <v>0.36550606621654003</v>
      </c>
      <c r="E4" s="5">
        <v>4.5218547496147198E-2</v>
      </c>
      <c r="F4" s="5">
        <v>0.71487348022085495</v>
      </c>
      <c r="G4" s="5">
        <v>0.84384192995575902</v>
      </c>
      <c r="H4" s="5">
        <v>-1.26718246639819E-3</v>
      </c>
      <c r="I4" s="5">
        <v>1.3630970100615101E-2</v>
      </c>
      <c r="J4" s="5">
        <v>-9.2963483673183994E-2</v>
      </c>
      <c r="K4" s="5">
        <v>3.8784824671784103E-2</v>
      </c>
      <c r="L4" s="5">
        <v>0.92593277189209</v>
      </c>
    </row>
    <row r="5" spans="1:12" x14ac:dyDescent="0.2">
      <c r="A5" t="s">
        <v>67</v>
      </c>
      <c r="B5" s="5">
        <v>5.1166513459916102E-3</v>
      </c>
      <c r="C5" s="5">
        <v>1.02173455133569E-2</v>
      </c>
      <c r="D5" s="5">
        <v>0.50078088670904897</v>
      </c>
      <c r="E5" s="5">
        <v>4.9521654768997503E-2</v>
      </c>
      <c r="F5" s="5">
        <v>0.616533256627119</v>
      </c>
      <c r="G5" s="5">
        <v>0.84384192995575902</v>
      </c>
      <c r="H5" s="5">
        <v>6.9606842664972097E-3</v>
      </c>
      <c r="I5" s="5">
        <v>1.05712625286986E-2</v>
      </c>
      <c r="J5" s="5">
        <v>0.65845344845050502</v>
      </c>
      <c r="K5" s="5">
        <v>0.20519232973437401</v>
      </c>
      <c r="L5" s="5">
        <v>0.510319274897997</v>
      </c>
    </row>
    <row r="6" spans="1:12" x14ac:dyDescent="0.2">
      <c r="A6" t="s">
        <v>68</v>
      </c>
      <c r="B6" s="5">
        <v>6.7760793962281501E-3</v>
      </c>
      <c r="C6" s="5">
        <v>1.21606055813841E-2</v>
      </c>
      <c r="D6" s="5">
        <v>0.55721562144908399</v>
      </c>
      <c r="E6" s="5">
        <v>1.23826688851921E-2</v>
      </c>
      <c r="F6" s="5">
        <v>0.57746198485017997</v>
      </c>
      <c r="G6" s="5">
        <v>0.83547691425132398</v>
      </c>
      <c r="H6" s="5">
        <v>-1.9845051016249299E-2</v>
      </c>
      <c r="I6" s="5">
        <v>1.2449185033217401E-2</v>
      </c>
      <c r="J6" s="5">
        <v>-1.59408434875841</v>
      </c>
      <c r="K6" s="5">
        <v>2.4195416670574499</v>
      </c>
      <c r="L6" s="5">
        <v>0.111029574891225</v>
      </c>
    </row>
    <row r="7" spans="1:12" x14ac:dyDescent="0.2">
      <c r="A7" t="s">
        <v>69</v>
      </c>
      <c r="B7" s="5">
        <v>-2.0821024828124798E-2</v>
      </c>
      <c r="C7" s="5">
        <v>1.40062141727103E-2</v>
      </c>
      <c r="D7" s="5">
        <v>-1.48655622221546</v>
      </c>
      <c r="E7" s="5">
        <v>2.3683116118169201</v>
      </c>
      <c r="F7" s="5">
        <v>0.13730289578399699</v>
      </c>
      <c r="G7" s="5">
        <v>0.77162180163466298</v>
      </c>
      <c r="H7" s="5">
        <v>2.0017022462195302E-3</v>
      </c>
      <c r="I7" s="5">
        <v>1.40668775941297E-2</v>
      </c>
      <c r="J7" s="5">
        <v>0.14229897380033099</v>
      </c>
      <c r="K7" s="5">
        <v>2.9251191801063298E-2</v>
      </c>
      <c r="L7" s="5">
        <v>0.88684806655290505</v>
      </c>
    </row>
    <row r="8" spans="1:12" x14ac:dyDescent="0.2">
      <c r="A8" t="s">
        <v>70</v>
      </c>
      <c r="B8" s="5">
        <v>2.4080023113163599E-2</v>
      </c>
      <c r="C8" s="5">
        <v>1.3901022107626801E-2</v>
      </c>
      <c r="D8" s="5">
        <v>1.7322483862501099</v>
      </c>
      <c r="E8" s="5">
        <v>1.9533554921948399</v>
      </c>
      <c r="F8" s="5">
        <v>8.3285044267660702E-2</v>
      </c>
      <c r="G8" s="5">
        <v>0.77162180163466298</v>
      </c>
      <c r="H8" s="5">
        <v>1.3930759401975201E-2</v>
      </c>
      <c r="I8" s="5">
        <v>1.3865187467662601E-2</v>
      </c>
      <c r="J8" s="5">
        <v>1.0047292497462099</v>
      </c>
      <c r="K8" s="5">
        <v>0.65206976273236705</v>
      </c>
      <c r="L8" s="5">
        <v>0.315061869715412</v>
      </c>
    </row>
    <row r="9" spans="1:12" x14ac:dyDescent="0.2">
      <c r="A9" t="s">
        <v>71</v>
      </c>
      <c r="B9" s="5">
        <v>2.3253397726427502E-3</v>
      </c>
      <c r="C9" s="5">
        <v>1.06913199663657E-2</v>
      </c>
      <c r="D9" s="5">
        <v>0.21749791232122201</v>
      </c>
      <c r="E9" s="5">
        <v>0.277164345782486</v>
      </c>
      <c r="F9" s="5">
        <v>0.82783645214061397</v>
      </c>
      <c r="G9" s="5">
        <v>0.87957623039940203</v>
      </c>
      <c r="H9" s="5">
        <v>1.35652996772178E-2</v>
      </c>
      <c r="I9" s="5">
        <v>1.05262556808179E-2</v>
      </c>
      <c r="J9" s="5">
        <v>1.28871082828987</v>
      </c>
      <c r="K9" s="5">
        <v>1.56389638935579</v>
      </c>
      <c r="L9" s="5">
        <v>0.19768122541449701</v>
      </c>
    </row>
    <row r="10" spans="1:12" x14ac:dyDescent="0.2">
      <c r="A10" t="s">
        <v>72</v>
      </c>
      <c r="B10" s="5">
        <v>7.4531205221197204E-3</v>
      </c>
      <c r="C10" s="5">
        <v>1.13697824810171E-2</v>
      </c>
      <c r="D10" s="5">
        <v>0.65552006246059702</v>
      </c>
      <c r="E10" s="5">
        <v>3.0742176382512199E-2</v>
      </c>
      <c r="F10" s="5">
        <v>0.51225104530037302</v>
      </c>
      <c r="G10" s="5">
        <v>0.81096628195017995</v>
      </c>
      <c r="H10" s="5">
        <v>-1.7307433794081699E-3</v>
      </c>
      <c r="I10" s="5">
        <v>1.154489859538E-2</v>
      </c>
      <c r="J10" s="5">
        <v>-0.149914125716165</v>
      </c>
      <c r="K10" s="5">
        <v>0.194296869946807</v>
      </c>
      <c r="L10" s="5">
        <v>0.88091033884860104</v>
      </c>
    </row>
    <row r="11" spans="1:12" x14ac:dyDescent="0.2">
      <c r="A11" t="s">
        <v>73</v>
      </c>
      <c r="B11" s="5">
        <v>1.2647250275245899E-2</v>
      </c>
      <c r="C11" s="5">
        <v>1.09831591742063E-2</v>
      </c>
      <c r="D11" s="5">
        <v>1.1515129731478</v>
      </c>
      <c r="E11" s="5">
        <v>0.71676754235640405</v>
      </c>
      <c r="F11" s="5">
        <v>0.249604608917182</v>
      </c>
      <c r="G11" s="5">
        <v>0.77162180163466298</v>
      </c>
      <c r="H11" s="5">
        <v>-1.52212502407294E-2</v>
      </c>
      <c r="I11" s="5">
        <v>1.1037742716519699E-2</v>
      </c>
      <c r="J11" s="5">
        <v>-1.37901839458066</v>
      </c>
      <c r="K11" s="5">
        <v>3.1718354007120002</v>
      </c>
      <c r="L11" s="5">
        <v>0.168295060369553</v>
      </c>
    </row>
    <row r="12" spans="1:12" x14ac:dyDescent="0.2">
      <c r="A12" t="s">
        <v>74</v>
      </c>
      <c r="B12" s="5">
        <v>3.9166619589432903E-3</v>
      </c>
      <c r="C12" s="5">
        <v>1.2698202025533799E-2</v>
      </c>
      <c r="D12" s="5">
        <v>0.30844224647454599</v>
      </c>
      <c r="E12" s="5">
        <v>4.1429357721398698E-3</v>
      </c>
      <c r="F12" s="5">
        <v>0.75777572186951503</v>
      </c>
      <c r="G12" s="5">
        <v>0.84384192995575902</v>
      </c>
      <c r="H12" s="5">
        <v>-2.0963393116177802E-3</v>
      </c>
      <c r="I12" s="5">
        <v>1.2760486012002799E-2</v>
      </c>
      <c r="J12" s="5">
        <v>-0.16428365735019099</v>
      </c>
      <c r="K12" s="5">
        <v>0.18164952503656401</v>
      </c>
      <c r="L12" s="5">
        <v>0.86956909212996902</v>
      </c>
    </row>
    <row r="13" spans="1:12" x14ac:dyDescent="0.2">
      <c r="A13" t="s">
        <v>75</v>
      </c>
      <c r="B13" s="5">
        <v>-8.5029256172513903E-3</v>
      </c>
      <c r="C13" s="5">
        <v>8.3124053549540403E-3</v>
      </c>
      <c r="D13" s="5">
        <v>-1.02291999176674</v>
      </c>
      <c r="E13" s="5">
        <v>2.78968719954345</v>
      </c>
      <c r="F13" s="5">
        <v>0.30637924476670397</v>
      </c>
      <c r="G13" s="5">
        <v>0.77162180163466298</v>
      </c>
      <c r="H13" s="5">
        <v>1.7459656261062999E-4</v>
      </c>
      <c r="I13" s="5">
        <v>8.1426146382523306E-3</v>
      </c>
      <c r="J13" s="5">
        <v>2.1442321707134601E-2</v>
      </c>
      <c r="K13" s="5">
        <v>7.3656527764020305E-2</v>
      </c>
      <c r="L13" s="5">
        <v>0.98290127976234098</v>
      </c>
    </row>
    <row r="14" spans="1:12" x14ac:dyDescent="0.2">
      <c r="A14" t="s">
        <v>76</v>
      </c>
      <c r="B14" s="5">
        <v>-3.3795387551628798E-3</v>
      </c>
      <c r="C14" s="5">
        <v>1.0690368106484599E-2</v>
      </c>
      <c r="D14" s="5">
        <v>-0.31612931580091402</v>
      </c>
      <c r="E14" s="5">
        <v>0.55704907118385505</v>
      </c>
      <c r="F14" s="5">
        <v>0.751932382171836</v>
      </c>
      <c r="G14" s="5">
        <v>0.84384192995575902</v>
      </c>
      <c r="H14" s="5">
        <v>-1.2988136644637299E-2</v>
      </c>
      <c r="I14" s="5">
        <v>1.04572054465716E-2</v>
      </c>
      <c r="J14" s="5">
        <v>-1.2420274910918401</v>
      </c>
      <c r="K14" s="5">
        <v>1.7496471353293199</v>
      </c>
      <c r="L14" s="5">
        <v>0.214409029785251</v>
      </c>
    </row>
    <row r="15" spans="1:12" x14ac:dyDescent="0.2">
      <c r="A15" t="s">
        <v>77</v>
      </c>
      <c r="B15" s="5">
        <v>9.9756142469296493E-3</v>
      </c>
      <c r="C15" s="5">
        <v>1.27017001481592E-2</v>
      </c>
      <c r="D15" s="5">
        <v>0.78537629849302804</v>
      </c>
      <c r="E15" s="5">
        <v>7.6917856439042897E-3</v>
      </c>
      <c r="F15" s="5">
        <v>0.43225100823551998</v>
      </c>
      <c r="G15" s="5">
        <v>0.81096628195017995</v>
      </c>
      <c r="H15" s="5">
        <v>-5.4283924863094996E-4</v>
      </c>
      <c r="I15" s="5">
        <v>1.26760452877687E-2</v>
      </c>
      <c r="J15" s="5">
        <v>-4.2824022501303502E-2</v>
      </c>
      <c r="K15" s="5">
        <v>4.4970310434616502E-2</v>
      </c>
      <c r="L15" s="5">
        <v>0.96584260529928401</v>
      </c>
    </row>
    <row r="16" spans="1:12" x14ac:dyDescent="0.2">
      <c r="A16" t="s">
        <v>78</v>
      </c>
      <c r="B16" s="5">
        <v>8.0533830056500107E-3</v>
      </c>
      <c r="C16" s="5">
        <v>1.43869554057097E-2</v>
      </c>
      <c r="D16" s="5">
        <v>0.55976978996222604</v>
      </c>
      <c r="E16" s="5">
        <v>5.0670954526523697E-2</v>
      </c>
      <c r="F16" s="5">
        <v>0.57612788920012403</v>
      </c>
      <c r="G16" s="5">
        <v>0.83547691425132398</v>
      </c>
      <c r="H16" s="5">
        <v>-2.1170107224347998E-3</v>
      </c>
      <c r="I16" s="5">
        <v>1.43619464019808E-2</v>
      </c>
      <c r="J16" s="5">
        <v>-0.147404165367364</v>
      </c>
      <c r="K16" s="5">
        <v>6.8920651188538202E-3</v>
      </c>
      <c r="L16" s="5">
        <v>0.88282412053231896</v>
      </c>
    </row>
    <row r="17" spans="1:12" x14ac:dyDescent="0.2">
      <c r="A17" t="s">
        <v>79</v>
      </c>
      <c r="B17" s="5">
        <v>8.8137436966353004E-3</v>
      </c>
      <c r="C17" s="5">
        <v>8.5997800165514404E-3</v>
      </c>
      <c r="D17" s="5">
        <v>1.0248801341048299</v>
      </c>
      <c r="E17" s="5">
        <v>0.15474460118149999</v>
      </c>
      <c r="F17" s="5">
        <v>0.30545455125264398</v>
      </c>
      <c r="G17" s="5">
        <v>0.77162180163466298</v>
      </c>
      <c r="H17" s="5">
        <v>-2.1400980105614701E-3</v>
      </c>
      <c r="I17" s="5">
        <v>8.7120790241527902E-3</v>
      </c>
      <c r="J17" s="5">
        <v>-0.2456472220498</v>
      </c>
      <c r="K17" s="5">
        <v>5.7289168264135302E-3</v>
      </c>
      <c r="L17" s="5">
        <v>0.80601199882944896</v>
      </c>
    </row>
    <row r="18" spans="1:12" x14ac:dyDescent="0.2">
      <c r="A18" t="s">
        <v>80</v>
      </c>
      <c r="B18" s="5">
        <v>7.6264178458841101E-3</v>
      </c>
      <c r="C18" s="5">
        <v>1.1424891020311301E-2</v>
      </c>
      <c r="D18" s="5">
        <v>0.66752652890305997</v>
      </c>
      <c r="E18" s="5">
        <v>5.78743117044402E-3</v>
      </c>
      <c r="F18" s="5">
        <v>0.50451850853157598</v>
      </c>
      <c r="G18" s="5">
        <v>0.81096628195017995</v>
      </c>
      <c r="H18" s="5">
        <v>-7.4135430585194999E-3</v>
      </c>
      <c r="I18" s="5">
        <v>1.1363226258643101E-2</v>
      </c>
      <c r="J18" s="5">
        <v>-0.65241533432290899</v>
      </c>
      <c r="K18" s="5">
        <v>1.0317287730134199</v>
      </c>
      <c r="L18" s="5">
        <v>0.51424704687075795</v>
      </c>
    </row>
    <row r="19" spans="1:12" x14ac:dyDescent="0.2">
      <c r="A19" t="s">
        <v>81</v>
      </c>
      <c r="B19" s="5">
        <v>-1.0034145389010801E-2</v>
      </c>
      <c r="C19" s="5">
        <v>1.1608446567945701E-2</v>
      </c>
      <c r="D19" s="5">
        <v>-0.86438313087627205</v>
      </c>
      <c r="E19" s="5">
        <v>2.5769959081402098</v>
      </c>
      <c r="F19" s="5">
        <v>0.38739770959908798</v>
      </c>
      <c r="G19" s="5">
        <v>0.79827406826478797</v>
      </c>
      <c r="H19" s="5">
        <v>1.35853745765995E-2</v>
      </c>
      <c r="I19" s="5">
        <v>1.16304243806668E-2</v>
      </c>
      <c r="J19" s="5">
        <v>1.16808932605954</v>
      </c>
      <c r="K19" s="5">
        <v>1.18435848066148</v>
      </c>
      <c r="L19" s="5">
        <v>0.24281309340746399</v>
      </c>
    </row>
    <row r="20" spans="1:12" x14ac:dyDescent="0.2">
      <c r="A20" t="s">
        <v>82</v>
      </c>
      <c r="B20" s="5">
        <v>8.5177581441669807E-3</v>
      </c>
      <c r="C20" s="5">
        <v>1.2855353411897899E-2</v>
      </c>
      <c r="D20" s="5">
        <v>0.66258451800193896</v>
      </c>
      <c r="E20" s="5">
        <v>3.0557495331065798E-4</v>
      </c>
      <c r="F20" s="5">
        <v>0.50762733980702901</v>
      </c>
      <c r="G20" s="5">
        <v>0.81096628195017995</v>
      </c>
      <c r="H20" s="5">
        <v>1.0217397257768299E-2</v>
      </c>
      <c r="I20" s="5">
        <v>1.28697611697397E-2</v>
      </c>
      <c r="J20" s="5">
        <v>0.79390729346183797</v>
      </c>
      <c r="K20" s="5">
        <v>7.7631598910677599E-2</v>
      </c>
      <c r="L20" s="5">
        <v>0.42731061228256201</v>
      </c>
    </row>
    <row r="21" spans="1:12" x14ac:dyDescent="0.2">
      <c r="A21" t="s">
        <v>83</v>
      </c>
      <c r="B21" s="5">
        <v>1.0625932086870699E-2</v>
      </c>
      <c r="C21" s="5">
        <v>1.02644219540215E-2</v>
      </c>
      <c r="D21" s="5">
        <v>1.03521972639751</v>
      </c>
      <c r="E21" s="5">
        <v>0.48544417123901001</v>
      </c>
      <c r="F21" s="5">
        <v>0.30069395971514601</v>
      </c>
      <c r="G21" s="5">
        <v>0.77162180163466298</v>
      </c>
      <c r="H21" s="5">
        <v>-1.16121863111832E-3</v>
      </c>
      <c r="I21" s="5">
        <v>1.01971351929357E-2</v>
      </c>
      <c r="J21" s="5">
        <v>-0.113876947706134</v>
      </c>
      <c r="K21" s="5">
        <v>6.5324718605741294E-2</v>
      </c>
      <c r="L21" s="5">
        <v>0.90937753510917596</v>
      </c>
    </row>
    <row r="22" spans="1:12" x14ac:dyDescent="0.2">
      <c r="A22" t="s">
        <v>84</v>
      </c>
      <c r="B22" s="5">
        <v>1.4370034734579601E-2</v>
      </c>
      <c r="C22" s="5">
        <v>1.03506276510576E-2</v>
      </c>
      <c r="D22" s="5">
        <v>1.38832496144437</v>
      </c>
      <c r="E22" s="5">
        <v>0.53917530994558704</v>
      </c>
      <c r="F22" s="5">
        <v>0.16527720427812301</v>
      </c>
      <c r="G22" s="5">
        <v>0.77162180163466298</v>
      </c>
      <c r="H22" s="5">
        <v>-3.8341460596706201E-3</v>
      </c>
      <c r="I22" s="5">
        <v>1.06083398253884E-2</v>
      </c>
      <c r="J22" s="5">
        <v>-0.36142752992268901</v>
      </c>
      <c r="K22" s="5">
        <v>3.78936698970413E-2</v>
      </c>
      <c r="L22" s="5">
        <v>0.71779348450603397</v>
      </c>
    </row>
    <row r="23" spans="1:12" x14ac:dyDescent="0.2">
      <c r="A23" t="s">
        <v>85</v>
      </c>
      <c r="B23" s="5">
        <v>1.52139022178378E-3</v>
      </c>
      <c r="C23" s="5">
        <v>1.4023656989250699E-2</v>
      </c>
      <c r="D23" s="5">
        <v>0.108487409735559</v>
      </c>
      <c r="E23" s="5">
        <v>3.2501913377802798E-3</v>
      </c>
      <c r="F23" s="5">
        <v>0.91362749607234495</v>
      </c>
      <c r="G23" s="5">
        <v>0.94131317777150703</v>
      </c>
      <c r="H23" s="5">
        <v>-1.0274574464626599E-2</v>
      </c>
      <c r="I23" s="5">
        <v>1.4166424662913299E-2</v>
      </c>
      <c r="J23" s="5">
        <v>-0.72527646947678104</v>
      </c>
      <c r="K23" s="5">
        <v>4.7713413638179901E-2</v>
      </c>
      <c r="L23" s="5">
        <v>0.46831811349729002</v>
      </c>
    </row>
    <row r="24" spans="1:12" x14ac:dyDescent="0.2">
      <c r="A24" t="s">
        <v>86</v>
      </c>
      <c r="B24" s="5">
        <v>-1.1118458381328401E-2</v>
      </c>
      <c r="C24" s="5">
        <v>1.27855335204005E-2</v>
      </c>
      <c r="D24" s="5">
        <v>-0.86961239150387803</v>
      </c>
      <c r="E24" s="5">
        <v>1.2122213388962699</v>
      </c>
      <c r="F24" s="5">
        <v>0.38455667882160199</v>
      </c>
      <c r="G24" s="5">
        <v>0.79827406826478797</v>
      </c>
      <c r="H24" s="5">
        <v>-2.2471080203884299E-2</v>
      </c>
      <c r="I24" s="5">
        <v>1.2828062902565E-2</v>
      </c>
      <c r="J24" s="5">
        <v>-1.7517126611057701</v>
      </c>
      <c r="K24" s="5">
        <v>2.4868302680149101</v>
      </c>
      <c r="L24" s="5">
        <v>7.9890943349225599E-2</v>
      </c>
    </row>
    <row r="25" spans="1:12" x14ac:dyDescent="0.2">
      <c r="A25" t="s">
        <v>87</v>
      </c>
      <c r="B25" s="5">
        <v>-1.94048960900861E-2</v>
      </c>
      <c r="C25" s="5">
        <v>1.0025953931352E-2</v>
      </c>
      <c r="D25" s="5">
        <v>-1.9354663130263701</v>
      </c>
      <c r="E25" s="5">
        <v>6.6492430578319501</v>
      </c>
      <c r="F25" s="5">
        <v>5.2983453459164997E-2</v>
      </c>
      <c r="G25" s="5">
        <v>0.77162180163466298</v>
      </c>
      <c r="H25" s="5">
        <v>2.0657927850921999E-3</v>
      </c>
      <c r="I25" s="5">
        <v>1.02628577591271E-2</v>
      </c>
      <c r="J25" s="5">
        <v>0.20128826040242201</v>
      </c>
      <c r="K25" s="5">
        <v>0.31903140846714201</v>
      </c>
      <c r="L25" s="5">
        <v>0.84050189682645104</v>
      </c>
    </row>
    <row r="26" spans="1:12" x14ac:dyDescent="0.2">
      <c r="A26" t="s">
        <v>88</v>
      </c>
      <c r="B26" s="5">
        <v>-2.6878209936698001E-2</v>
      </c>
      <c r="C26" s="5">
        <v>1.36420619559186E-2</v>
      </c>
      <c r="D26" s="5">
        <v>-1.9702454089088</v>
      </c>
      <c r="E26" s="5">
        <v>5.0344157742609204</v>
      </c>
      <c r="F26" s="5">
        <v>4.8860959070645298E-2</v>
      </c>
      <c r="G26" s="5">
        <v>0.77162180163466298</v>
      </c>
      <c r="H26" s="5">
        <v>2.1892542050591601E-2</v>
      </c>
      <c r="I26" s="5">
        <v>1.37148652587144E-2</v>
      </c>
      <c r="J26" s="5">
        <v>1.5962637355610301</v>
      </c>
      <c r="K26" s="5">
        <v>1.9344870155003699</v>
      </c>
      <c r="L26" s="5">
        <v>0.110649195443855</v>
      </c>
    </row>
    <row r="27" spans="1:12" x14ac:dyDescent="0.2">
      <c r="A27" t="s">
        <v>89</v>
      </c>
      <c r="B27" s="5">
        <v>1.01658899236846E-2</v>
      </c>
      <c r="C27" s="5">
        <v>8.9922233984323693E-3</v>
      </c>
      <c r="D27" s="5">
        <v>1.1305201698455201</v>
      </c>
      <c r="E27" s="5">
        <v>0.79561097044774998</v>
      </c>
      <c r="F27" s="5">
        <v>0.25861063484393099</v>
      </c>
      <c r="G27" s="5">
        <v>0.77162180163466298</v>
      </c>
      <c r="H27" s="5">
        <v>-1.58157450651603E-2</v>
      </c>
      <c r="I27" s="5">
        <v>9.0631480671365897E-3</v>
      </c>
      <c r="J27" s="5">
        <v>-1.74506087156503</v>
      </c>
      <c r="K27" s="5">
        <v>3.4210989521713899</v>
      </c>
      <c r="L27" s="5">
        <v>8.1231432391059399E-2</v>
      </c>
    </row>
    <row r="28" spans="1:12" x14ac:dyDescent="0.2">
      <c r="A28" t="s">
        <v>90</v>
      </c>
      <c r="B28" s="5">
        <v>9.5748828243187208E-3</v>
      </c>
      <c r="C28" s="5">
        <v>9.2717299905957107E-3</v>
      </c>
      <c r="D28" s="5">
        <v>1.03269646916277</v>
      </c>
      <c r="E28" s="5">
        <v>4.3706153360895998E-2</v>
      </c>
      <c r="F28" s="5">
        <v>0.30183017263801698</v>
      </c>
      <c r="G28" s="5">
        <v>0.77162180163466298</v>
      </c>
      <c r="H28" s="5">
        <v>-9.5967319491692699E-3</v>
      </c>
      <c r="I28" s="5">
        <v>9.3611504895512402E-3</v>
      </c>
      <c r="J28" s="5">
        <v>-1.0251658660846199</v>
      </c>
      <c r="K28" s="5">
        <v>1.5284977257772301</v>
      </c>
      <c r="L28" s="5">
        <v>0.305321093065206</v>
      </c>
    </row>
    <row r="29" spans="1:12" x14ac:dyDescent="0.2">
      <c r="A29" t="s">
        <v>91</v>
      </c>
      <c r="B29" s="5">
        <v>3.0833699544111699E-2</v>
      </c>
      <c r="C29" s="5">
        <v>1.32572495609349E-2</v>
      </c>
      <c r="D29" s="5">
        <v>2.3257991337033599</v>
      </c>
      <c r="E29" s="5">
        <v>4.4510197598997996</v>
      </c>
      <c r="F29" s="5">
        <v>2.0089229568024999E-2</v>
      </c>
      <c r="G29" s="5">
        <v>0.77162180163466298</v>
      </c>
      <c r="H29" s="5">
        <v>9.7816163811090999E-4</v>
      </c>
      <c r="I29" s="5">
        <v>1.32589366060628E-2</v>
      </c>
      <c r="J29" s="5">
        <v>7.3773762344080604E-2</v>
      </c>
      <c r="K29" s="5">
        <v>1.6073829916041098E-2</v>
      </c>
      <c r="L29" s="5">
        <v>0.94121384496401395</v>
      </c>
    </row>
    <row r="30" spans="1:12" x14ac:dyDescent="0.2">
      <c r="A30" t="s">
        <v>92</v>
      </c>
      <c r="B30" s="5">
        <v>1.03968598615286E-2</v>
      </c>
      <c r="C30" s="5">
        <v>8.5004080673980395E-3</v>
      </c>
      <c r="D30" s="5">
        <v>1.2231012651503299</v>
      </c>
      <c r="E30" s="5">
        <v>0.163211981622159</v>
      </c>
      <c r="F30" s="5">
        <v>0.22145885528964501</v>
      </c>
      <c r="G30" s="5">
        <v>0.77162180163466298</v>
      </c>
      <c r="H30" s="5">
        <v>2.0504636480193298E-3</v>
      </c>
      <c r="I30" s="5">
        <v>8.5053446316935895E-3</v>
      </c>
      <c r="J30" s="5">
        <v>0.241079431441103</v>
      </c>
      <c r="K30" s="5">
        <v>0.239342246030047</v>
      </c>
      <c r="L30" s="5">
        <v>0.80951707784948201</v>
      </c>
    </row>
    <row r="31" spans="1:12" x14ac:dyDescent="0.2">
      <c r="A31" t="s">
        <v>93</v>
      </c>
      <c r="B31" s="5">
        <v>-3.0668308515623302E-3</v>
      </c>
      <c r="C31" s="5">
        <v>1.24483676529165E-2</v>
      </c>
      <c r="D31" s="5">
        <v>-0.246364096648754</v>
      </c>
      <c r="E31" s="5">
        <v>0.41753500453236198</v>
      </c>
      <c r="F31" s="5">
        <v>0.80545450200698099</v>
      </c>
      <c r="G31" s="5">
        <v>0.869379462483726</v>
      </c>
      <c r="H31" s="5">
        <v>-1.63575496852E-3</v>
      </c>
      <c r="I31" s="5">
        <v>1.2216678660658301E-2</v>
      </c>
      <c r="J31" s="5">
        <v>-0.13389522749646099</v>
      </c>
      <c r="K31" s="5">
        <v>2.8742001598463799E-2</v>
      </c>
      <c r="L31" s="5">
        <v>0.89348650622009695</v>
      </c>
    </row>
    <row r="32" spans="1:12" x14ac:dyDescent="0.2">
      <c r="A32" t="s">
        <v>94</v>
      </c>
      <c r="B32" s="5">
        <v>1.33813137704989E-2</v>
      </c>
      <c r="C32" s="5">
        <v>8.4903349817037205E-3</v>
      </c>
      <c r="D32" s="5">
        <v>1.5760642894932899</v>
      </c>
      <c r="E32" s="5">
        <v>0.97673708891585098</v>
      </c>
      <c r="F32" s="5">
        <v>0.115118453460322</v>
      </c>
      <c r="G32" s="5">
        <v>0.77162180163466298</v>
      </c>
      <c r="H32" s="5">
        <v>1.9783136701456899E-2</v>
      </c>
      <c r="I32" s="5">
        <v>8.6628371714595406E-3</v>
      </c>
      <c r="J32" s="5">
        <v>2.2836786967016098</v>
      </c>
      <c r="K32" s="5">
        <v>3.0290489440793702</v>
      </c>
      <c r="L32" s="5">
        <v>2.2501939452192601E-2</v>
      </c>
    </row>
    <row r="33" spans="1:12" x14ac:dyDescent="0.2">
      <c r="A33" t="s">
        <v>95</v>
      </c>
      <c r="B33" s="5">
        <v>-8.7727337572459999E-3</v>
      </c>
      <c r="C33" s="5">
        <v>8.0090797352744894E-3</v>
      </c>
      <c r="D33" s="5">
        <v>-1.09534853531401</v>
      </c>
      <c r="E33" s="5">
        <v>4.02077180074299</v>
      </c>
      <c r="F33" s="5">
        <v>0.27356977501892099</v>
      </c>
      <c r="G33" s="5">
        <v>0.77162180163466298</v>
      </c>
      <c r="H33" s="5">
        <v>-4.2061837621661796E-3</v>
      </c>
      <c r="I33" s="5">
        <v>8.2350570815196093E-3</v>
      </c>
      <c r="J33" s="5">
        <v>-0.51076558675049499</v>
      </c>
      <c r="K33" s="5">
        <v>0.499858912256264</v>
      </c>
      <c r="L33" s="5">
        <v>0.609619221034572</v>
      </c>
    </row>
    <row r="34" spans="1:12" x14ac:dyDescent="0.2">
      <c r="A34" t="s">
        <v>96</v>
      </c>
      <c r="B34" s="5">
        <v>6.4768902087181503E-3</v>
      </c>
      <c r="C34" s="5">
        <v>9.9646399162108996E-3</v>
      </c>
      <c r="D34" s="5">
        <v>0.64998738169969095</v>
      </c>
      <c r="E34" s="5">
        <v>0.18223313127849899</v>
      </c>
      <c r="F34" s="5">
        <v>0.51574047648469001</v>
      </c>
      <c r="G34" s="5">
        <v>0.81096628195017995</v>
      </c>
      <c r="H34" s="5">
        <v>9.9599703343306398E-3</v>
      </c>
      <c r="I34" s="5">
        <v>9.7790086982912899E-3</v>
      </c>
      <c r="J34" s="5">
        <v>1.0185051104485601</v>
      </c>
      <c r="K34" s="5">
        <v>0.74577417499049503</v>
      </c>
      <c r="L34" s="5">
        <v>0.30897749274469399</v>
      </c>
    </row>
    <row r="35" spans="1:12" x14ac:dyDescent="0.2">
      <c r="A35" t="s">
        <v>97</v>
      </c>
      <c r="B35" s="5">
        <v>-1.5755398815695699E-2</v>
      </c>
      <c r="C35" s="5">
        <v>8.6416100359695096E-3</v>
      </c>
      <c r="D35" s="5">
        <v>-1.8232017818573201</v>
      </c>
      <c r="E35" s="5">
        <v>5.2258914352711203</v>
      </c>
      <c r="F35" s="5">
        <v>6.8425875427713098E-2</v>
      </c>
      <c r="G35" s="5">
        <v>0.77162180163466298</v>
      </c>
      <c r="H35" s="5">
        <v>-3.9494171820115398E-4</v>
      </c>
      <c r="I35" s="5">
        <v>8.3432466566980504E-3</v>
      </c>
      <c r="J35" s="5">
        <v>-4.7336694508976401E-2</v>
      </c>
      <c r="K35" s="5">
        <v>2.4873622145545299E-3</v>
      </c>
      <c r="L35" s="5">
        <v>0.96224527103183799</v>
      </c>
    </row>
    <row r="36" spans="1:12" x14ac:dyDescent="0.2">
      <c r="A36" t="s">
        <v>98</v>
      </c>
      <c r="B36" s="5">
        <v>1.12040214348589E-2</v>
      </c>
      <c r="C36" s="5">
        <v>1.3733334696471901E-2</v>
      </c>
      <c r="D36" s="5">
        <v>0.81582672253209398</v>
      </c>
      <c r="E36" s="5">
        <v>0.40810805861108101</v>
      </c>
      <c r="F36" s="5">
        <v>0.41461871269628098</v>
      </c>
      <c r="G36" s="5">
        <v>0.81096628195017995</v>
      </c>
      <c r="H36" s="5">
        <v>-1.5614306238155601E-2</v>
      </c>
      <c r="I36" s="5">
        <v>1.37035569497682E-2</v>
      </c>
      <c r="J36" s="5">
        <v>-1.1394345493941</v>
      </c>
      <c r="K36" s="5">
        <v>1.63913058101567</v>
      </c>
      <c r="L36" s="5">
        <v>0.25484241596348201</v>
      </c>
    </row>
    <row r="37" spans="1:12" x14ac:dyDescent="0.2">
      <c r="A37" t="s">
        <v>99</v>
      </c>
      <c r="B37" s="5">
        <v>-4.2349181604367202E-3</v>
      </c>
      <c r="C37" s="5">
        <v>1.2807024262425099E-2</v>
      </c>
      <c r="D37" s="5">
        <v>-0.33067151850892201</v>
      </c>
      <c r="E37" s="5">
        <v>0.30849809562911701</v>
      </c>
      <c r="F37" s="5">
        <v>0.74104378173822805</v>
      </c>
      <c r="G37" s="5">
        <v>0.84384192995575902</v>
      </c>
      <c r="H37" s="5">
        <v>-1.2058291184513599E-2</v>
      </c>
      <c r="I37" s="5">
        <v>1.2736706896638399E-2</v>
      </c>
      <c r="J37" s="5">
        <v>-0.94673539105278304</v>
      </c>
      <c r="K37" s="5">
        <v>0.53867949495197998</v>
      </c>
      <c r="L37" s="5">
        <v>0.34401132443962201</v>
      </c>
    </row>
    <row r="38" spans="1:12" x14ac:dyDescent="0.2">
      <c r="A38" t="s">
        <v>100</v>
      </c>
      <c r="B38" s="5">
        <v>6.4364548445155897E-3</v>
      </c>
      <c r="C38" s="5">
        <v>1.4417148322003999E-2</v>
      </c>
      <c r="D38" s="5">
        <v>0.44644438003679399</v>
      </c>
      <c r="E38" s="5">
        <v>7.6729931277127905E-2</v>
      </c>
      <c r="F38" s="5">
        <v>0.65532912955909595</v>
      </c>
      <c r="G38" s="5">
        <v>0.84384192995575902</v>
      </c>
      <c r="H38" s="5">
        <v>9.8362036363686609E-3</v>
      </c>
      <c r="I38" s="5">
        <v>1.45626374180072E-2</v>
      </c>
      <c r="J38" s="5">
        <v>0.67544108625583499</v>
      </c>
      <c r="K38" s="5">
        <v>0.43108068346617201</v>
      </c>
      <c r="L38" s="5">
        <v>0.499474226913182</v>
      </c>
    </row>
    <row r="39" spans="1:12" x14ac:dyDescent="0.2">
      <c r="A39" t="s">
        <v>101</v>
      </c>
      <c r="B39" s="5">
        <v>3.0736889396127702E-3</v>
      </c>
      <c r="C39" s="5">
        <v>1.0483546827712799E-2</v>
      </c>
      <c r="D39" s="5">
        <v>0.29319170220975199</v>
      </c>
      <c r="E39" s="5">
        <v>2.5626078790463597E-4</v>
      </c>
      <c r="F39" s="5">
        <v>0.76938528907730896</v>
      </c>
      <c r="G39" s="5">
        <v>0.84384192995575902</v>
      </c>
      <c r="H39" s="5">
        <v>5.03886195207532E-3</v>
      </c>
      <c r="I39" s="5">
        <v>1.07811864797625E-2</v>
      </c>
      <c r="J39" s="5">
        <v>0.46737545645220202</v>
      </c>
      <c r="K39" s="5">
        <v>0.12946773248055199</v>
      </c>
      <c r="L39" s="5">
        <v>0.64026675064897698</v>
      </c>
    </row>
    <row r="40" spans="1:12" x14ac:dyDescent="0.2">
      <c r="A40" t="s">
        <v>102</v>
      </c>
      <c r="B40" s="5">
        <v>9.5500619549372702E-3</v>
      </c>
      <c r="C40" s="5">
        <v>1.2133961950538201E-2</v>
      </c>
      <c r="D40" s="5">
        <v>0.78705224178765898</v>
      </c>
      <c r="E40" s="5">
        <v>1.6784186473006401E-2</v>
      </c>
      <c r="F40" s="5">
        <v>0.43132287338665698</v>
      </c>
      <c r="G40" s="5">
        <v>0.81096628195017995</v>
      </c>
      <c r="H40" s="5">
        <v>-3.64322162649359E-3</v>
      </c>
      <c r="I40" s="5">
        <v>1.2362882208924E-2</v>
      </c>
      <c r="J40" s="5">
        <v>-0.29469031289999598</v>
      </c>
      <c r="K40" s="5">
        <v>5.7361094382529502E-2</v>
      </c>
      <c r="L40" s="5">
        <v>0.76829933964405495</v>
      </c>
    </row>
    <row r="41" spans="1:12" x14ac:dyDescent="0.2">
      <c r="A41" t="s">
        <v>103</v>
      </c>
      <c r="B41" s="5">
        <v>-8.8436301424068501E-3</v>
      </c>
      <c r="C41" s="5">
        <v>1.4304002864019101E-2</v>
      </c>
      <c r="D41" s="5">
        <v>-0.61826260987772297</v>
      </c>
      <c r="E41" s="5">
        <v>0.45400813398578099</v>
      </c>
      <c r="F41" s="5">
        <v>0.536685637498589</v>
      </c>
      <c r="G41" s="5">
        <v>0.810991629997867</v>
      </c>
      <c r="H41" s="5">
        <v>-1.43086446096292E-2</v>
      </c>
      <c r="I41" s="5">
        <v>1.4306452231539001E-2</v>
      </c>
      <c r="J41" s="5">
        <v>-1.0001532440087</v>
      </c>
      <c r="K41" s="5">
        <v>0.62604075715795604</v>
      </c>
      <c r="L41" s="5">
        <v>0.31729384878713601</v>
      </c>
    </row>
    <row r="42" spans="1:12" x14ac:dyDescent="0.2">
      <c r="A42" t="s">
        <v>104</v>
      </c>
      <c r="B42" s="5">
        <v>1.25428313279517E-2</v>
      </c>
      <c r="C42" s="5">
        <v>1.3731731064499601E-2</v>
      </c>
      <c r="D42" s="5">
        <v>0.91341952948513605</v>
      </c>
      <c r="E42" s="5">
        <v>0.394346221384415</v>
      </c>
      <c r="F42" s="5">
        <v>0.36161860266587798</v>
      </c>
      <c r="G42" s="5">
        <v>0.79827406826478797</v>
      </c>
      <c r="H42" s="5">
        <v>1.89302271814326E-3</v>
      </c>
      <c r="I42" s="5">
        <v>1.3808626027356699E-2</v>
      </c>
      <c r="J42" s="5">
        <v>0.13708986791248701</v>
      </c>
      <c r="K42" s="5">
        <v>1.7754636948190299E-3</v>
      </c>
      <c r="L42" s="5">
        <v>0.89105039114318496</v>
      </c>
    </row>
    <row r="43" spans="1:12" x14ac:dyDescent="0.2">
      <c r="A43" t="s">
        <v>105</v>
      </c>
      <c r="B43" s="5">
        <v>-1.0151730438214599E-2</v>
      </c>
      <c r="C43" s="5">
        <v>1.06592274250903E-2</v>
      </c>
      <c r="D43" s="5">
        <v>-0.95238895215978503</v>
      </c>
      <c r="E43" s="5">
        <v>2.89874745507396</v>
      </c>
      <c r="F43" s="5">
        <v>0.34097993226933998</v>
      </c>
      <c r="G43" s="5">
        <v>0.79827406826478797</v>
      </c>
      <c r="H43" s="5">
        <v>-9.0318179791009194E-3</v>
      </c>
      <c r="I43" s="5">
        <v>1.0205290304967401E-2</v>
      </c>
      <c r="J43" s="5">
        <v>-0.88501333222286604</v>
      </c>
      <c r="K43" s="5">
        <v>0.95173809785382202</v>
      </c>
      <c r="L43" s="5">
        <v>0.37646914293448602</v>
      </c>
    </row>
    <row r="44" spans="1:12" x14ac:dyDescent="0.2">
      <c r="A44" t="s">
        <v>106</v>
      </c>
      <c r="B44" s="5">
        <v>1.20525406430843E-2</v>
      </c>
      <c r="C44" s="5">
        <v>1.05735045116987E-2</v>
      </c>
      <c r="D44" s="5">
        <v>1.13988135435599</v>
      </c>
      <c r="E44" s="5">
        <v>0.57148722672768804</v>
      </c>
      <c r="F44" s="5">
        <v>0.25441376479934602</v>
      </c>
      <c r="G44" s="5">
        <v>0.77162180163466298</v>
      </c>
      <c r="H44" s="5">
        <v>1.6835075510023698E-2</v>
      </c>
      <c r="I44" s="5">
        <v>1.0749843326779401E-2</v>
      </c>
      <c r="J44" s="5">
        <v>1.5660763602093699</v>
      </c>
      <c r="K44" s="5">
        <v>1.8413643596312199</v>
      </c>
      <c r="L44" s="5">
        <v>0.117390516196473</v>
      </c>
    </row>
    <row r="45" spans="1:12" x14ac:dyDescent="0.2">
      <c r="A45" t="s">
        <v>107</v>
      </c>
      <c r="B45" s="5">
        <v>2.0979622591397001E-2</v>
      </c>
      <c r="C45" s="5">
        <v>1.1492901344783099E-2</v>
      </c>
      <c r="D45" s="5">
        <v>1.82544180638253</v>
      </c>
      <c r="E45" s="5">
        <v>2.27212823264257</v>
      </c>
      <c r="F45" s="5">
        <v>6.8008682806050297E-2</v>
      </c>
      <c r="G45" s="5">
        <v>0.77162180163466298</v>
      </c>
      <c r="H45" s="5">
        <v>-7.7444871534727202E-3</v>
      </c>
      <c r="I45" s="5">
        <v>1.16692622428926E-2</v>
      </c>
      <c r="J45" s="5">
        <v>-0.66366553362785796</v>
      </c>
      <c r="K45" s="5">
        <v>1.0316579947214</v>
      </c>
      <c r="L45" s="5">
        <v>0.50703690240646104</v>
      </c>
    </row>
    <row r="46" spans="1:12" x14ac:dyDescent="0.2">
      <c r="A46" t="s">
        <v>108</v>
      </c>
      <c r="B46" s="5">
        <v>5.1374202433669197E-3</v>
      </c>
      <c r="C46" s="5">
        <v>1.2540353217607599E-2</v>
      </c>
      <c r="D46" s="5">
        <v>0.409671095719503</v>
      </c>
      <c r="E46" s="5">
        <v>5.8221533444338398E-2</v>
      </c>
      <c r="F46" s="5">
        <v>0.68205061583836002</v>
      </c>
      <c r="G46" s="5">
        <v>0.84384192995575902</v>
      </c>
      <c r="H46" s="5">
        <v>1.88236456070086E-2</v>
      </c>
      <c r="I46" s="5">
        <v>1.2443185444174399E-2</v>
      </c>
      <c r="J46" s="5">
        <v>1.51276742530759</v>
      </c>
      <c r="K46" s="5">
        <v>2.1282181452887698</v>
      </c>
      <c r="L46" s="5">
        <v>0.130397703737334</v>
      </c>
    </row>
    <row r="47" spans="1:12" x14ac:dyDescent="0.2">
      <c r="A47" t="s">
        <v>109</v>
      </c>
      <c r="B47" s="5">
        <v>5.1433491976326101E-3</v>
      </c>
      <c r="C47" s="5">
        <v>8.0831320052507406E-3</v>
      </c>
      <c r="D47" s="5">
        <v>0.636306470597231</v>
      </c>
      <c r="E47" s="5">
        <v>1.6235123562963302E-2</v>
      </c>
      <c r="F47" s="5">
        <v>0.52474288832070404</v>
      </c>
      <c r="G47" s="5">
        <v>0.81096628195017995</v>
      </c>
      <c r="H47" s="5">
        <v>1.0648777465205399E-3</v>
      </c>
      <c r="I47" s="5">
        <v>8.0236236122648193E-3</v>
      </c>
      <c r="J47" s="5">
        <v>0.13271780905734201</v>
      </c>
      <c r="K47" s="5">
        <v>9.2037183100068504E-7</v>
      </c>
      <c r="L47" s="5">
        <v>0.89441739428156797</v>
      </c>
    </row>
    <row r="48" spans="1:12" x14ac:dyDescent="0.2">
      <c r="A48" t="s">
        <v>110</v>
      </c>
      <c r="B48" s="5">
        <v>6.9346108084083497E-3</v>
      </c>
      <c r="C48" s="5">
        <v>1.0355861839561799E-2</v>
      </c>
      <c r="D48" s="5">
        <v>0.66963145277938296</v>
      </c>
      <c r="E48" s="5">
        <v>0.12309357793204199</v>
      </c>
      <c r="F48" s="5">
        <v>0.50311536828668701</v>
      </c>
      <c r="G48" s="5">
        <v>0.81096628195017995</v>
      </c>
      <c r="H48" s="5">
        <v>-3.5521136169853699E-3</v>
      </c>
      <c r="I48" s="5">
        <v>1.0285877251579201E-2</v>
      </c>
      <c r="J48" s="5">
        <v>-0.34533890791278998</v>
      </c>
      <c r="K48" s="5">
        <v>0.131452661390495</v>
      </c>
      <c r="L48" s="5">
        <v>0.73010985095035197</v>
      </c>
    </row>
    <row r="49" spans="1:12" x14ac:dyDescent="0.2">
      <c r="A49" t="s">
        <v>111</v>
      </c>
      <c r="B49" s="5">
        <v>4.9287496953633898E-3</v>
      </c>
      <c r="C49" s="5">
        <v>1.3071689814614301E-2</v>
      </c>
      <c r="D49" s="5">
        <v>0.37705528246646203</v>
      </c>
      <c r="E49" s="5">
        <v>1.79549773636818E-2</v>
      </c>
      <c r="F49" s="5">
        <v>0.70625498985435198</v>
      </c>
      <c r="G49" s="5">
        <v>0.84384192995575902</v>
      </c>
      <c r="H49" s="5">
        <v>1.3864333832548899E-3</v>
      </c>
      <c r="I49" s="5">
        <v>1.29239705346973E-2</v>
      </c>
      <c r="J49" s="5">
        <v>0.107276117624432</v>
      </c>
      <c r="K49" s="5">
        <v>2.241695033133E-2</v>
      </c>
      <c r="L49" s="5">
        <v>0.91457370170858099</v>
      </c>
    </row>
    <row r="50" spans="1:12" x14ac:dyDescent="0.2">
      <c r="A50" t="s">
        <v>112</v>
      </c>
      <c r="B50" s="5">
        <v>5.4159658652874502E-3</v>
      </c>
      <c r="C50" s="5">
        <v>1.47349862894951E-2</v>
      </c>
      <c r="D50" s="5">
        <v>0.36755825617215698</v>
      </c>
      <c r="E50" s="5">
        <v>2.9402096579280502E-3</v>
      </c>
      <c r="F50" s="5">
        <v>0.71326523473602899</v>
      </c>
      <c r="G50" s="5">
        <v>0.84384192995575902</v>
      </c>
      <c r="H50" s="5">
        <v>-3.0551241339704699E-3</v>
      </c>
      <c r="I50" s="5">
        <v>1.46333094801715E-2</v>
      </c>
      <c r="J50" s="5">
        <v>-0.20877875494331899</v>
      </c>
      <c r="K50" s="5">
        <v>5.3355764566803E-2</v>
      </c>
      <c r="L50" s="5">
        <v>0.83468589966252404</v>
      </c>
    </row>
    <row r="51" spans="1:12" x14ac:dyDescent="0.2">
      <c r="A51" t="s">
        <v>113</v>
      </c>
      <c r="B51" s="5">
        <v>-1.12638214561967E-2</v>
      </c>
      <c r="C51" s="5">
        <v>8.7500206446327906E-3</v>
      </c>
      <c r="D51" s="5">
        <v>-1.2872908434914301</v>
      </c>
      <c r="E51" s="5">
        <v>3.7848115068589498</v>
      </c>
      <c r="F51" s="5">
        <v>0.198038649965947</v>
      </c>
      <c r="G51" s="5">
        <v>0.77162180163466298</v>
      </c>
      <c r="H51" s="5">
        <v>1.00090024964111E-3</v>
      </c>
      <c r="I51" s="5">
        <v>8.6084787247655004E-3</v>
      </c>
      <c r="J51" s="5">
        <v>0.11626912043839401</v>
      </c>
      <c r="K51" s="5">
        <v>0.13612942588621901</v>
      </c>
      <c r="L51" s="5">
        <v>0.907443337823989</v>
      </c>
    </row>
    <row r="52" spans="1:12" x14ac:dyDescent="0.2">
      <c r="A52" t="s">
        <v>114</v>
      </c>
      <c r="B52" s="5">
        <v>3.7721591593726398E-3</v>
      </c>
      <c r="C52" s="5">
        <v>1.1458950158156799E-2</v>
      </c>
      <c r="D52" s="5">
        <v>0.32918889665363599</v>
      </c>
      <c r="E52" s="5">
        <v>0.10644314338430901</v>
      </c>
      <c r="F52" s="5">
        <v>0.74204228181137</v>
      </c>
      <c r="G52" s="5">
        <v>0.84384192995575902</v>
      </c>
      <c r="H52" s="5">
        <v>-1.2561152050038899E-2</v>
      </c>
      <c r="I52" s="5">
        <v>1.1484548257394599E-2</v>
      </c>
      <c r="J52" s="5">
        <v>-1.0937436778979199</v>
      </c>
      <c r="K52" s="5">
        <v>1.9178520378628801</v>
      </c>
      <c r="L52" s="5">
        <v>0.27426855707352599</v>
      </c>
    </row>
    <row r="53" spans="1:12" x14ac:dyDescent="0.2">
      <c r="A53" t="s">
        <v>115</v>
      </c>
      <c r="B53" s="5">
        <v>-5.7286843964435698E-4</v>
      </c>
      <c r="C53" s="5">
        <v>1.17037356572378E-2</v>
      </c>
      <c r="D53" s="5">
        <v>-4.8947486206259903E-2</v>
      </c>
      <c r="E53" s="5">
        <v>0.64796749814461696</v>
      </c>
      <c r="F53" s="5">
        <v>0.96098795825997896</v>
      </c>
      <c r="G53" s="5">
        <v>0.96098795825997896</v>
      </c>
      <c r="H53" s="5">
        <v>-1.3498358136496201E-3</v>
      </c>
      <c r="I53" s="5">
        <v>1.1683227197576701E-2</v>
      </c>
      <c r="J53" s="5">
        <v>-0.115536211940618</v>
      </c>
      <c r="K53" s="5">
        <v>4.0994512484472202E-2</v>
      </c>
      <c r="L53" s="5">
        <v>0.90802024771023404</v>
      </c>
    </row>
    <row r="54" spans="1:12" x14ac:dyDescent="0.2">
      <c r="A54" t="s">
        <v>116</v>
      </c>
      <c r="B54" s="5">
        <v>1.58449175051543E-2</v>
      </c>
      <c r="C54" s="5">
        <v>1.25497971507536E-2</v>
      </c>
      <c r="D54" s="5">
        <v>1.2625636346801601</v>
      </c>
      <c r="E54" s="5">
        <v>0.49966313980961302</v>
      </c>
      <c r="F54" s="5">
        <v>0.206877489009934</v>
      </c>
      <c r="G54" s="5">
        <v>0.77162180163466298</v>
      </c>
      <c r="H54" s="5">
        <v>1.46070434708382E-2</v>
      </c>
      <c r="I54" s="5">
        <v>1.24912858518237E-2</v>
      </c>
      <c r="J54" s="5">
        <v>1.16937868880053</v>
      </c>
      <c r="K54" s="5">
        <v>0.38384388516785201</v>
      </c>
      <c r="L54" s="5">
        <v>0.242321837865242</v>
      </c>
    </row>
    <row r="55" spans="1:12" x14ac:dyDescent="0.2">
      <c r="A55" t="s">
        <v>117</v>
      </c>
      <c r="B55" s="5">
        <v>8.6843049845757095E-3</v>
      </c>
      <c r="C55" s="5">
        <v>9.1583769571306102E-3</v>
      </c>
      <c r="D55" s="5">
        <v>0.94823624592283395</v>
      </c>
      <c r="E55" s="5">
        <v>0.32105276668806099</v>
      </c>
      <c r="F55" s="5">
        <v>0.34329032194945802</v>
      </c>
      <c r="G55" s="5">
        <v>0.79827406826478797</v>
      </c>
      <c r="H55" s="5">
        <v>-1.7820290421864901E-3</v>
      </c>
      <c r="I55" s="5">
        <v>9.2836462562788293E-3</v>
      </c>
      <c r="J55" s="5">
        <v>-0.19195357007288499</v>
      </c>
      <c r="K55" s="5">
        <v>1.0285687847114399E-2</v>
      </c>
      <c r="L55" s="5">
        <v>0.84797231278901897</v>
      </c>
    </row>
    <row r="56" spans="1:12" x14ac:dyDescent="0.2">
      <c r="A56" t="s">
        <v>118</v>
      </c>
      <c r="B56" s="5">
        <v>-1.5487518424482901E-2</v>
      </c>
      <c r="C56" s="5">
        <v>1.10353454926208E-2</v>
      </c>
      <c r="D56" s="5">
        <v>-1.40344662836694</v>
      </c>
      <c r="E56" s="5">
        <v>3.8065924214650702</v>
      </c>
      <c r="F56" s="5">
        <v>0.16096881894916901</v>
      </c>
      <c r="G56" s="5">
        <v>0.77162180163466298</v>
      </c>
      <c r="H56" s="5">
        <v>3.0471847058983698E-3</v>
      </c>
      <c r="I56" s="5">
        <v>1.1107354746702301E-2</v>
      </c>
      <c r="J56" s="5">
        <v>0.27433937020901</v>
      </c>
      <c r="K56" s="5">
        <v>9.8093141452282998E-2</v>
      </c>
      <c r="L56" s="5">
        <v>0.78382804808931905</v>
      </c>
    </row>
    <row r="57" spans="1:12" x14ac:dyDescent="0.2">
      <c r="A57" t="s">
        <v>119</v>
      </c>
      <c r="B57" s="5">
        <v>-1.6344205920785702E-2</v>
      </c>
      <c r="C57" s="5">
        <v>1.38821457087272E-2</v>
      </c>
      <c r="D57" s="5">
        <v>-1.1773544424411799</v>
      </c>
      <c r="E57" s="5">
        <v>1.6818407489652401</v>
      </c>
      <c r="F57" s="5">
        <v>0.23922069708648999</v>
      </c>
      <c r="G57" s="5">
        <v>0.77162180163466298</v>
      </c>
      <c r="H57" s="5">
        <v>-6.8981781034572103E-3</v>
      </c>
      <c r="I57" s="5">
        <v>1.39651118381772E-2</v>
      </c>
      <c r="J57" s="5">
        <v>-0.49395795632651501</v>
      </c>
      <c r="K57" s="5">
        <v>1.41906134114663E-2</v>
      </c>
      <c r="L57" s="5">
        <v>0.62143062603852905</v>
      </c>
    </row>
    <row r="58" spans="1:12" x14ac:dyDescent="0.2">
      <c r="A58" t="s">
        <v>120</v>
      </c>
      <c r="B58" s="5">
        <v>5.1053440480633098E-3</v>
      </c>
      <c r="C58" s="5">
        <v>1.29213187682987E-2</v>
      </c>
      <c r="D58" s="5">
        <v>0.395110138493667</v>
      </c>
      <c r="E58" s="5">
        <v>8.4195687959756904E-3</v>
      </c>
      <c r="F58" s="5">
        <v>0.69276913686764896</v>
      </c>
      <c r="G58" s="5">
        <v>0.84384192995575902</v>
      </c>
      <c r="H58" s="5">
        <v>1.6031062162095099E-3</v>
      </c>
      <c r="I58" s="5">
        <v>1.32258799247833E-2</v>
      </c>
      <c r="J58" s="5">
        <v>0.121209796650697</v>
      </c>
      <c r="K58" s="5">
        <v>9.8256216123398299E-2</v>
      </c>
      <c r="L58" s="5">
        <v>0.90353094274727996</v>
      </c>
    </row>
    <row r="59" spans="1:12" x14ac:dyDescent="0.2">
      <c r="A59" t="s">
        <v>121</v>
      </c>
      <c r="B59" s="5">
        <v>-1.29739488066939E-2</v>
      </c>
      <c r="C59" s="5">
        <v>1.0908513031581E-2</v>
      </c>
      <c r="D59" s="5">
        <v>-1.1893416425440699</v>
      </c>
      <c r="E59" s="5">
        <v>3.1287297983195201</v>
      </c>
      <c r="F59" s="5">
        <v>0.23434648282437101</v>
      </c>
      <c r="G59" s="5">
        <v>0.77162180163466298</v>
      </c>
      <c r="H59" s="5">
        <v>8.7858677837784407E-3</v>
      </c>
      <c r="I59" s="5">
        <v>1.08350067697309E-2</v>
      </c>
      <c r="J59" s="5">
        <v>0.81087792287522997</v>
      </c>
      <c r="K59" s="5">
        <v>0.90414302748640496</v>
      </c>
      <c r="L59" s="5">
        <v>0.41758943524397102</v>
      </c>
    </row>
    <row r="60" spans="1:12" x14ac:dyDescent="0.2">
      <c r="A60" t="s">
        <v>122</v>
      </c>
      <c r="B60" s="5">
        <v>-6.9718653182341004E-3</v>
      </c>
      <c r="C60" s="5">
        <v>1.41956771295808E-2</v>
      </c>
      <c r="D60" s="5">
        <v>-0.49112594310180702</v>
      </c>
      <c r="E60" s="5">
        <v>0.48497601902324899</v>
      </c>
      <c r="F60" s="5">
        <v>0.62339146615265395</v>
      </c>
      <c r="G60" s="5">
        <v>0.84384192995575902</v>
      </c>
      <c r="H60" s="5">
        <v>6.5097832053058599E-3</v>
      </c>
      <c r="I60" s="5">
        <v>1.40212144234065E-2</v>
      </c>
      <c r="J60" s="5">
        <v>0.464280982283437</v>
      </c>
      <c r="K60" s="5">
        <v>0.16922352328423801</v>
      </c>
      <c r="L60" s="5">
        <v>0.64249881082578997</v>
      </c>
    </row>
    <row r="61" spans="1:12" x14ac:dyDescent="0.2">
      <c r="A61" t="s">
        <v>123</v>
      </c>
      <c r="B61" s="5">
        <v>7.2986581608589396E-4</v>
      </c>
      <c r="C61" s="5">
        <v>9.9744393861150096E-3</v>
      </c>
      <c r="D61" s="5">
        <v>7.3173617867878293E-2</v>
      </c>
      <c r="E61" s="5">
        <v>6.4819000327306503E-2</v>
      </c>
      <c r="F61" s="5">
        <v>0.94167223463440397</v>
      </c>
      <c r="G61" s="5">
        <v>0.95572704410655995</v>
      </c>
      <c r="H61" s="5">
        <v>-1.9526790465432702E-2</v>
      </c>
      <c r="I61" s="5">
        <v>1.0081830123076599E-2</v>
      </c>
      <c r="J61" s="5">
        <v>-1.9368299432795599</v>
      </c>
      <c r="K61" s="5">
        <v>3.7203238366329701</v>
      </c>
      <c r="L61" s="5">
        <v>5.2843721624136003E-2</v>
      </c>
    </row>
    <row r="62" spans="1:12" x14ac:dyDescent="0.2">
      <c r="A62" t="s">
        <v>124</v>
      </c>
      <c r="B62" s="5">
        <v>-6.9281296852294304E-3</v>
      </c>
      <c r="C62" s="5">
        <v>1.0060310901778001E-2</v>
      </c>
      <c r="D62" s="5">
        <v>-0.68865960037129503</v>
      </c>
      <c r="E62" s="5">
        <v>2.3375621014235599</v>
      </c>
      <c r="F62" s="5">
        <v>0.49108062992623402</v>
      </c>
      <c r="G62" s="5">
        <v>0.81096628195017995</v>
      </c>
      <c r="H62" s="5">
        <v>-2.5045814034460798E-2</v>
      </c>
      <c r="I62" s="5">
        <v>1.0313253257593099E-2</v>
      </c>
      <c r="J62" s="5">
        <v>-2.4285076114097199</v>
      </c>
      <c r="K62" s="5">
        <v>6.1249959476116898</v>
      </c>
      <c r="L62" s="5">
        <v>1.5195123114138899E-2</v>
      </c>
    </row>
    <row r="63" spans="1:12" x14ac:dyDescent="0.2">
      <c r="A63" t="s">
        <v>125</v>
      </c>
      <c r="B63" s="5">
        <v>1.0208327464628599E-2</v>
      </c>
      <c r="C63" s="5">
        <v>1.34683230558508E-2</v>
      </c>
      <c r="D63" s="5">
        <v>0.75795089130966298</v>
      </c>
      <c r="E63" s="5">
        <v>0.24628327038665099</v>
      </c>
      <c r="F63" s="5">
        <v>0.44849976855457102</v>
      </c>
      <c r="G63" s="5">
        <v>0.81096628195017995</v>
      </c>
      <c r="H63" s="5">
        <v>-4.4890184780368696E-3</v>
      </c>
      <c r="I63" s="5">
        <v>1.36630513575943E-2</v>
      </c>
      <c r="J63" s="5">
        <v>-0.32855168004193502</v>
      </c>
      <c r="K63" s="5">
        <v>0.16033240980701699</v>
      </c>
      <c r="L63" s="5">
        <v>0.74259635437235305</v>
      </c>
    </row>
    <row r="64" spans="1:12" x14ac:dyDescent="0.2">
      <c r="A64" t="s">
        <v>126</v>
      </c>
      <c r="B64" s="5">
        <v>9.7564789031449294E-3</v>
      </c>
      <c r="C64" s="5">
        <v>8.9307420746359105E-3</v>
      </c>
      <c r="D64" s="5">
        <v>1.0924600466129399</v>
      </c>
      <c r="E64" s="5">
        <v>0.106267047127262</v>
      </c>
      <c r="F64" s="5">
        <v>0.274968819712545</v>
      </c>
      <c r="G64" s="5">
        <v>0.77162180163466298</v>
      </c>
      <c r="H64" s="5">
        <v>1.07176179344248E-2</v>
      </c>
      <c r="I64" s="5">
        <v>9.2757007960624898E-3</v>
      </c>
      <c r="J64" s="5">
        <v>1.1554510187493701</v>
      </c>
      <c r="K64" s="5">
        <v>0.42008036023661</v>
      </c>
      <c r="L64" s="5">
        <v>0.247961727573763</v>
      </c>
    </row>
    <row r="65" spans="1:12" x14ac:dyDescent="0.2">
      <c r="A65" t="s">
        <v>127</v>
      </c>
      <c r="B65" s="5">
        <v>-1.3360340607745399E-2</v>
      </c>
      <c r="C65" s="5">
        <v>1.2597535501549399E-2</v>
      </c>
      <c r="D65" s="5">
        <v>-1.06055193145533</v>
      </c>
      <c r="E65" s="5">
        <v>2.0786795437177501</v>
      </c>
      <c r="F65" s="5">
        <v>0.28892767228749999</v>
      </c>
      <c r="G65" s="5">
        <v>0.77162180163466298</v>
      </c>
      <c r="H65" s="5">
        <v>1.88423526677211E-3</v>
      </c>
      <c r="I65" s="5">
        <v>1.2395895750937899E-2</v>
      </c>
      <c r="J65" s="5">
        <v>0.15200476872593499</v>
      </c>
      <c r="K65" s="5">
        <v>7.9462581852290798E-3</v>
      </c>
      <c r="L65" s="5">
        <v>0.87919514135951005</v>
      </c>
    </row>
    <row r="66" spans="1:12" x14ac:dyDescent="0.2">
      <c r="A66" t="s">
        <v>128</v>
      </c>
      <c r="B66" s="5">
        <v>7.9987151840012101E-3</v>
      </c>
      <c r="C66" s="5">
        <v>8.8729160233524708E-3</v>
      </c>
      <c r="D66" s="5">
        <v>0.90147536198353895</v>
      </c>
      <c r="E66" s="5">
        <v>0.10101251662208099</v>
      </c>
      <c r="F66" s="5">
        <v>0.36738881559058201</v>
      </c>
      <c r="G66" s="5">
        <v>0.79827406826478797</v>
      </c>
      <c r="H66" s="5">
        <v>1.45522300678451E-2</v>
      </c>
      <c r="I66" s="5">
        <v>9.0628818474383192E-3</v>
      </c>
      <c r="J66" s="5">
        <v>1.6056956620214999</v>
      </c>
      <c r="K66" s="5">
        <v>1.56195440592596</v>
      </c>
      <c r="L66" s="5">
        <v>0.108437254331413</v>
      </c>
    </row>
    <row r="67" spans="1:12" x14ac:dyDescent="0.2">
      <c r="A67" t="s">
        <v>129</v>
      </c>
      <c r="B67" s="5">
        <v>-1.4393109096215899E-2</v>
      </c>
      <c r="C67" s="5">
        <v>8.4823294428882593E-3</v>
      </c>
      <c r="D67" s="5">
        <v>-1.69683448315997</v>
      </c>
      <c r="E67" s="5">
        <v>6.0264494908181501</v>
      </c>
      <c r="F67" s="5">
        <v>8.9795253211488596E-2</v>
      </c>
      <c r="G67" s="5">
        <v>0.77162180163466298</v>
      </c>
      <c r="H67" s="5">
        <v>-2.6829809303804699E-3</v>
      </c>
      <c r="I67" s="5">
        <v>8.5536897144836803E-3</v>
      </c>
      <c r="J67" s="5">
        <v>-0.313663579102884</v>
      </c>
      <c r="K67" s="5">
        <v>0.19462860090786699</v>
      </c>
      <c r="L67" s="5">
        <v>0.75379429661146202</v>
      </c>
    </row>
    <row r="68" spans="1:12" x14ac:dyDescent="0.2">
      <c r="A68" t="s">
        <v>130</v>
      </c>
      <c r="B68" s="5">
        <v>1.17765588023667E-2</v>
      </c>
      <c r="C68" s="5">
        <v>9.9281104201583599E-3</v>
      </c>
      <c r="D68" s="5">
        <v>1.18618330215739</v>
      </c>
      <c r="E68" s="5">
        <v>0.700847628789524</v>
      </c>
      <c r="F68" s="5">
        <v>0.235697480483084</v>
      </c>
      <c r="G68" s="5">
        <v>0.77162180163466298</v>
      </c>
      <c r="H68" s="5">
        <v>1.9896235544583101E-4</v>
      </c>
      <c r="I68" s="5">
        <v>9.8067525151151001E-3</v>
      </c>
      <c r="J68" s="5">
        <v>2.0288301875587299E-2</v>
      </c>
      <c r="K68" s="5">
        <v>4.7856372147928899E-2</v>
      </c>
      <c r="L68" s="5">
        <v>0.98381373870019095</v>
      </c>
    </row>
    <row r="69" spans="1:12" x14ac:dyDescent="0.2">
      <c r="A69" t="s">
        <v>131</v>
      </c>
      <c r="B69" s="5">
        <v>-3.9657231017658596E-3</v>
      </c>
      <c r="C69" s="5">
        <v>8.2163585111792396E-3</v>
      </c>
      <c r="D69" s="5">
        <v>-0.48266188681641198</v>
      </c>
      <c r="E69" s="5">
        <v>0.90706575187025396</v>
      </c>
      <c r="F69" s="5">
        <v>0.62934381514358795</v>
      </c>
      <c r="G69" s="5">
        <v>0.84384192995575902</v>
      </c>
      <c r="H69" s="5">
        <v>8.7723031700712197E-3</v>
      </c>
      <c r="I69" s="5">
        <v>8.2977393848447604E-3</v>
      </c>
      <c r="J69" s="5">
        <v>1.0571919366488201</v>
      </c>
      <c r="K69" s="5">
        <v>1.2926918271277299</v>
      </c>
      <c r="L69" s="5">
        <v>0.291448578493338</v>
      </c>
    </row>
    <row r="70" spans="1:12" x14ac:dyDescent="0.2">
      <c r="A70" t="s">
        <v>132</v>
      </c>
      <c r="B70" s="5">
        <v>-1.70747986647033E-3</v>
      </c>
      <c r="C70" s="5">
        <v>1.34778112435843E-2</v>
      </c>
      <c r="D70" s="5">
        <v>-0.126688216329126</v>
      </c>
      <c r="E70" s="5">
        <v>3.3160459673152697E-2</v>
      </c>
      <c r="F70" s="5">
        <v>0.89918978215688194</v>
      </c>
      <c r="G70" s="5">
        <v>0.94069084902566102</v>
      </c>
      <c r="H70" s="5">
        <v>5.84822507489185E-3</v>
      </c>
      <c r="I70" s="5">
        <v>1.34101798744319E-2</v>
      </c>
      <c r="J70" s="5">
        <v>0.43610340276212101</v>
      </c>
      <c r="K70" s="5">
        <v>0.15037183705339899</v>
      </c>
      <c r="L70" s="5">
        <v>0.66294535545505595</v>
      </c>
    </row>
    <row r="71" spans="1:12" x14ac:dyDescent="0.2">
      <c r="A71" t="s">
        <v>133</v>
      </c>
      <c r="B71" s="5">
        <v>-5.0485820811842401E-3</v>
      </c>
      <c r="C71" s="5">
        <v>1.27665052756861E-2</v>
      </c>
      <c r="D71" s="5">
        <v>-0.39545529274947999</v>
      </c>
      <c r="E71" s="5">
        <v>0.38324340750917302</v>
      </c>
      <c r="F71" s="5">
        <v>0.69252955704112296</v>
      </c>
      <c r="G71" s="5">
        <v>0.84384192995575902</v>
      </c>
      <c r="H71" s="5">
        <v>-6.1200445319512598E-3</v>
      </c>
      <c r="I71" s="5">
        <v>1.26981134131072E-2</v>
      </c>
      <c r="J71" s="5">
        <v>-0.48196486618508799</v>
      </c>
      <c r="K71" s="5">
        <v>3.4262208683456398E-2</v>
      </c>
      <c r="L71" s="5">
        <v>0.63002039875354199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72199-2052-4247-A971-3120AF8A1E4E}">
  <dimension ref="A1:L71"/>
  <sheetViews>
    <sheetView workbookViewId="0"/>
  </sheetViews>
  <sheetFormatPr baseColWidth="10" defaultRowHeight="16" x14ac:dyDescent="0.2"/>
  <cols>
    <col min="1" max="1" width="41.8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57</v>
      </c>
    </row>
    <row r="2" spans="1:12" x14ac:dyDescent="0.2">
      <c r="A2" s="4"/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66</v>
      </c>
      <c r="B4" s="5">
        <v>1.8486407116895299E-2</v>
      </c>
      <c r="C4" s="5">
        <v>1.4165621582146499E-2</v>
      </c>
      <c r="D4" s="5">
        <v>1.3050191274482701</v>
      </c>
      <c r="E4" s="5">
        <v>1.41016326743772</v>
      </c>
      <c r="F4" s="5">
        <v>0.19199974416065299</v>
      </c>
      <c r="G4" s="5">
        <v>0.31085672864105701</v>
      </c>
      <c r="H4" s="5">
        <v>9.6042602395631695E-3</v>
      </c>
      <c r="I4" s="5">
        <v>1.4053513988713901E-2</v>
      </c>
      <c r="J4" s="5">
        <v>0.68340631725817302</v>
      </c>
      <c r="K4" s="5">
        <v>0.70545201697073601</v>
      </c>
      <c r="L4" s="5">
        <v>0.49442019130484199</v>
      </c>
    </row>
    <row r="5" spans="1:12" x14ac:dyDescent="0.2">
      <c r="A5" t="s">
        <v>67</v>
      </c>
      <c r="B5" s="5">
        <v>1.5474963369761299E-2</v>
      </c>
      <c r="C5" s="5">
        <v>1.41948405366236E-2</v>
      </c>
      <c r="D5" s="5">
        <v>1.0901822623392601</v>
      </c>
      <c r="E5" s="5">
        <v>0.53466143085389295</v>
      </c>
      <c r="F5" s="5">
        <v>0.275719928986841</v>
      </c>
      <c r="G5" s="5">
        <v>0.40758598198054702</v>
      </c>
      <c r="H5" s="5">
        <v>-1.32201354523233E-2</v>
      </c>
      <c r="I5" s="5">
        <v>1.4361541446275E-2</v>
      </c>
      <c r="J5" s="5">
        <v>-0.92052343418555804</v>
      </c>
      <c r="K5" s="5">
        <v>1.2873951945643001</v>
      </c>
      <c r="L5" s="5">
        <v>0.35741238437376499</v>
      </c>
    </row>
    <row r="6" spans="1:12" x14ac:dyDescent="0.2">
      <c r="A6" t="s">
        <v>68</v>
      </c>
      <c r="B6" s="5">
        <v>4.9952164228131198E-3</v>
      </c>
      <c r="C6" s="5">
        <v>1.3987745580830499E-2</v>
      </c>
      <c r="D6" s="5">
        <v>0.357113760323094</v>
      </c>
      <c r="E6" s="5">
        <v>0.103260546174732</v>
      </c>
      <c r="F6" s="5">
        <v>0.72128271262285404</v>
      </c>
      <c r="G6" s="5">
        <v>0.80405285997301801</v>
      </c>
      <c r="H6" s="5">
        <v>-2.0722314434268901E-2</v>
      </c>
      <c r="I6" s="5">
        <v>1.4078579822220201E-2</v>
      </c>
      <c r="J6" s="5">
        <v>-1.4719037499480501</v>
      </c>
      <c r="K6" s="5">
        <v>1.10011122690743</v>
      </c>
      <c r="L6" s="5">
        <v>0.14111827175102701</v>
      </c>
    </row>
    <row r="7" spans="1:12" x14ac:dyDescent="0.2">
      <c r="A7" t="s">
        <v>69</v>
      </c>
      <c r="B7" s="5">
        <v>7.5987621195190902E-3</v>
      </c>
      <c r="C7" s="5">
        <v>1.47756843451543E-2</v>
      </c>
      <c r="D7" s="5">
        <v>0.51427480054493102</v>
      </c>
      <c r="E7" s="5">
        <v>9.4634891742935504E-2</v>
      </c>
      <c r="F7" s="5">
        <v>0.607098497025368</v>
      </c>
      <c r="G7" s="5">
        <v>0.70745999761071598</v>
      </c>
      <c r="H7" s="5">
        <v>2.46941582723673E-3</v>
      </c>
      <c r="I7" s="5">
        <v>1.4701855959999699E-2</v>
      </c>
      <c r="J7" s="5">
        <v>0.167966264528467</v>
      </c>
      <c r="K7" s="5">
        <v>2.81088851103235E-2</v>
      </c>
      <c r="L7" s="5">
        <v>0.86700797578630795</v>
      </c>
    </row>
    <row r="8" spans="1:12" x14ac:dyDescent="0.2">
      <c r="A8" t="s">
        <v>70</v>
      </c>
      <c r="B8" s="5">
        <v>8.8283173371257392E-3</v>
      </c>
      <c r="C8" s="5">
        <v>1.46911398591074E-2</v>
      </c>
      <c r="D8" s="5">
        <v>0.60092800298629501</v>
      </c>
      <c r="E8" s="5">
        <v>0.44827946047124301</v>
      </c>
      <c r="F8" s="5">
        <v>0.54818631734323398</v>
      </c>
      <c r="G8" s="5">
        <v>0.66565481391678405</v>
      </c>
      <c r="H8" s="5">
        <v>-4.1494762801322603E-3</v>
      </c>
      <c r="I8" s="5">
        <v>1.46692554484136E-2</v>
      </c>
      <c r="J8" s="5">
        <v>-0.28286890869986198</v>
      </c>
      <c r="K8" s="5">
        <v>2.77630294869337E-2</v>
      </c>
      <c r="L8" s="5">
        <v>0.77728720390475103</v>
      </c>
    </row>
    <row r="9" spans="1:12" x14ac:dyDescent="0.2">
      <c r="A9" t="s">
        <v>71</v>
      </c>
      <c r="B9" s="5">
        <v>4.0611228552185998E-2</v>
      </c>
      <c r="C9" s="5">
        <v>1.4498273638426099E-2</v>
      </c>
      <c r="D9" s="5">
        <v>2.8011078811859602</v>
      </c>
      <c r="E9" s="5">
        <v>6.4728988381236103</v>
      </c>
      <c r="F9" s="5">
        <v>5.1275027121686998E-3</v>
      </c>
      <c r="G9" s="5">
        <v>6.9734036885494399E-2</v>
      </c>
      <c r="H9" s="5">
        <v>1.05434529952493E-2</v>
      </c>
      <c r="I9" s="5">
        <v>1.45081465981009E-2</v>
      </c>
      <c r="J9" s="5">
        <v>0.72672638947758195</v>
      </c>
      <c r="K9" s="5">
        <v>0.80390014215457395</v>
      </c>
      <c r="L9" s="5">
        <v>0.467882374707077</v>
      </c>
    </row>
    <row r="10" spans="1:12" x14ac:dyDescent="0.2">
      <c r="A10" t="s">
        <v>72</v>
      </c>
      <c r="B10" s="5">
        <v>2.2101802109770499E-2</v>
      </c>
      <c r="C10" s="5">
        <v>1.44573521887042E-2</v>
      </c>
      <c r="D10" s="5">
        <v>1.5287586427505699</v>
      </c>
      <c r="E10" s="5">
        <v>1.6555181542942901</v>
      </c>
      <c r="F10" s="5">
        <v>0.12639468191723199</v>
      </c>
      <c r="G10" s="5">
        <v>0.23874551028810501</v>
      </c>
      <c r="H10" s="5">
        <v>7.4245437072866897E-3</v>
      </c>
      <c r="I10" s="5">
        <v>1.4418905241519699E-2</v>
      </c>
      <c r="J10" s="5">
        <v>0.51491729662717201</v>
      </c>
      <c r="K10" s="5">
        <v>0.42770252644345202</v>
      </c>
      <c r="L10" s="5">
        <v>0.60696419060337803</v>
      </c>
    </row>
    <row r="11" spans="1:12" x14ac:dyDescent="0.2">
      <c r="A11" t="s">
        <v>73</v>
      </c>
      <c r="B11" s="5">
        <v>2.1950819369357302E-2</v>
      </c>
      <c r="C11" s="5">
        <v>1.4291667667743301E-2</v>
      </c>
      <c r="D11" s="5">
        <v>1.53591728269059</v>
      </c>
      <c r="E11" s="5">
        <v>1.9285247160090899</v>
      </c>
      <c r="F11" s="5">
        <v>0.124635964928462</v>
      </c>
      <c r="G11" s="5">
        <v>0.23874551028810501</v>
      </c>
      <c r="H11" s="5">
        <v>1.6141312665761099E-3</v>
      </c>
      <c r="I11" s="5">
        <v>1.42319493679109E-2</v>
      </c>
      <c r="J11" s="5">
        <v>0.11341603492600399</v>
      </c>
      <c r="K11" s="5">
        <v>1.14727842123567E-2</v>
      </c>
      <c r="L11" s="5">
        <v>0.90979256626272598</v>
      </c>
    </row>
    <row r="12" spans="1:12" x14ac:dyDescent="0.2">
      <c r="A12" t="s">
        <v>74</v>
      </c>
      <c r="B12" s="5">
        <v>2.2556558355192002E-2</v>
      </c>
      <c r="C12" s="5">
        <v>1.47282445814569E-2</v>
      </c>
      <c r="D12" s="5">
        <v>1.5315170949558401</v>
      </c>
      <c r="E12" s="5">
        <v>1.7608619967266399</v>
      </c>
      <c r="F12" s="5">
        <v>0.12571111252786599</v>
      </c>
      <c r="G12" s="5">
        <v>0.23874551028810501</v>
      </c>
      <c r="H12" s="5">
        <v>-1.33970011544743E-2</v>
      </c>
      <c r="I12" s="5">
        <v>1.4775702403549199E-2</v>
      </c>
      <c r="J12" s="5">
        <v>-0.90669132259027596</v>
      </c>
      <c r="K12" s="5">
        <v>0.80762285351961105</v>
      </c>
      <c r="L12" s="5">
        <v>0.365050321292338</v>
      </c>
    </row>
    <row r="13" spans="1:12" x14ac:dyDescent="0.2">
      <c r="A13" t="s">
        <v>75</v>
      </c>
      <c r="B13" s="5">
        <v>2.3451814345967201E-2</v>
      </c>
      <c r="C13" s="5">
        <v>1.2458357334457E-2</v>
      </c>
      <c r="D13" s="5">
        <v>1.8824162541160001</v>
      </c>
      <c r="E13" s="5">
        <v>2.6902515960771298</v>
      </c>
      <c r="F13" s="5">
        <v>5.9856680887636203E-2</v>
      </c>
      <c r="G13" s="5">
        <v>0.18944921328016801</v>
      </c>
      <c r="H13" s="5">
        <v>-7.4333558579921704E-3</v>
      </c>
      <c r="I13" s="5">
        <v>1.24225073246052E-2</v>
      </c>
      <c r="J13" s="5">
        <v>-0.59837806199308397</v>
      </c>
      <c r="K13" s="5">
        <v>0.11827278559108099</v>
      </c>
      <c r="L13" s="5">
        <v>0.54964705186788898</v>
      </c>
    </row>
    <row r="14" spans="1:12" x14ac:dyDescent="0.2">
      <c r="A14" t="s">
        <v>76</v>
      </c>
      <c r="B14" s="5">
        <v>2.5371068827261801E-2</v>
      </c>
      <c r="C14" s="5">
        <v>1.3973500141571201E-2</v>
      </c>
      <c r="D14" s="5">
        <v>1.8156559609415801</v>
      </c>
      <c r="E14" s="5">
        <v>2.1372343158854701</v>
      </c>
      <c r="F14" s="5">
        <v>6.9494954036192103E-2</v>
      </c>
      <c r="G14" s="5">
        <v>0.18944921328016801</v>
      </c>
      <c r="H14" s="5">
        <v>-1.3148398011412399E-2</v>
      </c>
      <c r="I14" s="5">
        <v>1.4058516352747699E-2</v>
      </c>
      <c r="J14" s="5">
        <v>-0.93526213446005002</v>
      </c>
      <c r="K14" s="5">
        <v>1.1289326482075099</v>
      </c>
      <c r="L14" s="5">
        <v>0.34985348519429499</v>
      </c>
    </row>
    <row r="15" spans="1:12" x14ac:dyDescent="0.2">
      <c r="A15" t="s">
        <v>77</v>
      </c>
      <c r="B15" s="5">
        <v>2.65647742692166E-2</v>
      </c>
      <c r="C15" s="5">
        <v>1.4492353996922501E-2</v>
      </c>
      <c r="D15" s="5">
        <v>1.8330199686577999</v>
      </c>
      <c r="E15" s="5">
        <v>3.23092043817676</v>
      </c>
      <c r="F15" s="5">
        <v>6.6860707147779794E-2</v>
      </c>
      <c r="G15" s="5">
        <v>0.18944921328016801</v>
      </c>
      <c r="H15" s="5">
        <v>4.7467870702125404E-3</v>
      </c>
      <c r="I15" s="5">
        <v>1.4381031315708699E-2</v>
      </c>
      <c r="J15" s="5">
        <v>0.33007278588062799</v>
      </c>
      <c r="K15" s="5">
        <v>0.30560207857171301</v>
      </c>
      <c r="L15" s="5">
        <v>0.74139394012305104</v>
      </c>
    </row>
    <row r="16" spans="1:12" x14ac:dyDescent="0.2">
      <c r="A16" t="s">
        <v>78</v>
      </c>
      <c r="B16" s="5">
        <v>2.7277909448778798E-2</v>
      </c>
      <c r="C16" s="5">
        <v>1.48021897741952E-2</v>
      </c>
      <c r="D16" s="5">
        <v>1.84282932896406</v>
      </c>
      <c r="E16" s="5">
        <v>3.1235478755100798</v>
      </c>
      <c r="F16" s="5">
        <v>6.5409277439772998E-2</v>
      </c>
      <c r="G16" s="5">
        <v>0.18944921328016801</v>
      </c>
      <c r="H16" s="5">
        <v>4.5639545958768204E-3</v>
      </c>
      <c r="I16" s="5">
        <v>1.4801521959089899E-2</v>
      </c>
      <c r="J16" s="5">
        <v>0.3083436019952</v>
      </c>
      <c r="K16" s="5">
        <v>0.29588837863945799</v>
      </c>
      <c r="L16" s="5">
        <v>0.75784028994367503</v>
      </c>
    </row>
    <row r="17" spans="1:12" x14ac:dyDescent="0.2">
      <c r="A17" t="s">
        <v>79</v>
      </c>
      <c r="B17" s="5">
        <v>1.83772242142397E-2</v>
      </c>
      <c r="C17" s="5">
        <v>1.1689122495715401E-2</v>
      </c>
      <c r="D17" s="5">
        <v>1.57216456761197</v>
      </c>
      <c r="E17" s="5">
        <v>1.89341586231518</v>
      </c>
      <c r="F17" s="5">
        <v>0.116274858881611</v>
      </c>
      <c r="G17" s="5">
        <v>0.23874551028810501</v>
      </c>
      <c r="H17" s="5">
        <v>-1.54725664410745E-2</v>
      </c>
      <c r="I17" s="5">
        <v>1.1614134778504599E-2</v>
      </c>
      <c r="J17" s="5">
        <v>-1.33221860570372</v>
      </c>
      <c r="K17" s="5">
        <v>0.75508912768711201</v>
      </c>
      <c r="L17" s="5">
        <v>0.18286006628563001</v>
      </c>
    </row>
    <row r="18" spans="1:12" x14ac:dyDescent="0.2">
      <c r="A18" t="s">
        <v>80</v>
      </c>
      <c r="B18" s="5">
        <v>2.67178819929541E-2</v>
      </c>
      <c r="C18" s="5">
        <v>1.4334000242124299E-2</v>
      </c>
      <c r="D18" s="5">
        <v>1.86395155167058</v>
      </c>
      <c r="E18" s="5">
        <v>3.2755647693450798</v>
      </c>
      <c r="F18" s="5">
        <v>6.23985959778314E-2</v>
      </c>
      <c r="G18" s="5">
        <v>0.18944921328016801</v>
      </c>
      <c r="H18" s="5">
        <v>9.24601035840205E-3</v>
      </c>
      <c r="I18" s="5">
        <v>1.4347540763376E-2</v>
      </c>
      <c r="J18" s="5">
        <v>0.64443171905834395</v>
      </c>
      <c r="K18" s="5">
        <v>0.58157072481994598</v>
      </c>
      <c r="L18" s="5">
        <v>0.51974962911240896</v>
      </c>
    </row>
    <row r="19" spans="1:12" x14ac:dyDescent="0.2">
      <c r="A19" t="s">
        <v>81</v>
      </c>
      <c r="B19" s="5">
        <v>2.1564725802100098E-3</v>
      </c>
      <c r="C19" s="5">
        <v>1.3679343260782101E-2</v>
      </c>
      <c r="D19" s="5">
        <v>0.157644452595359</v>
      </c>
      <c r="E19" s="5">
        <v>1.20927911940674E-2</v>
      </c>
      <c r="F19" s="5">
        <v>0.87478169152913898</v>
      </c>
      <c r="G19" s="5">
        <v>0.88783813468629103</v>
      </c>
      <c r="H19" s="5">
        <v>-3.54708333831624E-3</v>
      </c>
      <c r="I19" s="5">
        <v>1.36477027387311E-2</v>
      </c>
      <c r="J19" s="5">
        <v>-0.25990332631219398</v>
      </c>
      <c r="K19" s="5">
        <v>2.1097124618864602E-3</v>
      </c>
      <c r="L19" s="5">
        <v>0.79509078612955097</v>
      </c>
    </row>
    <row r="20" spans="1:12" x14ac:dyDescent="0.2">
      <c r="A20" t="s">
        <v>82</v>
      </c>
      <c r="B20" s="5">
        <v>1.26883227256044E-2</v>
      </c>
      <c r="C20" s="5">
        <v>1.42161054087213E-2</v>
      </c>
      <c r="D20" s="5">
        <v>0.89253155915827398</v>
      </c>
      <c r="E20" s="5">
        <v>1.01614569202115</v>
      </c>
      <c r="F20" s="5">
        <v>0.37215428666917699</v>
      </c>
      <c r="G20" s="5">
        <v>0.49620571555890303</v>
      </c>
      <c r="H20" s="5">
        <v>3.0692517611050001E-2</v>
      </c>
      <c r="I20" s="5">
        <v>1.41870815373259E-2</v>
      </c>
      <c r="J20" s="5">
        <v>2.16341306915723</v>
      </c>
      <c r="K20" s="5">
        <v>6.9038461698431597</v>
      </c>
      <c r="L20" s="5">
        <v>3.0640296724827602E-2</v>
      </c>
    </row>
    <row r="21" spans="1:12" x14ac:dyDescent="0.2">
      <c r="A21" t="s">
        <v>83</v>
      </c>
      <c r="B21" s="5">
        <v>3.11493937900835E-2</v>
      </c>
      <c r="C21" s="5">
        <v>1.3083674720143599E-2</v>
      </c>
      <c r="D21" s="5">
        <v>2.3807832628340901</v>
      </c>
      <c r="E21" s="5">
        <v>4.2912018656155002</v>
      </c>
      <c r="F21" s="5">
        <v>1.73329052640721E-2</v>
      </c>
      <c r="G21" s="5">
        <v>0.107895568837866</v>
      </c>
      <c r="H21" s="5">
        <v>-1.12685172070981E-2</v>
      </c>
      <c r="I21" s="5">
        <v>1.31730788434592E-2</v>
      </c>
      <c r="J21" s="5">
        <v>-0.85542015963057805</v>
      </c>
      <c r="K21" s="5">
        <v>0.91877336519081598</v>
      </c>
      <c r="L21" s="5">
        <v>0.39234183152490898</v>
      </c>
    </row>
    <row r="22" spans="1:12" x14ac:dyDescent="0.2">
      <c r="A22" t="s">
        <v>84</v>
      </c>
      <c r="B22" s="5">
        <v>2.3649344530093999E-2</v>
      </c>
      <c r="C22" s="5">
        <v>1.38349408603211E-2</v>
      </c>
      <c r="D22" s="5">
        <v>1.7093925278655</v>
      </c>
      <c r="E22" s="5">
        <v>1.45661406401117</v>
      </c>
      <c r="F22" s="5">
        <v>8.7615320103134706E-2</v>
      </c>
      <c r="G22" s="5">
        <v>0.198594725567105</v>
      </c>
      <c r="H22" s="5">
        <v>9.3326498675299003E-4</v>
      </c>
      <c r="I22" s="5">
        <v>1.3830891360176499E-2</v>
      </c>
      <c r="J22" s="5">
        <v>6.7476850367009303E-2</v>
      </c>
      <c r="K22" s="5">
        <v>2.7571314705651901E-2</v>
      </c>
      <c r="L22" s="5">
        <v>0.946216550315927</v>
      </c>
    </row>
    <row r="23" spans="1:12" x14ac:dyDescent="0.2">
      <c r="A23" t="s">
        <v>85</v>
      </c>
      <c r="B23" s="5">
        <v>1.9379032387251399E-2</v>
      </c>
      <c r="C23" s="5">
        <v>1.44976137911724E-2</v>
      </c>
      <c r="D23" s="5">
        <v>1.33670496858258</v>
      </c>
      <c r="E23" s="5">
        <v>0.73320305461922897</v>
      </c>
      <c r="F23" s="5">
        <v>0.181614294934519</v>
      </c>
      <c r="G23" s="5">
        <v>0.30874430138868197</v>
      </c>
      <c r="H23" s="5">
        <v>2.5935347621246999E-3</v>
      </c>
      <c r="I23" s="5">
        <v>1.44947857142575E-2</v>
      </c>
      <c r="J23" s="5">
        <v>0.17892881021163501</v>
      </c>
      <c r="K23" s="5">
        <v>2.1895403657876101E-3</v>
      </c>
      <c r="L23" s="5">
        <v>0.85814992993868799</v>
      </c>
    </row>
    <row r="24" spans="1:12" x14ac:dyDescent="0.2">
      <c r="A24" t="s">
        <v>86</v>
      </c>
      <c r="B24" s="5">
        <v>-7.51635788153607E-4</v>
      </c>
      <c r="C24" s="5">
        <v>1.3947817591164599E-2</v>
      </c>
      <c r="D24" s="5">
        <v>-5.3889132349260002E-2</v>
      </c>
      <c r="E24" s="5">
        <v>3.4134211055050503E-2</v>
      </c>
      <c r="F24" s="5">
        <v>0.95703630672778095</v>
      </c>
      <c r="G24" s="5">
        <v>0.95703630672778095</v>
      </c>
      <c r="H24" s="5">
        <v>-1.5655029311153101E-2</v>
      </c>
      <c r="I24" s="5">
        <v>1.3891326118851299E-2</v>
      </c>
      <c r="J24" s="5">
        <v>-1.12696435007082</v>
      </c>
      <c r="K24" s="5">
        <v>0.78411084716393298</v>
      </c>
      <c r="L24" s="5">
        <v>0.25998175035642301</v>
      </c>
    </row>
    <row r="25" spans="1:12" x14ac:dyDescent="0.2">
      <c r="A25" t="s">
        <v>87</v>
      </c>
      <c r="B25" s="5">
        <v>-2.9863538423564998E-3</v>
      </c>
      <c r="C25" s="5">
        <v>1.3185692202689401E-2</v>
      </c>
      <c r="D25" s="5">
        <v>-0.22648441935777999</v>
      </c>
      <c r="E25" s="5">
        <v>0.51155117012225104</v>
      </c>
      <c r="F25" s="5">
        <v>0.82083474891513297</v>
      </c>
      <c r="G25" s="5">
        <v>0.87058872842122403</v>
      </c>
      <c r="H25" s="5">
        <v>1.3858521008468E-3</v>
      </c>
      <c r="I25" s="5">
        <v>1.31691991231325E-2</v>
      </c>
      <c r="J25" s="5">
        <v>0.105234349324437</v>
      </c>
      <c r="K25" s="5">
        <v>1.97118766373638E-2</v>
      </c>
      <c r="L25" s="5">
        <v>0.91624660058461704</v>
      </c>
    </row>
    <row r="26" spans="1:12" x14ac:dyDescent="0.2">
      <c r="A26" t="s">
        <v>88</v>
      </c>
      <c r="B26" s="5">
        <v>3.0047450731514401E-2</v>
      </c>
      <c r="C26" s="5">
        <v>1.43818127095869E-2</v>
      </c>
      <c r="D26" s="5">
        <v>2.0892672807152302</v>
      </c>
      <c r="E26" s="5">
        <v>4.4501352157483502</v>
      </c>
      <c r="F26" s="5">
        <v>3.6735131169152398E-2</v>
      </c>
      <c r="G26" s="5">
        <v>0.15612430746889799</v>
      </c>
      <c r="H26" s="5">
        <v>1.48936846901508E-2</v>
      </c>
      <c r="I26" s="5">
        <v>1.4411203051747101E-2</v>
      </c>
      <c r="J26" s="5">
        <v>1.03347962253194</v>
      </c>
      <c r="K26" s="5">
        <v>1.19632260007693</v>
      </c>
      <c r="L26" s="5">
        <v>0.30150111514227801</v>
      </c>
    </row>
    <row r="27" spans="1:12" x14ac:dyDescent="0.2">
      <c r="A27" t="s">
        <v>89</v>
      </c>
      <c r="B27" s="5">
        <v>3.35206923470589E-2</v>
      </c>
      <c r="C27" s="5">
        <v>1.3076743277437399E-2</v>
      </c>
      <c r="D27" s="5">
        <v>2.5633823067319499</v>
      </c>
      <c r="E27" s="5">
        <v>4.6392897699207802</v>
      </c>
      <c r="F27" s="5">
        <v>1.03997638165612E-2</v>
      </c>
      <c r="G27" s="5">
        <v>9.8585123429174998E-2</v>
      </c>
      <c r="H27" s="5">
        <v>2.1318997889518401E-4</v>
      </c>
      <c r="I27" s="5">
        <v>1.30094386030386E-2</v>
      </c>
      <c r="J27" s="5">
        <v>1.6387331183175698E-2</v>
      </c>
      <c r="K27" s="5">
        <v>5.6207494265629501E-2</v>
      </c>
      <c r="L27" s="5">
        <v>0.98692838021269902</v>
      </c>
    </row>
    <row r="28" spans="1:12" x14ac:dyDescent="0.2">
      <c r="A28" t="s">
        <v>90</v>
      </c>
      <c r="B28" s="5">
        <v>2.4038945188247399E-2</v>
      </c>
      <c r="C28" s="5">
        <v>1.3905755251043501E-2</v>
      </c>
      <c r="D28" s="5">
        <v>1.7287047524041099</v>
      </c>
      <c r="E28" s="5">
        <v>2.41926715245922</v>
      </c>
      <c r="F28" s="5">
        <v>8.40108378716653E-2</v>
      </c>
      <c r="G28" s="5">
        <v>0.198594725567105</v>
      </c>
      <c r="H28" s="5">
        <v>-1.68270192720948E-2</v>
      </c>
      <c r="I28" s="5">
        <v>1.38613495774913E-2</v>
      </c>
      <c r="J28" s="5">
        <v>-1.21395244943676</v>
      </c>
      <c r="K28" s="5">
        <v>0.83294712325809495</v>
      </c>
      <c r="L28" s="5">
        <v>0.225093767442551</v>
      </c>
    </row>
    <row r="29" spans="1:12" x14ac:dyDescent="0.2">
      <c r="A29" t="s">
        <v>91</v>
      </c>
      <c r="B29" s="5">
        <v>2.32342443816007E-2</v>
      </c>
      <c r="C29" s="5">
        <v>1.4199551210988801E-2</v>
      </c>
      <c r="D29" s="5">
        <v>1.63626610703161</v>
      </c>
      <c r="E29" s="5">
        <v>2.05940402148559</v>
      </c>
      <c r="F29" s="5">
        <v>0.101841992294608</v>
      </c>
      <c r="G29" s="5">
        <v>0.21641423362604201</v>
      </c>
      <c r="H29" s="5">
        <v>5.2684483373238999E-3</v>
      </c>
      <c r="I29" s="5">
        <v>1.4177450052989499E-2</v>
      </c>
      <c r="J29" s="5">
        <v>0.37160761051053598</v>
      </c>
      <c r="K29" s="5">
        <v>0.16419243552899301</v>
      </c>
      <c r="L29" s="5">
        <v>0.71021524140783698</v>
      </c>
    </row>
    <row r="30" spans="1:12" x14ac:dyDescent="0.2">
      <c r="A30" t="s">
        <v>92</v>
      </c>
      <c r="B30" s="5">
        <v>1.2414178624248901E-2</v>
      </c>
      <c r="C30" s="5">
        <v>1.2881816273920399E-2</v>
      </c>
      <c r="D30" s="5">
        <v>0.96369784821273496</v>
      </c>
      <c r="E30" s="5">
        <v>0.73842489289922297</v>
      </c>
      <c r="F30" s="5">
        <v>0.335643947839385</v>
      </c>
      <c r="G30" s="5">
        <v>0.46769512182137402</v>
      </c>
      <c r="H30" s="5">
        <v>-7.7869841720631704E-3</v>
      </c>
      <c r="I30" s="5">
        <v>1.3133407887339899E-2</v>
      </c>
      <c r="J30" s="5">
        <v>-0.59291421075633399</v>
      </c>
      <c r="K30" s="5">
        <v>0.21915482737185199</v>
      </c>
      <c r="L30" s="5">
        <v>0.55330529552993402</v>
      </c>
    </row>
    <row r="31" spans="1:12" x14ac:dyDescent="0.2">
      <c r="A31" t="s">
        <v>93</v>
      </c>
      <c r="B31" s="5">
        <v>4.1175088727339E-2</v>
      </c>
      <c r="C31" s="5">
        <v>1.44723288174189E-2</v>
      </c>
      <c r="D31" s="5">
        <v>2.8450907415661102</v>
      </c>
      <c r="E31" s="5">
        <v>6.9561850195769903</v>
      </c>
      <c r="F31" s="5">
        <v>4.4680116412122396E-3</v>
      </c>
      <c r="G31" s="5">
        <v>6.9734036885494399E-2</v>
      </c>
      <c r="H31" s="5">
        <v>-9.0346977008022404E-3</v>
      </c>
      <c r="I31" s="5">
        <v>1.44061081791283E-2</v>
      </c>
      <c r="J31" s="5">
        <v>-0.62714354136891504</v>
      </c>
      <c r="K31" s="5">
        <v>0.32504385861999802</v>
      </c>
      <c r="L31" s="5">
        <v>0.530660103968154</v>
      </c>
    </row>
    <row r="32" spans="1:12" x14ac:dyDescent="0.2">
      <c r="A32" t="s">
        <v>94</v>
      </c>
      <c r="B32" s="5">
        <v>2.2126001223085799E-2</v>
      </c>
      <c r="C32" s="5">
        <v>1.3413373826851401E-2</v>
      </c>
      <c r="D32" s="5">
        <v>1.6495477952603601</v>
      </c>
      <c r="E32" s="5">
        <v>1.9284131027553499</v>
      </c>
      <c r="F32" s="5">
        <v>9.9147538622729695E-2</v>
      </c>
      <c r="G32" s="5">
        <v>0.21641423362604201</v>
      </c>
      <c r="H32" s="5">
        <v>-3.2815585514814698E-3</v>
      </c>
      <c r="I32" s="5">
        <v>1.3514181764981301E-2</v>
      </c>
      <c r="J32" s="5">
        <v>-0.242823325048418</v>
      </c>
      <c r="K32" s="5">
        <v>8.3568101284013097E-2</v>
      </c>
      <c r="L32" s="5">
        <v>0.80816288653711299</v>
      </c>
    </row>
    <row r="33" spans="1:12" x14ac:dyDescent="0.2">
      <c r="A33" t="s">
        <v>95</v>
      </c>
      <c r="B33" s="5">
        <v>8.1760506621812203E-3</v>
      </c>
      <c r="C33" s="5">
        <v>1.30918448626762E-2</v>
      </c>
      <c r="D33" s="5">
        <v>0.62451478366433399</v>
      </c>
      <c r="E33" s="5">
        <v>0.15415427870862999</v>
      </c>
      <c r="F33" s="5">
        <v>0.53251194335765095</v>
      </c>
      <c r="G33" s="5">
        <v>0.65837840269673298</v>
      </c>
      <c r="H33" s="5">
        <v>-2.7181294348875501E-3</v>
      </c>
      <c r="I33" s="5">
        <v>1.3046025895406699E-2</v>
      </c>
      <c r="J33" s="5">
        <v>-0.208349228851718</v>
      </c>
      <c r="K33" s="5">
        <v>8.0150912982364497E-3</v>
      </c>
      <c r="L33" s="5">
        <v>0.83501374558822195</v>
      </c>
    </row>
    <row r="34" spans="1:12" x14ac:dyDescent="0.2">
      <c r="A34" t="s">
        <v>96</v>
      </c>
      <c r="B34" s="5">
        <v>2.6705631478666E-2</v>
      </c>
      <c r="C34" s="5">
        <v>1.3310221411173001E-2</v>
      </c>
      <c r="D34" s="5">
        <v>2.0064002433685002</v>
      </c>
      <c r="E34" s="5">
        <v>2.5578086682350101</v>
      </c>
      <c r="F34" s="5">
        <v>4.4877818994581799E-2</v>
      </c>
      <c r="G34" s="5">
        <v>0.179511275978327</v>
      </c>
      <c r="H34" s="5">
        <v>-1.34907326034582E-2</v>
      </c>
      <c r="I34" s="5">
        <v>1.33197285166599E-2</v>
      </c>
      <c r="J34" s="5">
        <v>-1.01283840632221</v>
      </c>
      <c r="K34" s="5">
        <v>1.53438530617519</v>
      </c>
      <c r="L34" s="5">
        <v>0.31120712131164902</v>
      </c>
    </row>
    <row r="35" spans="1:12" x14ac:dyDescent="0.2">
      <c r="A35" t="s">
        <v>97</v>
      </c>
      <c r="B35" s="5">
        <v>1.6615841090421201E-2</v>
      </c>
      <c r="C35" s="5">
        <v>1.21161063284436E-2</v>
      </c>
      <c r="D35" s="5">
        <v>1.37138455540078</v>
      </c>
      <c r="E35" s="5">
        <v>0.91835563226852202</v>
      </c>
      <c r="F35" s="5">
        <v>0.17049077756249401</v>
      </c>
      <c r="G35" s="5">
        <v>0.30355196653260103</v>
      </c>
      <c r="H35" s="5">
        <v>-7.8242241999506006E-3</v>
      </c>
      <c r="I35" s="5">
        <v>1.202243882527E-2</v>
      </c>
      <c r="J35" s="5">
        <v>-0.65080174777058097</v>
      </c>
      <c r="K35" s="5">
        <v>0.409553419232913</v>
      </c>
      <c r="L35" s="5">
        <v>0.51520819205080803</v>
      </c>
    </row>
    <row r="36" spans="1:12" x14ac:dyDescent="0.2">
      <c r="A36" t="s">
        <v>98</v>
      </c>
      <c r="B36" s="5">
        <v>1.9559103830568199E-2</v>
      </c>
      <c r="C36" s="5">
        <v>1.4973988020304099E-2</v>
      </c>
      <c r="D36" s="5">
        <v>1.3062053879064699</v>
      </c>
      <c r="E36" s="5">
        <v>1.1413731952197801</v>
      </c>
      <c r="F36" s="5">
        <v>0.19182469109077299</v>
      </c>
      <c r="G36" s="5">
        <v>0.31085672864105701</v>
      </c>
      <c r="H36" s="5">
        <v>2.9946596439270998E-3</v>
      </c>
      <c r="I36" s="5">
        <v>1.4981468532720499E-2</v>
      </c>
      <c r="J36" s="5">
        <v>0.199890927740934</v>
      </c>
      <c r="K36" s="5">
        <v>1.5764783501532201E-3</v>
      </c>
      <c r="L36" s="5">
        <v>0.84165877037356696</v>
      </c>
    </row>
    <row r="37" spans="1:12" x14ac:dyDescent="0.2">
      <c r="A37" t="s">
        <v>99</v>
      </c>
      <c r="B37" s="5">
        <v>3.7624893439564197E-2</v>
      </c>
      <c r="C37" s="5">
        <v>1.4641808192128901E-2</v>
      </c>
      <c r="D37" s="5">
        <v>2.56968899919003</v>
      </c>
      <c r="E37" s="5">
        <v>4.51443894380097</v>
      </c>
      <c r="F37" s="5">
        <v>1.0208844355123399E-2</v>
      </c>
      <c r="G37" s="5">
        <v>9.8585123429174998E-2</v>
      </c>
      <c r="H37" s="5">
        <v>-1.01905367632441E-2</v>
      </c>
      <c r="I37" s="5">
        <v>1.46903000356879E-2</v>
      </c>
      <c r="J37" s="5">
        <v>-0.69369153376634196</v>
      </c>
      <c r="K37" s="5">
        <v>0.62008648040033898</v>
      </c>
      <c r="L37" s="5">
        <v>0.48789230973696701</v>
      </c>
    </row>
    <row r="38" spans="1:12" x14ac:dyDescent="0.2">
      <c r="A38" t="s">
        <v>100</v>
      </c>
      <c r="B38" s="5">
        <v>-1.4060835162722199E-2</v>
      </c>
      <c r="C38" s="5">
        <v>1.4853294174612499E-2</v>
      </c>
      <c r="D38" s="5">
        <v>-0.94664759193655501</v>
      </c>
      <c r="E38" s="5">
        <v>0.89284161514649096</v>
      </c>
      <c r="F38" s="5">
        <v>0.34389347192748099</v>
      </c>
      <c r="G38" s="5">
        <v>0.46769512182137402</v>
      </c>
      <c r="H38" s="5">
        <v>-1.38639192910126E-2</v>
      </c>
      <c r="I38" s="5">
        <v>1.48720359228197E-2</v>
      </c>
      <c r="J38" s="5">
        <v>-0.93221394588886097</v>
      </c>
      <c r="K38" s="5">
        <v>0.52751676139951797</v>
      </c>
      <c r="L38" s="5">
        <v>0.35127181705288502</v>
      </c>
    </row>
    <row r="39" spans="1:12" x14ac:dyDescent="0.2">
      <c r="A39" t="s">
        <v>101</v>
      </c>
      <c r="B39" s="5">
        <v>1.18157921606369E-2</v>
      </c>
      <c r="C39" s="5">
        <v>1.4086204696828499E-2</v>
      </c>
      <c r="D39" s="5">
        <v>0.83882013749929896</v>
      </c>
      <c r="E39" s="5">
        <v>0.23271593099025301</v>
      </c>
      <c r="F39" s="5">
        <v>0.40159897030853903</v>
      </c>
      <c r="G39" s="5">
        <v>0.52516788424962801</v>
      </c>
      <c r="H39" s="5">
        <v>-8.1549003468699508E-3</v>
      </c>
      <c r="I39" s="5">
        <v>1.42262921531756E-2</v>
      </c>
      <c r="J39" s="5">
        <v>-0.57322739186468996</v>
      </c>
      <c r="K39" s="5">
        <v>0.53626947347712195</v>
      </c>
      <c r="L39" s="5">
        <v>0.56657610781006595</v>
      </c>
    </row>
    <row r="40" spans="1:12" x14ac:dyDescent="0.2">
      <c r="A40" t="s">
        <v>102</v>
      </c>
      <c r="B40" s="5">
        <v>3.2671584911685902E-3</v>
      </c>
      <c r="C40" s="5">
        <v>1.3833824686448301E-2</v>
      </c>
      <c r="D40" s="5">
        <v>0.236171743188933</v>
      </c>
      <c r="E40" s="5">
        <v>6.1223856383244901E-2</v>
      </c>
      <c r="F40" s="5">
        <v>0.81348431358537299</v>
      </c>
      <c r="G40" s="5">
        <v>0.87058872842122403</v>
      </c>
      <c r="H40" s="5">
        <v>-2.7207618145184301E-2</v>
      </c>
      <c r="I40" s="5">
        <v>1.39033359683576E-2</v>
      </c>
      <c r="J40" s="5">
        <v>-1.9569129457207699</v>
      </c>
      <c r="K40" s="5">
        <v>2.6090876015311699</v>
      </c>
      <c r="L40" s="5">
        <v>5.0468879315618401E-2</v>
      </c>
    </row>
    <row r="41" spans="1:12" x14ac:dyDescent="0.2">
      <c r="A41" t="s">
        <v>103</v>
      </c>
      <c r="B41" s="5">
        <v>-7.7971657762734804E-3</v>
      </c>
      <c r="C41" s="5">
        <v>1.48882239638055E-2</v>
      </c>
      <c r="D41" s="5">
        <v>-0.52371362730901005</v>
      </c>
      <c r="E41" s="5">
        <v>0.52675215730163505</v>
      </c>
      <c r="F41" s="5">
        <v>0.60050635947638897</v>
      </c>
      <c r="G41" s="5">
        <v>0.70745999761071598</v>
      </c>
      <c r="H41" s="5">
        <v>8.8460051943680205E-3</v>
      </c>
      <c r="I41" s="5">
        <v>1.47802644723157E-2</v>
      </c>
      <c r="J41" s="5">
        <v>0.59850114393670895</v>
      </c>
      <c r="K41" s="5">
        <v>0.197047969516285</v>
      </c>
      <c r="L41" s="5">
        <v>0.54954824926518797</v>
      </c>
    </row>
    <row r="42" spans="1:12" x14ac:dyDescent="0.2">
      <c r="A42" t="s">
        <v>104</v>
      </c>
      <c r="B42" s="5">
        <v>2.7179100620260098E-3</v>
      </c>
      <c r="C42" s="5">
        <v>1.47036467190346E-2</v>
      </c>
      <c r="D42" s="5">
        <v>0.18484598507848701</v>
      </c>
      <c r="E42" s="5">
        <v>4.59401817102167E-3</v>
      </c>
      <c r="F42" s="5">
        <v>0.85339918888701305</v>
      </c>
      <c r="G42" s="5">
        <v>0.87925977036843805</v>
      </c>
      <c r="H42" s="5">
        <v>1.2431553131050901E-2</v>
      </c>
      <c r="I42" s="5">
        <v>1.46975537791093E-2</v>
      </c>
      <c r="J42" s="5">
        <v>0.84582463979283096</v>
      </c>
      <c r="K42" s="5">
        <v>0.91530191783210801</v>
      </c>
      <c r="L42" s="5">
        <v>0.39770720298392398</v>
      </c>
    </row>
    <row r="43" spans="1:12" x14ac:dyDescent="0.2">
      <c r="A43" t="s">
        <v>105</v>
      </c>
      <c r="B43" s="5">
        <v>2.5541917041923001E-2</v>
      </c>
      <c r="C43" s="5">
        <v>1.40725165962202E-2</v>
      </c>
      <c r="D43" s="5">
        <v>1.81502127691811</v>
      </c>
      <c r="E43" s="5">
        <v>2.5577003751621898</v>
      </c>
      <c r="F43" s="5">
        <v>6.9650446058885193E-2</v>
      </c>
      <c r="G43" s="5">
        <v>0.18944921328016801</v>
      </c>
      <c r="H43" s="5">
        <v>-9.0743707178517E-3</v>
      </c>
      <c r="I43" s="5">
        <v>1.40659558051517E-2</v>
      </c>
      <c r="J43" s="5">
        <v>-0.64513004615926295</v>
      </c>
      <c r="K43" s="5">
        <v>0.309637989053136</v>
      </c>
      <c r="L43" s="5">
        <v>0.51901943537658501</v>
      </c>
    </row>
    <row r="44" spans="1:12" x14ac:dyDescent="0.2">
      <c r="A44" t="s">
        <v>106</v>
      </c>
      <c r="B44" s="5">
        <v>3.1006885639131201E-2</v>
      </c>
      <c r="C44" s="5">
        <v>1.35636914337824E-2</v>
      </c>
      <c r="D44" s="5">
        <v>2.2860211610169698</v>
      </c>
      <c r="E44" s="5">
        <v>4.4794045961836604</v>
      </c>
      <c r="F44" s="5">
        <v>2.2347484600262799E-2</v>
      </c>
      <c r="G44" s="5">
        <v>0.126635746068156</v>
      </c>
      <c r="H44" s="5">
        <v>-7.6071596240265202E-3</v>
      </c>
      <c r="I44" s="5">
        <v>1.33931080803286E-2</v>
      </c>
      <c r="J44" s="5">
        <v>-0.56799060967780102</v>
      </c>
      <c r="K44" s="5">
        <v>0.224914522453069</v>
      </c>
      <c r="L44" s="5">
        <v>0.57010611693398805</v>
      </c>
    </row>
    <row r="45" spans="1:12" x14ac:dyDescent="0.2">
      <c r="A45" t="s">
        <v>107</v>
      </c>
      <c r="B45" s="5">
        <v>4.0328254087459998E-2</v>
      </c>
      <c r="C45" s="5">
        <v>1.4199724449498701E-2</v>
      </c>
      <c r="D45" s="5">
        <v>2.8400730050000198</v>
      </c>
      <c r="E45" s="5">
        <v>6.9865584485401202</v>
      </c>
      <c r="F45" s="5">
        <v>4.5338827969871104E-3</v>
      </c>
      <c r="G45" s="5">
        <v>6.9734036885494399E-2</v>
      </c>
      <c r="H45" s="5">
        <v>2.7448559950285299E-2</v>
      </c>
      <c r="I45" s="5">
        <v>1.4051137789915499E-2</v>
      </c>
      <c r="J45" s="5">
        <v>1.9534759647709901</v>
      </c>
      <c r="K45" s="5">
        <v>2.97441817979528</v>
      </c>
      <c r="L45" s="5">
        <v>5.0833892510462601E-2</v>
      </c>
    </row>
    <row r="46" spans="1:12" x14ac:dyDescent="0.2">
      <c r="A46" t="s">
        <v>108</v>
      </c>
      <c r="B46" s="5">
        <v>1.63753820553918E-2</v>
      </c>
      <c r="C46" s="5">
        <v>1.4671544540488799E-2</v>
      </c>
      <c r="D46" s="5">
        <v>1.11613211616548</v>
      </c>
      <c r="E46" s="5">
        <v>0.864576074883047</v>
      </c>
      <c r="F46" s="5">
        <v>0.264421102620781</v>
      </c>
      <c r="G46" s="5">
        <v>0.39956966618251399</v>
      </c>
      <c r="H46" s="5">
        <v>1.35648203083993E-3</v>
      </c>
      <c r="I46" s="5">
        <v>1.46062566852762E-2</v>
      </c>
      <c r="J46" s="5">
        <v>9.2869929651950206E-2</v>
      </c>
      <c r="K46" s="5">
        <v>2.2076789622316501E-3</v>
      </c>
      <c r="L46" s="5">
        <v>0.92602615692783896</v>
      </c>
    </row>
    <row r="47" spans="1:12" x14ac:dyDescent="0.2">
      <c r="A47" t="s">
        <v>109</v>
      </c>
      <c r="B47" s="5">
        <v>3.1346936862170799E-2</v>
      </c>
      <c r="C47" s="5">
        <v>1.2413950313513E-2</v>
      </c>
      <c r="D47" s="5">
        <v>2.5251379351863998</v>
      </c>
      <c r="E47" s="5">
        <v>5.1370360577168599</v>
      </c>
      <c r="F47" s="5">
        <v>1.1598249815197101E-2</v>
      </c>
      <c r="G47" s="5">
        <v>9.8585123429174998E-2</v>
      </c>
      <c r="H47" s="5">
        <v>-1.7910967179353102E-2</v>
      </c>
      <c r="I47" s="5">
        <v>1.2499411191570799E-2</v>
      </c>
      <c r="J47" s="5">
        <v>-1.43294487274982</v>
      </c>
      <c r="K47" s="5">
        <v>1.52992531450613</v>
      </c>
      <c r="L47" s="5">
        <v>0.151939011330262</v>
      </c>
    </row>
    <row r="48" spans="1:12" x14ac:dyDescent="0.2">
      <c r="A48" t="s">
        <v>110</v>
      </c>
      <c r="B48" s="5">
        <v>3.8943110387525098E-2</v>
      </c>
      <c r="C48" s="5">
        <v>1.3649965941921799E-2</v>
      </c>
      <c r="D48" s="5">
        <v>2.8529822384335</v>
      </c>
      <c r="E48" s="5">
        <v>6.9105959659707601</v>
      </c>
      <c r="F48" s="5">
        <v>4.3557739414209797E-3</v>
      </c>
      <c r="G48" s="5">
        <v>6.9734036885494399E-2</v>
      </c>
      <c r="H48" s="5">
        <v>-1.4611193229309699E-2</v>
      </c>
      <c r="I48" s="5">
        <v>1.3828927384064601E-2</v>
      </c>
      <c r="J48" s="5">
        <v>-1.0565673550463801</v>
      </c>
      <c r="K48" s="5">
        <v>1.2123359461986001</v>
      </c>
      <c r="L48" s="5">
        <v>0.29075862032743499</v>
      </c>
    </row>
    <row r="49" spans="1:12" x14ac:dyDescent="0.2">
      <c r="A49" t="s">
        <v>111</v>
      </c>
      <c r="B49" s="5">
        <v>1.04863084912946E-2</v>
      </c>
      <c r="C49" s="5">
        <v>1.4522264499761101E-2</v>
      </c>
      <c r="D49" s="5">
        <v>0.72208494009092705</v>
      </c>
      <c r="E49" s="5">
        <v>0.65294506703810795</v>
      </c>
      <c r="F49" s="5">
        <v>0.47027446346101298</v>
      </c>
      <c r="G49" s="5">
        <v>0.59219747250646104</v>
      </c>
      <c r="H49" s="5">
        <v>1.9733977928005301E-2</v>
      </c>
      <c r="I49" s="5">
        <v>1.43969865064112E-2</v>
      </c>
      <c r="J49" s="5">
        <v>1.37070198122485</v>
      </c>
      <c r="K49" s="5">
        <v>2.2704328748214402</v>
      </c>
      <c r="L49" s="5">
        <v>0.17056131594429499</v>
      </c>
    </row>
    <row r="50" spans="1:12" x14ac:dyDescent="0.2">
      <c r="A50" t="s">
        <v>112</v>
      </c>
      <c r="B50" s="5">
        <v>7.5394562375553998E-3</v>
      </c>
      <c r="C50" s="5">
        <v>1.49387552032528E-2</v>
      </c>
      <c r="D50" s="5">
        <v>0.50469106260699204</v>
      </c>
      <c r="E50" s="5">
        <v>0.242050034655515</v>
      </c>
      <c r="F50" s="5">
        <v>0.61382558616223903</v>
      </c>
      <c r="G50" s="5">
        <v>0.70745999761071598</v>
      </c>
      <c r="H50" s="5">
        <v>9.3740939294200097E-3</v>
      </c>
      <c r="I50" s="5">
        <v>1.4895740167816E-2</v>
      </c>
      <c r="J50" s="5">
        <v>0.62931373827759396</v>
      </c>
      <c r="K50" s="5">
        <v>0.78002719465096104</v>
      </c>
      <c r="L50" s="5">
        <v>0.52929485772319496</v>
      </c>
    </row>
    <row r="51" spans="1:12" x14ac:dyDescent="0.2">
      <c r="A51" t="s">
        <v>113</v>
      </c>
      <c r="B51" s="5">
        <v>1.13229865865648E-2</v>
      </c>
      <c r="C51" s="5">
        <v>1.1810811437401701E-2</v>
      </c>
      <c r="D51" s="5">
        <v>0.95869675395103804</v>
      </c>
      <c r="E51" s="5">
        <v>0.46215129549603101</v>
      </c>
      <c r="F51" s="5">
        <v>0.338268069919685</v>
      </c>
      <c r="G51" s="5">
        <v>0.46769512182137402</v>
      </c>
      <c r="H51" s="5">
        <v>-5.8763839266197399E-3</v>
      </c>
      <c r="I51" s="5">
        <v>1.1705463841135501E-2</v>
      </c>
      <c r="J51" s="5">
        <v>-0.50202059537093102</v>
      </c>
      <c r="K51" s="5">
        <v>1.0516764141487601E-2</v>
      </c>
      <c r="L51" s="5">
        <v>0.61574212302712605</v>
      </c>
    </row>
    <row r="52" spans="1:12" x14ac:dyDescent="0.2">
      <c r="A52" t="s">
        <v>114</v>
      </c>
      <c r="B52" s="5">
        <v>3.05552207450299E-2</v>
      </c>
      <c r="C52" s="5">
        <v>1.4272877496751501E-2</v>
      </c>
      <c r="D52" s="5">
        <v>2.1407891122154101</v>
      </c>
      <c r="E52" s="5">
        <v>4.0378873924993703</v>
      </c>
      <c r="F52" s="5">
        <v>3.2340174793462399E-2</v>
      </c>
      <c r="G52" s="5">
        <v>0.15612430746889799</v>
      </c>
      <c r="H52" s="5">
        <v>-8.4315055748651595E-3</v>
      </c>
      <c r="I52" s="5">
        <v>1.4243380171891499E-2</v>
      </c>
      <c r="J52" s="5">
        <v>-0.5919595961852</v>
      </c>
      <c r="K52" s="5">
        <v>0.18133449671457799</v>
      </c>
      <c r="L52" s="5">
        <v>0.55400262123055899</v>
      </c>
    </row>
    <row r="53" spans="1:12" x14ac:dyDescent="0.2">
      <c r="A53" t="s">
        <v>115</v>
      </c>
      <c r="B53" s="5">
        <v>1.9250762826059298E-2</v>
      </c>
      <c r="C53" s="5">
        <v>1.37752096068204E-2</v>
      </c>
      <c r="D53" s="5">
        <v>1.39749327781755</v>
      </c>
      <c r="E53" s="5">
        <v>1.68174393694753</v>
      </c>
      <c r="F53" s="5">
        <v>0.16232594322032901</v>
      </c>
      <c r="G53" s="5">
        <v>0.29832876051303697</v>
      </c>
      <c r="H53" s="5">
        <v>-2.29516440181553E-2</v>
      </c>
      <c r="I53" s="5">
        <v>1.37395266049978E-2</v>
      </c>
      <c r="J53" s="5">
        <v>-1.6704828832899199</v>
      </c>
      <c r="K53" s="5">
        <v>1.754898528327</v>
      </c>
      <c r="L53" s="5">
        <v>9.4885230559968295E-2</v>
      </c>
    </row>
    <row r="54" spans="1:12" x14ac:dyDescent="0.2">
      <c r="A54" t="s">
        <v>116</v>
      </c>
      <c r="B54" s="5">
        <v>2.58111049394576E-2</v>
      </c>
      <c r="C54" s="5">
        <v>1.40932485314134E-2</v>
      </c>
      <c r="D54" s="5">
        <v>1.83145176798136</v>
      </c>
      <c r="E54" s="5">
        <v>3.5209783599764801</v>
      </c>
      <c r="F54" s="5">
        <v>6.72344999511411E-2</v>
      </c>
      <c r="G54" s="5">
        <v>0.18944921328016801</v>
      </c>
      <c r="H54" s="5">
        <v>-1.0122338685392E-2</v>
      </c>
      <c r="I54" s="5">
        <v>1.41663999601928E-2</v>
      </c>
      <c r="J54" s="5">
        <v>-0.71453147686324603</v>
      </c>
      <c r="K54" s="5">
        <v>0.33638699527245602</v>
      </c>
      <c r="L54" s="5">
        <v>0.47522883559844897</v>
      </c>
    </row>
    <row r="55" spans="1:12" x14ac:dyDescent="0.2">
      <c r="A55" t="s">
        <v>117</v>
      </c>
      <c r="B55" s="5">
        <v>4.8256003428411597E-2</v>
      </c>
      <c r="C55" s="5">
        <v>1.22164888822647E-2</v>
      </c>
      <c r="D55" s="5">
        <v>3.9500714070527501</v>
      </c>
      <c r="E55" s="5">
        <v>13.423759239965101</v>
      </c>
      <c r="F55" s="5">
        <v>7.9518180521663203E-5</v>
      </c>
      <c r="G55" s="5">
        <v>5.4072362754731002E-3</v>
      </c>
      <c r="H55" s="5">
        <v>-1.6671425283466799E-2</v>
      </c>
      <c r="I55" s="5">
        <v>1.2281491964570301E-2</v>
      </c>
      <c r="J55" s="5">
        <v>-1.3574429989093</v>
      </c>
      <c r="K55" s="5">
        <v>1.9032639917784699</v>
      </c>
      <c r="L55" s="5">
        <v>0.17468608092212901</v>
      </c>
    </row>
    <row r="56" spans="1:12" x14ac:dyDescent="0.2">
      <c r="A56" t="s">
        <v>118</v>
      </c>
      <c r="B56" s="5">
        <v>1.08999580652071E-2</v>
      </c>
      <c r="C56" s="5">
        <v>1.4505143672643999E-2</v>
      </c>
      <c r="D56" s="5">
        <v>0.75145467781638997</v>
      </c>
      <c r="E56" s="5">
        <v>0.111461009275587</v>
      </c>
      <c r="F56" s="5">
        <v>0.45239375737917498</v>
      </c>
      <c r="G56" s="5">
        <v>0.58042972644875201</v>
      </c>
      <c r="H56" s="5">
        <v>1.0349098952060201E-2</v>
      </c>
      <c r="I56" s="5">
        <v>1.4558836890867699E-2</v>
      </c>
      <c r="J56" s="5">
        <v>0.71084654836348005</v>
      </c>
      <c r="K56" s="5">
        <v>0.62320380003768505</v>
      </c>
      <c r="L56" s="5">
        <v>0.4776194535978</v>
      </c>
    </row>
    <row r="57" spans="1:12" x14ac:dyDescent="0.2">
      <c r="A57" t="s">
        <v>119</v>
      </c>
      <c r="B57" s="5">
        <v>2.84440053677858E-2</v>
      </c>
      <c r="C57" s="5">
        <v>1.45010175199281E-2</v>
      </c>
      <c r="D57" s="5">
        <v>1.9615178954646799</v>
      </c>
      <c r="E57" s="5">
        <v>2.10319941143872</v>
      </c>
      <c r="F57" s="5">
        <v>4.9896222529511099E-2</v>
      </c>
      <c r="G57" s="5">
        <v>0.188496840667042</v>
      </c>
      <c r="H57" s="5">
        <v>1.4326499892344399E-2</v>
      </c>
      <c r="I57" s="5">
        <v>1.44793791245934E-2</v>
      </c>
      <c r="J57" s="5">
        <v>0.98944158924678105</v>
      </c>
      <c r="K57" s="5">
        <v>0.53486201595177596</v>
      </c>
      <c r="L57" s="5">
        <v>0.323018232142532</v>
      </c>
    </row>
    <row r="58" spans="1:12" x14ac:dyDescent="0.2">
      <c r="A58" t="s">
        <v>120</v>
      </c>
      <c r="B58" s="5">
        <v>1.8916087900499801E-2</v>
      </c>
      <c r="C58" s="5">
        <v>1.3907564935348799E-2</v>
      </c>
      <c r="D58" s="5">
        <v>1.3601293963705301</v>
      </c>
      <c r="E58" s="5">
        <v>1.5611641924356101</v>
      </c>
      <c r="F58" s="5">
        <v>0.17409598080546199</v>
      </c>
      <c r="G58" s="5">
        <v>0.30355196653260103</v>
      </c>
      <c r="H58" s="5">
        <v>-7.2282867595401101E-3</v>
      </c>
      <c r="I58" s="5">
        <v>1.4012273345859499E-2</v>
      </c>
      <c r="J58" s="5">
        <v>-0.51585396467276201</v>
      </c>
      <c r="K58" s="5">
        <v>0.12945298457447499</v>
      </c>
      <c r="L58" s="5">
        <v>0.60602397887141402</v>
      </c>
    </row>
    <row r="59" spans="1:12" x14ac:dyDescent="0.2">
      <c r="A59" t="s">
        <v>121</v>
      </c>
      <c r="B59" s="5">
        <v>-2.8239706785062402E-3</v>
      </c>
      <c r="C59" s="5">
        <v>1.33261154860845E-2</v>
      </c>
      <c r="D59" s="5">
        <v>-0.21191251730146801</v>
      </c>
      <c r="E59" s="5">
        <v>0.46972689030889497</v>
      </c>
      <c r="F59" s="5">
        <v>0.83218040216734601</v>
      </c>
      <c r="G59" s="5">
        <v>0.87058872842122403</v>
      </c>
      <c r="H59" s="5">
        <v>1.1540052292539199E-3</v>
      </c>
      <c r="I59" s="5">
        <v>1.3318695317919601E-2</v>
      </c>
      <c r="J59" s="5">
        <v>8.6645516074030801E-2</v>
      </c>
      <c r="K59" s="5">
        <v>6.1379190482163098E-3</v>
      </c>
      <c r="L59" s="5">
        <v>0.93114265952728403</v>
      </c>
    </row>
    <row r="60" spans="1:12" x14ac:dyDescent="0.2">
      <c r="A60" t="s">
        <v>122</v>
      </c>
      <c r="B60" s="5">
        <v>1.7188498287766401E-2</v>
      </c>
      <c r="C60" s="5">
        <v>1.49998503028745E-2</v>
      </c>
      <c r="D60" s="5">
        <v>1.14591132182649</v>
      </c>
      <c r="E60" s="5">
        <v>1.29423799548088</v>
      </c>
      <c r="F60" s="5">
        <v>0.25188900716688001</v>
      </c>
      <c r="G60" s="5">
        <v>0.39833610435692701</v>
      </c>
      <c r="H60" s="5">
        <v>1.7366053577010101E-3</v>
      </c>
      <c r="I60" s="5">
        <v>1.48375066676729E-2</v>
      </c>
      <c r="J60" s="5">
        <v>0.11704158903494399</v>
      </c>
      <c r="K60" s="5">
        <v>4.2649670384223702E-2</v>
      </c>
      <c r="L60" s="5">
        <v>0.90683854207112202</v>
      </c>
    </row>
    <row r="61" spans="1:12" x14ac:dyDescent="0.2">
      <c r="A61" t="s">
        <v>123</v>
      </c>
      <c r="B61" s="5">
        <v>2.3483274609148098E-2</v>
      </c>
      <c r="C61" s="5">
        <v>1.37423295409905E-2</v>
      </c>
      <c r="D61" s="5">
        <v>1.70882778928437</v>
      </c>
      <c r="E61" s="5">
        <v>1.6535436139903801</v>
      </c>
      <c r="F61" s="5">
        <v>8.7538438713429506E-2</v>
      </c>
      <c r="G61" s="5">
        <v>0.198594725567105</v>
      </c>
      <c r="H61" s="5">
        <v>-3.3675515642773101E-3</v>
      </c>
      <c r="I61" s="5">
        <v>1.36710797546043E-2</v>
      </c>
      <c r="J61" s="5">
        <v>-0.24632667095246399</v>
      </c>
      <c r="K61" s="5">
        <v>0.27119453986351699</v>
      </c>
      <c r="L61" s="5">
        <v>0.80556520649330299</v>
      </c>
    </row>
    <row r="62" spans="1:12" x14ac:dyDescent="0.2">
      <c r="A62" t="s">
        <v>124</v>
      </c>
      <c r="B62" s="5">
        <v>4.0577322149855299E-3</v>
      </c>
      <c r="C62" s="5">
        <v>1.4406442534619399E-2</v>
      </c>
      <c r="D62" s="5">
        <v>0.28166094476374698</v>
      </c>
      <c r="E62" s="5">
        <v>5.8359362752133598E-3</v>
      </c>
      <c r="F62" s="5">
        <v>0.77835199004087996</v>
      </c>
      <c r="G62" s="5">
        <v>0.85367637617386805</v>
      </c>
      <c r="H62" s="5">
        <v>-1.714581049494E-2</v>
      </c>
      <c r="I62" s="5">
        <v>1.45050584910824E-2</v>
      </c>
      <c r="J62" s="5">
        <v>-1.1820573150726099</v>
      </c>
      <c r="K62" s="5">
        <v>0.787650188440983</v>
      </c>
      <c r="L62" s="5">
        <v>0.23727326534267101</v>
      </c>
    </row>
    <row r="63" spans="1:12" x14ac:dyDescent="0.2">
      <c r="A63" t="s">
        <v>125</v>
      </c>
      <c r="B63" s="5">
        <v>2.5002204027893601E-2</v>
      </c>
      <c r="C63" s="5">
        <v>1.4142139366204501E-2</v>
      </c>
      <c r="D63" s="5">
        <v>1.7679223334230101</v>
      </c>
      <c r="E63" s="5">
        <v>3.0029633858012699</v>
      </c>
      <c r="F63" s="5">
        <v>7.7135311963457506E-2</v>
      </c>
      <c r="G63" s="5">
        <v>0.194266711611671</v>
      </c>
      <c r="H63" s="5">
        <v>1.20194681695829E-2</v>
      </c>
      <c r="I63" s="5">
        <v>1.42348614210067E-2</v>
      </c>
      <c r="J63" s="5">
        <v>0.84436847076329402</v>
      </c>
      <c r="K63" s="5">
        <v>1.1797603301897299</v>
      </c>
      <c r="L63" s="5">
        <v>0.39852856213089199</v>
      </c>
    </row>
    <row r="64" spans="1:12" x14ac:dyDescent="0.2">
      <c r="A64" t="s">
        <v>126</v>
      </c>
      <c r="B64" s="5">
        <v>1.4154369853785801E-2</v>
      </c>
      <c r="C64" s="5">
        <v>1.3169592301500299E-2</v>
      </c>
      <c r="D64" s="5">
        <v>1.0747766164464601</v>
      </c>
      <c r="E64" s="5">
        <v>0.96103713123026002</v>
      </c>
      <c r="F64" s="5">
        <v>0.28282421062248803</v>
      </c>
      <c r="G64" s="5">
        <v>0.40919247494317401</v>
      </c>
      <c r="H64" s="5">
        <v>-9.78325814859826E-3</v>
      </c>
      <c r="I64" s="5">
        <v>1.3288777732619699E-2</v>
      </c>
      <c r="J64" s="5">
        <v>-0.73620451372164197</v>
      </c>
      <c r="K64" s="5">
        <v>0.35410627928923299</v>
      </c>
      <c r="L64" s="5">
        <v>0.46165889121798598</v>
      </c>
    </row>
    <row r="65" spans="1:12" x14ac:dyDescent="0.2">
      <c r="A65" t="s">
        <v>127</v>
      </c>
      <c r="B65" s="5">
        <v>3.4011706260778603E-2</v>
      </c>
      <c r="C65" s="5">
        <v>1.43035296289387E-2</v>
      </c>
      <c r="D65" s="5">
        <v>2.3778540781966502</v>
      </c>
      <c r="E65" s="5">
        <v>4.6167565819676399</v>
      </c>
      <c r="F65" s="5">
        <v>1.7453694959066599E-2</v>
      </c>
      <c r="G65" s="5">
        <v>0.107895568837866</v>
      </c>
      <c r="H65" s="5">
        <v>-1.2300264236714801E-2</v>
      </c>
      <c r="I65" s="5">
        <v>1.4320081486007399E-2</v>
      </c>
      <c r="J65" s="5">
        <v>-0.85895211202071597</v>
      </c>
      <c r="K65" s="5">
        <v>0.66329266452341196</v>
      </c>
      <c r="L65" s="5">
        <v>0.390722815705002</v>
      </c>
    </row>
    <row r="66" spans="1:12" x14ac:dyDescent="0.2">
      <c r="A66" t="s">
        <v>128</v>
      </c>
      <c r="B66" s="5">
        <v>1.57876616623163E-2</v>
      </c>
      <c r="C66" s="5">
        <v>1.39699056151986E-2</v>
      </c>
      <c r="D66" s="5">
        <v>1.1301194222200099</v>
      </c>
      <c r="E66" s="5">
        <v>0.71436061214007096</v>
      </c>
      <c r="F66" s="5">
        <v>0.25851952418357899</v>
      </c>
      <c r="G66" s="5">
        <v>0.399530173738259</v>
      </c>
      <c r="H66" s="5">
        <v>-1.24631698850981E-2</v>
      </c>
      <c r="I66" s="5">
        <v>1.4132061469013E-2</v>
      </c>
      <c r="J66" s="5">
        <v>-0.88190742110949705</v>
      </c>
      <c r="K66" s="5">
        <v>0.83955957510799595</v>
      </c>
      <c r="L66" s="5">
        <v>0.37790081289967897</v>
      </c>
    </row>
    <row r="67" spans="1:12" x14ac:dyDescent="0.2">
      <c r="A67" t="s">
        <v>129</v>
      </c>
      <c r="B67" s="5">
        <v>6.1385264081907902E-3</v>
      </c>
      <c r="C67" s="5">
        <v>1.34989016072108E-2</v>
      </c>
      <c r="D67" s="5">
        <v>0.45474265883319998</v>
      </c>
      <c r="E67" s="5">
        <v>4.3722553221208403E-2</v>
      </c>
      <c r="F67" s="5">
        <v>0.64942370645062097</v>
      </c>
      <c r="G67" s="5">
        <v>0.73601353397737002</v>
      </c>
      <c r="H67" s="5">
        <v>-1.1126502457123801E-2</v>
      </c>
      <c r="I67" s="5">
        <v>1.34980487128964E-2</v>
      </c>
      <c r="J67" s="5">
        <v>-0.82430451199166199</v>
      </c>
      <c r="K67" s="5">
        <v>0.30630452524565699</v>
      </c>
      <c r="L67" s="5">
        <v>0.40980364000456898</v>
      </c>
    </row>
    <row r="68" spans="1:12" x14ac:dyDescent="0.2">
      <c r="A68" t="s">
        <v>130</v>
      </c>
      <c r="B68" s="5">
        <v>2.89735774299998E-2</v>
      </c>
      <c r="C68" s="5">
        <v>1.3554988236716499E-2</v>
      </c>
      <c r="D68" s="5">
        <v>2.1374845130089302</v>
      </c>
      <c r="E68" s="5">
        <v>3.0203828712399199</v>
      </c>
      <c r="F68" s="5">
        <v>3.2607573920334101E-2</v>
      </c>
      <c r="G68" s="5">
        <v>0.15612430746889799</v>
      </c>
      <c r="H68" s="5">
        <v>-1.35372357704682E-2</v>
      </c>
      <c r="I68" s="5">
        <v>1.34539423119795E-2</v>
      </c>
      <c r="J68" s="5">
        <v>-1.0061910075542999</v>
      </c>
      <c r="K68" s="5">
        <v>1.4400288569636399</v>
      </c>
      <c r="L68" s="5">
        <v>0.31453324869034099</v>
      </c>
    </row>
    <row r="69" spans="1:12" x14ac:dyDescent="0.2">
      <c r="A69" t="s">
        <v>131</v>
      </c>
      <c r="B69" s="5">
        <v>2.37448130796875E-2</v>
      </c>
      <c r="C69" s="5">
        <v>1.12642516525941E-2</v>
      </c>
      <c r="D69" s="5">
        <v>2.1079796343345301</v>
      </c>
      <c r="E69" s="5">
        <v>3.1003829154694702</v>
      </c>
      <c r="F69" s="5">
        <v>3.5084615937288302E-2</v>
      </c>
      <c r="G69" s="5">
        <v>0.15612430746889799</v>
      </c>
      <c r="H69" s="5">
        <v>4.0962631230699901E-3</v>
      </c>
      <c r="I69" s="5">
        <v>1.13538587191577E-2</v>
      </c>
      <c r="J69" s="5">
        <v>0.36078158310691699</v>
      </c>
      <c r="K69" s="5">
        <v>9.4966412057989794E-2</v>
      </c>
      <c r="L69" s="5">
        <v>0.71826697393611505</v>
      </c>
    </row>
    <row r="70" spans="1:12" x14ac:dyDescent="0.2">
      <c r="A70" t="s">
        <v>132</v>
      </c>
      <c r="B70" s="5">
        <v>2.6167151053194799E-2</v>
      </c>
      <c r="C70" s="5">
        <v>1.4598473268125601E-2</v>
      </c>
      <c r="D70" s="5">
        <v>1.7924580586333201</v>
      </c>
      <c r="E70" s="5">
        <v>2.4182668000008198</v>
      </c>
      <c r="F70" s="5">
        <v>7.3130279463442804E-2</v>
      </c>
      <c r="G70" s="5">
        <v>0.19126380782746599</v>
      </c>
      <c r="H70" s="5">
        <v>7.08044674429087E-3</v>
      </c>
      <c r="I70" s="5">
        <v>1.45324491727066E-2</v>
      </c>
      <c r="J70" s="5">
        <v>0.48721634324300001</v>
      </c>
      <c r="K70" s="5">
        <v>9.3183376551639205E-2</v>
      </c>
      <c r="L70" s="5">
        <v>0.62616242190689397</v>
      </c>
    </row>
    <row r="71" spans="1:12" x14ac:dyDescent="0.2">
      <c r="A71" t="s">
        <v>133</v>
      </c>
      <c r="B71" s="5">
        <v>3.5296558074973901E-2</v>
      </c>
      <c r="C71" s="5">
        <v>1.4424439050477701E-2</v>
      </c>
      <c r="D71" s="5">
        <v>2.4469969301028001</v>
      </c>
      <c r="E71" s="5">
        <v>4.4810153406041104</v>
      </c>
      <c r="F71" s="5">
        <v>1.44597861957081E-2</v>
      </c>
      <c r="G71" s="5">
        <v>0.107895568837866</v>
      </c>
      <c r="H71" s="5">
        <v>1.71743672784581E-3</v>
      </c>
      <c r="I71" s="5">
        <v>1.4336293912060901E-2</v>
      </c>
      <c r="J71" s="5">
        <v>0.119796422867765</v>
      </c>
      <c r="K71" s="5">
        <v>6.3760698792911602E-2</v>
      </c>
      <c r="L71" s="5">
        <v>0.90465373114104197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49FE-0C35-6B49-B256-8151FC2E435D}">
  <dimension ref="A1:L71"/>
  <sheetViews>
    <sheetView workbookViewId="0"/>
  </sheetViews>
  <sheetFormatPr baseColWidth="10" defaultRowHeight="16" x14ac:dyDescent="0.2"/>
  <cols>
    <col min="1" max="1" width="4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57</v>
      </c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143</v>
      </c>
      <c r="B4" s="5">
        <v>-1.3259215741251999E-3</v>
      </c>
      <c r="C4" s="5">
        <v>1.46276500251052E-2</v>
      </c>
      <c r="D4" s="5">
        <v>-9.0644879515817706E-2</v>
      </c>
      <c r="E4" s="5">
        <v>2.4362242032989499E-2</v>
      </c>
      <c r="F4" s="5">
        <v>0.92777646538166403</v>
      </c>
      <c r="G4" s="5">
        <v>0.94162387531273395</v>
      </c>
      <c r="H4" s="5">
        <v>3.9781821785061502E-3</v>
      </c>
      <c r="I4" s="5">
        <v>1.4723326011471201E-2</v>
      </c>
      <c r="J4" s="5">
        <v>0.27019589020895701</v>
      </c>
      <c r="K4" s="5">
        <v>3.2981626376558597E-2</v>
      </c>
      <c r="L4" s="5">
        <v>0.787052814252577</v>
      </c>
    </row>
    <row r="5" spans="1:12" x14ac:dyDescent="0.2">
      <c r="A5" t="s">
        <v>144</v>
      </c>
      <c r="B5" s="5">
        <v>4.4966440224140604E-3</v>
      </c>
      <c r="C5" s="5">
        <v>1.3778722345151199E-2</v>
      </c>
      <c r="D5" s="5">
        <v>0.32634695073861197</v>
      </c>
      <c r="E5" s="5">
        <v>0.14883432665695301</v>
      </c>
      <c r="F5" s="5">
        <v>0.74417328896499002</v>
      </c>
      <c r="G5" s="5">
        <v>0.92711814753728605</v>
      </c>
      <c r="H5" s="5">
        <v>6.7009901344275598E-3</v>
      </c>
      <c r="I5" s="5">
        <v>1.3768916717224E-2</v>
      </c>
      <c r="J5" s="5">
        <v>0.48667518818274602</v>
      </c>
      <c r="K5" s="5">
        <v>0.28146864301932101</v>
      </c>
      <c r="L5" s="5">
        <v>0.62656878474102196</v>
      </c>
    </row>
    <row r="6" spans="1:12" x14ac:dyDescent="0.2">
      <c r="A6" t="s">
        <v>145</v>
      </c>
      <c r="B6" s="5">
        <v>-3.7163818846205499E-3</v>
      </c>
      <c r="C6" s="5">
        <v>1.41774288401507E-2</v>
      </c>
      <c r="D6" s="5">
        <v>-0.26213370044190898</v>
      </c>
      <c r="E6" s="5">
        <v>1.5250939830164401E-2</v>
      </c>
      <c r="F6" s="5">
        <v>0.79323003233249101</v>
      </c>
      <c r="G6" s="5">
        <v>0.92711814753728605</v>
      </c>
      <c r="H6" s="5">
        <v>-1.1585125093826301E-5</v>
      </c>
      <c r="I6" s="5">
        <v>1.4183404874053699E-2</v>
      </c>
      <c r="J6" s="5">
        <v>-8.16808460077133E-4</v>
      </c>
      <c r="K6" s="5">
        <v>6.4747807205007099E-2</v>
      </c>
      <c r="L6" s="5">
        <v>1</v>
      </c>
    </row>
    <row r="7" spans="1:12" x14ac:dyDescent="0.2">
      <c r="A7" t="s">
        <v>146</v>
      </c>
      <c r="B7" s="5">
        <v>-2.2874403712599901E-2</v>
      </c>
      <c r="C7" s="5">
        <v>1.4091081108637099E-2</v>
      </c>
      <c r="D7" s="5">
        <v>-1.6233249625239301</v>
      </c>
      <c r="E7" s="5">
        <v>1.8794808241277201</v>
      </c>
      <c r="F7" s="5">
        <v>0.104794363043735</v>
      </c>
      <c r="G7" s="5">
        <v>0.36834708523265403</v>
      </c>
      <c r="H7" s="5">
        <v>-6.1030676536691396E-4</v>
      </c>
      <c r="I7" s="5">
        <v>1.4131994162172401E-2</v>
      </c>
      <c r="J7" s="5">
        <v>-4.3186174460823297E-2</v>
      </c>
      <c r="K7" s="5">
        <v>2.34115880116177E-2</v>
      </c>
      <c r="L7" s="5">
        <v>0.96556114527598802</v>
      </c>
    </row>
    <row r="8" spans="1:12" x14ac:dyDescent="0.2">
      <c r="A8" t="s">
        <v>147</v>
      </c>
      <c r="B8" s="5">
        <v>-3.8613115707282403E-2</v>
      </c>
      <c r="C8" s="5">
        <v>1.4346564253331501E-2</v>
      </c>
      <c r="D8" s="5">
        <v>-2.6914538579029901</v>
      </c>
      <c r="E8" s="5">
        <v>6.2663564243799996</v>
      </c>
      <c r="F8" s="5">
        <v>7.1647672952183904E-3</v>
      </c>
      <c r="G8" s="5">
        <v>0.16240139202494999</v>
      </c>
      <c r="H8" s="5">
        <v>-8.8934935030267901E-4</v>
      </c>
      <c r="I8" s="5">
        <v>1.4393427531925899E-2</v>
      </c>
      <c r="J8" s="5">
        <v>-6.1788573175501398E-2</v>
      </c>
      <c r="K8" s="5">
        <v>9.6519709872171996E-3</v>
      </c>
      <c r="L8" s="5">
        <v>0.95075410262887505</v>
      </c>
    </row>
    <row r="9" spans="1:12" x14ac:dyDescent="0.2">
      <c r="A9" t="s">
        <v>148</v>
      </c>
      <c r="B9" s="5">
        <v>-1.82133672888923E-2</v>
      </c>
      <c r="C9" s="5">
        <v>1.35285259635497E-2</v>
      </c>
      <c r="D9" s="5">
        <v>-1.3462935531901301</v>
      </c>
      <c r="E9" s="5">
        <v>1.1577067391231299</v>
      </c>
      <c r="F9" s="5">
        <v>0.17845616694883501</v>
      </c>
      <c r="G9" s="5">
        <v>0.40068563405306401</v>
      </c>
      <c r="H9" s="5">
        <v>-3.9391209009313798E-3</v>
      </c>
      <c r="I9" s="5">
        <v>1.36296966045432E-2</v>
      </c>
      <c r="J9" s="5">
        <v>-0.28901016766714699</v>
      </c>
      <c r="K9" s="5">
        <v>1.35383702652051E-2</v>
      </c>
      <c r="L9" s="5">
        <v>0.77262852794942005</v>
      </c>
    </row>
    <row r="10" spans="1:12" x14ac:dyDescent="0.2">
      <c r="A10" t="s">
        <v>149</v>
      </c>
      <c r="B10" s="5">
        <v>-1.7027429202211099E-2</v>
      </c>
      <c r="C10" s="5">
        <v>1.4278510510651699E-2</v>
      </c>
      <c r="D10" s="5">
        <v>-1.1925213900643701</v>
      </c>
      <c r="E10" s="5">
        <v>0.724616934572338</v>
      </c>
      <c r="F10" s="5">
        <v>0.233136396944713</v>
      </c>
      <c r="G10" s="5">
        <v>0.466272793889427</v>
      </c>
      <c r="H10" s="5">
        <v>8.4367192664540104E-3</v>
      </c>
      <c r="I10" s="5">
        <v>1.41847522203838E-2</v>
      </c>
      <c r="J10" s="5">
        <v>0.59477382018208702</v>
      </c>
      <c r="K10" s="5">
        <v>0.55203057893606899</v>
      </c>
      <c r="L10" s="5">
        <v>0.55211313176724297</v>
      </c>
    </row>
    <row r="11" spans="1:12" x14ac:dyDescent="0.2">
      <c r="A11" t="s">
        <v>150</v>
      </c>
      <c r="B11" s="5">
        <v>-1.8517068921757501E-2</v>
      </c>
      <c r="C11" s="5">
        <v>1.4238208255034E-2</v>
      </c>
      <c r="D11" s="5">
        <v>-1.30051960120829</v>
      </c>
      <c r="E11" s="5">
        <v>1.4327704950316</v>
      </c>
      <c r="F11" s="5">
        <v>0.19357435519650301</v>
      </c>
      <c r="G11" s="5">
        <v>0.40068563405306401</v>
      </c>
      <c r="H11" s="5">
        <v>1.9569005434979501E-2</v>
      </c>
      <c r="I11" s="5">
        <v>1.41385103069037E-2</v>
      </c>
      <c r="J11" s="5">
        <v>1.38409245459361</v>
      </c>
      <c r="K11" s="5">
        <v>2.61100490475489</v>
      </c>
      <c r="L11" s="5">
        <v>0.166513255208669</v>
      </c>
    </row>
    <row r="12" spans="1:12" x14ac:dyDescent="0.2">
      <c r="A12" t="s">
        <v>151</v>
      </c>
      <c r="B12" s="5">
        <v>-1.06972935383461E-2</v>
      </c>
      <c r="C12" s="5">
        <v>1.3622250918621501E-2</v>
      </c>
      <c r="D12" s="5">
        <v>-0.78528090564849595</v>
      </c>
      <c r="E12" s="5">
        <v>0.35419268260453501</v>
      </c>
      <c r="F12" s="5">
        <v>0.43234277130411702</v>
      </c>
      <c r="G12" s="5">
        <v>0.65331796552622101</v>
      </c>
      <c r="H12" s="5">
        <v>1.61697355469619E-2</v>
      </c>
      <c r="I12" s="5">
        <v>1.3599568499339999E-2</v>
      </c>
      <c r="J12" s="5">
        <v>1.18898886738551</v>
      </c>
      <c r="K12" s="5">
        <v>1.2466708943282101</v>
      </c>
      <c r="L12" s="5">
        <v>0.23451124762213199</v>
      </c>
    </row>
    <row r="13" spans="1:12" x14ac:dyDescent="0.2">
      <c r="A13" t="s">
        <v>152</v>
      </c>
      <c r="B13" s="5">
        <v>-1.5244111688223001E-2</v>
      </c>
      <c r="C13" s="5">
        <v>1.3581259417293601E-2</v>
      </c>
      <c r="D13" s="5">
        <v>-1.1224372659292601</v>
      </c>
      <c r="E13" s="5">
        <v>0.38168646361174302</v>
      </c>
      <c r="F13" s="5">
        <v>0.26172489045380598</v>
      </c>
      <c r="G13" s="5">
        <v>0.468349803969969</v>
      </c>
      <c r="H13" s="5">
        <v>7.5305086434048103E-3</v>
      </c>
      <c r="I13" s="5">
        <v>1.3523612911688399E-2</v>
      </c>
      <c r="J13" s="5">
        <v>0.55684148108795894</v>
      </c>
      <c r="K13" s="5">
        <v>0.54445400817914003</v>
      </c>
      <c r="L13" s="5">
        <v>0.577935136403262</v>
      </c>
    </row>
    <row r="14" spans="1:12" x14ac:dyDescent="0.2">
      <c r="A14" t="s">
        <v>153</v>
      </c>
      <c r="B14" s="5">
        <v>-2.4533553911031701E-2</v>
      </c>
      <c r="C14" s="5">
        <v>1.3215235043905401E-2</v>
      </c>
      <c r="D14" s="5">
        <v>-1.85645989870957</v>
      </c>
      <c r="E14" s="5">
        <v>2.7364605106061002</v>
      </c>
      <c r="F14" s="5">
        <v>6.3481372202580197E-2</v>
      </c>
      <c r="G14" s="5">
        <v>0.29944068958234499</v>
      </c>
      <c r="H14" s="5">
        <v>2.7271228048470499E-3</v>
      </c>
      <c r="I14" s="5">
        <v>1.32821928503864E-2</v>
      </c>
      <c r="J14" s="5">
        <v>0.205321729293196</v>
      </c>
      <c r="K14" s="5">
        <v>0.16733699392722401</v>
      </c>
      <c r="L14" s="5">
        <v>0.83743291269478903</v>
      </c>
    </row>
    <row r="15" spans="1:12" x14ac:dyDescent="0.2">
      <c r="A15" t="s">
        <v>154</v>
      </c>
      <c r="B15" s="5">
        <v>-9.1154312554284599E-3</v>
      </c>
      <c r="C15" s="5">
        <v>1.3484045708618501E-2</v>
      </c>
      <c r="D15" s="5">
        <v>-0.67601604536257398</v>
      </c>
      <c r="E15" s="5">
        <v>5.7728740457728203E-2</v>
      </c>
      <c r="F15" s="5">
        <v>0.49922681122155599</v>
      </c>
      <c r="G15" s="5">
        <v>0.73798746006664795</v>
      </c>
      <c r="H15" s="5">
        <v>6.9700800938110302E-3</v>
      </c>
      <c r="I15" s="5">
        <v>1.36512262559391E-2</v>
      </c>
      <c r="J15" s="5">
        <v>0.51058270979712195</v>
      </c>
      <c r="K15" s="5">
        <v>0.46474968414504902</v>
      </c>
      <c r="L15" s="5">
        <v>0.60986762451843501</v>
      </c>
    </row>
    <row r="16" spans="1:12" x14ac:dyDescent="0.2">
      <c r="A16" t="s">
        <v>155</v>
      </c>
      <c r="B16" s="5">
        <v>-1.8403082747024901E-2</v>
      </c>
      <c r="C16" s="5">
        <v>1.3977876523674999E-2</v>
      </c>
      <c r="D16" s="5">
        <v>-1.31658644400348</v>
      </c>
      <c r="E16" s="5">
        <v>0.68965335533746597</v>
      </c>
      <c r="F16" s="5">
        <v>0.18852200244176501</v>
      </c>
      <c r="G16" s="5">
        <v>0.40068563405306401</v>
      </c>
      <c r="H16" s="5">
        <v>1.6461413606588999E-2</v>
      </c>
      <c r="I16" s="5">
        <v>1.4026071228980599E-2</v>
      </c>
      <c r="J16" s="5">
        <v>1.1736296884459301</v>
      </c>
      <c r="K16" s="5">
        <v>2.12068679371952</v>
      </c>
      <c r="L16" s="5">
        <v>0.241255653554549</v>
      </c>
    </row>
    <row r="17" spans="1:12" x14ac:dyDescent="0.2">
      <c r="A17" t="s">
        <v>156</v>
      </c>
      <c r="B17" s="5">
        <v>-2.48809930009397E-2</v>
      </c>
      <c r="C17" s="5">
        <v>1.2871117084494E-2</v>
      </c>
      <c r="D17" s="5">
        <v>-1.9330873021825099</v>
      </c>
      <c r="E17" s="5">
        <v>1.9246773151438401</v>
      </c>
      <c r="F17" s="5">
        <v>5.3283050426299598E-2</v>
      </c>
      <c r="G17" s="5">
        <v>0.29944068958234499</v>
      </c>
      <c r="H17" s="5">
        <v>2.0203887051274201E-3</v>
      </c>
      <c r="I17" s="5">
        <v>1.2887557794607599E-2</v>
      </c>
      <c r="J17" s="5">
        <v>0.15677048648990699</v>
      </c>
      <c r="K17" s="5">
        <v>0.17798466779136399</v>
      </c>
      <c r="L17" s="5">
        <v>0.87548977369888104</v>
      </c>
    </row>
    <row r="18" spans="1:12" x14ac:dyDescent="0.2">
      <c r="A18" t="s">
        <v>157</v>
      </c>
      <c r="B18" s="5">
        <v>-1.2713081744924099E-2</v>
      </c>
      <c r="C18" s="5">
        <v>1.34534333447206E-2</v>
      </c>
      <c r="D18" s="5">
        <v>-0.94496931892207703</v>
      </c>
      <c r="E18" s="5">
        <v>0.62995798182923202</v>
      </c>
      <c r="F18" s="5">
        <v>0.34475473511139898</v>
      </c>
      <c r="G18" s="5">
        <v>0.55817433303750297</v>
      </c>
      <c r="H18" s="5">
        <v>2.30222783462387E-3</v>
      </c>
      <c r="I18" s="5">
        <v>1.36268378632085E-2</v>
      </c>
      <c r="J18" s="5">
        <v>0.16894806100538701</v>
      </c>
      <c r="K18" s="5">
        <v>8.5102170673336197E-2</v>
      </c>
      <c r="L18" s="5">
        <v>0.86594541644337297</v>
      </c>
    </row>
    <row r="19" spans="1:12" x14ac:dyDescent="0.2">
      <c r="A19" t="s">
        <v>158</v>
      </c>
      <c r="B19" s="5">
        <v>2.2765072049623402E-3</v>
      </c>
      <c r="C19" s="5">
        <v>1.41269664332716E-2</v>
      </c>
      <c r="D19" s="5">
        <v>0.161146217463981</v>
      </c>
      <c r="E19" s="5">
        <v>0.184591644006567</v>
      </c>
      <c r="F19" s="5">
        <v>0.87258178591744495</v>
      </c>
      <c r="G19" s="5">
        <v>0.92711814753728605</v>
      </c>
      <c r="H19" s="5">
        <v>1.99939571344998E-2</v>
      </c>
      <c r="I19" s="5">
        <v>1.43026407666567E-2</v>
      </c>
      <c r="J19" s="5">
        <v>1.3979206679867899</v>
      </c>
      <c r="K19" s="5">
        <v>2.2843843659646899</v>
      </c>
      <c r="L19" s="5">
        <v>0.162189916337867</v>
      </c>
    </row>
    <row r="20" spans="1:12" x14ac:dyDescent="0.2">
      <c r="A20" t="s">
        <v>159</v>
      </c>
      <c r="B20" s="5">
        <v>-6.2076639849405696E-3</v>
      </c>
      <c r="C20" s="5">
        <v>1.3807679091230599E-2</v>
      </c>
      <c r="D20" s="5">
        <v>-0.44958055180201201</v>
      </c>
      <c r="E20" s="5">
        <v>6.0545741981631101E-3</v>
      </c>
      <c r="F20" s="5">
        <v>0.65313367437342795</v>
      </c>
      <c r="G20" s="5">
        <v>0.854097881872945</v>
      </c>
      <c r="H20" s="5">
        <v>-7.7107859310565402E-4</v>
      </c>
      <c r="I20" s="5">
        <v>1.3723776875916799E-2</v>
      </c>
      <c r="J20" s="5">
        <v>-5.6185596725838803E-2</v>
      </c>
      <c r="K20" s="5">
        <v>3.57456804131355E-3</v>
      </c>
      <c r="L20" s="5">
        <v>0.95519530129868702</v>
      </c>
    </row>
    <row r="21" spans="1:12" x14ac:dyDescent="0.2">
      <c r="A21" t="s">
        <v>160</v>
      </c>
      <c r="B21" s="5">
        <v>-2.14200806780286E-2</v>
      </c>
      <c r="C21" s="5">
        <v>1.33362782298293E-2</v>
      </c>
      <c r="D21" s="5">
        <v>-1.6061513046509699</v>
      </c>
      <c r="E21" s="5">
        <v>1.73739864514983</v>
      </c>
      <c r="F21" s="5">
        <v>0.108337378009604</v>
      </c>
      <c r="G21" s="5">
        <v>0.36834708523265403</v>
      </c>
      <c r="H21" s="5">
        <v>-6.53456670083834E-3</v>
      </c>
      <c r="I21" s="5">
        <v>1.34472853654783E-2</v>
      </c>
      <c r="J21" s="5">
        <v>-0.48593946831929302</v>
      </c>
      <c r="K21" s="5">
        <v>4.43431303868069E-2</v>
      </c>
      <c r="L21" s="5">
        <v>0.62735159961610898</v>
      </c>
    </row>
    <row r="22" spans="1:12" x14ac:dyDescent="0.2">
      <c r="A22" t="s">
        <v>161</v>
      </c>
      <c r="B22" s="5">
        <v>-6.6200068290394503E-3</v>
      </c>
      <c r="C22" s="5">
        <v>1.44874492810739E-2</v>
      </c>
      <c r="D22" s="5">
        <v>-0.45694771388692401</v>
      </c>
      <c r="E22" s="5">
        <v>6.2120185931154003E-2</v>
      </c>
      <c r="F22" s="5">
        <v>0.64772705943579201</v>
      </c>
      <c r="G22" s="5">
        <v>0.854097881872945</v>
      </c>
      <c r="H22" s="5">
        <v>-7.5540980407848204E-3</v>
      </c>
      <c r="I22" s="5">
        <v>1.44854885417943E-2</v>
      </c>
      <c r="J22" s="5">
        <v>-0.52149418495547195</v>
      </c>
      <c r="K22" s="5">
        <v>0.21903869968006301</v>
      </c>
      <c r="L22" s="5">
        <v>0.60224122688257697</v>
      </c>
    </row>
    <row r="23" spans="1:12" x14ac:dyDescent="0.2">
      <c r="A23" t="s">
        <v>162</v>
      </c>
      <c r="B23" s="5">
        <v>-1.93382568999617E-2</v>
      </c>
      <c r="C23" s="5">
        <v>1.45571514975729E-2</v>
      </c>
      <c r="D23" s="5">
        <v>-1.3284368788211001</v>
      </c>
      <c r="E23" s="5">
        <v>1.30103927301556</v>
      </c>
      <c r="F23" s="5">
        <v>0.184132944209384</v>
      </c>
      <c r="G23" s="5">
        <v>0.40068563405306401</v>
      </c>
      <c r="H23" s="5">
        <v>-2.1432950262078899E-3</v>
      </c>
      <c r="I23" s="5">
        <v>1.45521529894395E-2</v>
      </c>
      <c r="J23" s="5">
        <v>-0.147283706250428</v>
      </c>
      <c r="K23" s="5">
        <v>1.9176452254677099E-2</v>
      </c>
      <c r="L23" s="5">
        <v>0.88295927310202504</v>
      </c>
    </row>
    <row r="24" spans="1:12" x14ac:dyDescent="0.2">
      <c r="A24" t="s">
        <v>163</v>
      </c>
      <c r="B24" s="5">
        <v>2.86947882430043E-3</v>
      </c>
      <c r="C24" s="5">
        <v>1.45338661893138E-2</v>
      </c>
      <c r="D24" s="5">
        <v>0.197433964708596</v>
      </c>
      <c r="E24" s="5">
        <v>0.14127707939141501</v>
      </c>
      <c r="F24" s="5">
        <v>0.84348939780419196</v>
      </c>
      <c r="G24" s="5">
        <v>0.92711814753728605</v>
      </c>
      <c r="H24" s="5">
        <v>1.26229172386864E-2</v>
      </c>
      <c r="I24" s="5">
        <v>1.4656016631923501E-2</v>
      </c>
      <c r="J24" s="5">
        <v>0.86127885602909304</v>
      </c>
      <c r="K24" s="5">
        <v>0.67803889728926203</v>
      </c>
      <c r="L24" s="5">
        <v>0.38928897913300198</v>
      </c>
    </row>
    <row r="25" spans="1:12" x14ac:dyDescent="0.2">
      <c r="A25" t="s">
        <v>164</v>
      </c>
      <c r="B25" s="5">
        <v>-2.7875748526428101E-2</v>
      </c>
      <c r="C25" s="5">
        <v>1.3064960417682899E-2</v>
      </c>
      <c r="D25" s="5">
        <v>-2.1336267110843599</v>
      </c>
      <c r="E25" s="5">
        <v>2.8756383491596198</v>
      </c>
      <c r="F25" s="5">
        <v>3.2926913265871299E-2</v>
      </c>
      <c r="G25" s="5">
        <v>0.27987876275990597</v>
      </c>
      <c r="H25" s="5">
        <v>6.29032890772577E-3</v>
      </c>
      <c r="I25" s="5">
        <v>1.32113561441416E-2</v>
      </c>
      <c r="J25" s="5">
        <v>0.47613044710138402</v>
      </c>
      <c r="K25" s="5">
        <v>0.76461332116122105</v>
      </c>
      <c r="L25" s="5">
        <v>0.63398803591809705</v>
      </c>
    </row>
    <row r="26" spans="1:12" x14ac:dyDescent="0.2">
      <c r="A26" t="s">
        <v>165</v>
      </c>
      <c r="B26" s="5">
        <v>-2.8095282841816998E-3</v>
      </c>
      <c r="C26" s="5">
        <v>1.41823636665821E-2</v>
      </c>
      <c r="D26" s="5">
        <v>-0.19810014396978101</v>
      </c>
      <c r="E26" s="5">
        <v>2.5615608287744399E-2</v>
      </c>
      <c r="F26" s="5">
        <v>0.84298407298746203</v>
      </c>
      <c r="G26" s="5">
        <v>0.92711814753728605</v>
      </c>
      <c r="H26" s="5">
        <v>-6.3427238448886796E-3</v>
      </c>
      <c r="I26" s="5">
        <v>1.41815937573916E-2</v>
      </c>
      <c r="J26" s="5">
        <v>-0.44725042568524898</v>
      </c>
      <c r="K26" s="5">
        <v>0.114141201929871</v>
      </c>
      <c r="L26" s="5">
        <v>0.65477952340657097</v>
      </c>
    </row>
    <row r="27" spans="1:12" x14ac:dyDescent="0.2">
      <c r="A27" t="s">
        <v>166</v>
      </c>
      <c r="B27" s="5">
        <v>-1.8482047459821599E-2</v>
      </c>
      <c r="C27" s="5">
        <v>1.3027668852676E-2</v>
      </c>
      <c r="D27" s="5">
        <v>-1.4186764853195699</v>
      </c>
      <c r="E27" s="5">
        <v>1.18574139909712</v>
      </c>
      <c r="F27" s="5">
        <v>0.15608989572642301</v>
      </c>
      <c r="G27" s="5">
        <v>0.39340545659073201</v>
      </c>
      <c r="H27" s="5">
        <v>-1.8650362333639001E-3</v>
      </c>
      <c r="I27" s="5">
        <v>1.2993496188808001E-2</v>
      </c>
      <c r="J27" s="5">
        <v>-0.14353613579156299</v>
      </c>
      <c r="K27" s="5">
        <v>1.4429793472359599E-2</v>
      </c>
      <c r="L27" s="5">
        <v>0.88587323715189503</v>
      </c>
    </row>
    <row r="28" spans="1:12" x14ac:dyDescent="0.2">
      <c r="A28" t="s">
        <v>167</v>
      </c>
      <c r="B28" s="5">
        <v>-1.25997692150626E-2</v>
      </c>
      <c r="C28" s="5">
        <v>1.3638182225935901E-2</v>
      </c>
      <c r="D28" s="5">
        <v>-0.92385986683045196</v>
      </c>
      <c r="E28" s="5">
        <v>0.35209085697203102</v>
      </c>
      <c r="F28" s="5">
        <v>0.35569718196613498</v>
      </c>
      <c r="G28" s="5">
        <v>0.56249786915574895</v>
      </c>
      <c r="H28" s="5">
        <v>7.4949149725012602E-3</v>
      </c>
      <c r="I28" s="5">
        <v>1.3499395589210299E-2</v>
      </c>
      <c r="J28" s="5">
        <v>0.55520374397293204</v>
      </c>
      <c r="K28" s="5">
        <v>0.68719066648787597</v>
      </c>
      <c r="L28" s="5">
        <v>0.57880846371927697</v>
      </c>
    </row>
    <row r="29" spans="1:12" x14ac:dyDescent="0.2">
      <c r="A29" t="s">
        <v>168</v>
      </c>
      <c r="B29" s="5">
        <v>-2.53461265545946E-3</v>
      </c>
      <c r="C29" s="5">
        <v>1.40646247658165E-2</v>
      </c>
      <c r="D29" s="5">
        <v>-0.180211893147674</v>
      </c>
      <c r="E29" s="5">
        <v>3.5471980215829799E-3</v>
      </c>
      <c r="F29" s="5">
        <v>0.85698889856044203</v>
      </c>
      <c r="G29" s="5">
        <v>0.92711814753728605</v>
      </c>
      <c r="H29" s="5">
        <v>-1.36384637646732E-2</v>
      </c>
      <c r="I29" s="5">
        <v>1.40858055450562E-2</v>
      </c>
      <c r="J29" s="5">
        <v>-0.96824166151151203</v>
      </c>
      <c r="K29" s="5">
        <v>0.91348726148634796</v>
      </c>
      <c r="L29" s="5">
        <v>0.33302166621898999</v>
      </c>
    </row>
    <row r="30" spans="1:12" x14ac:dyDescent="0.2">
      <c r="A30" t="s">
        <v>169</v>
      </c>
      <c r="B30" s="5">
        <v>-2.0027187703712802E-2</v>
      </c>
      <c r="C30" s="5">
        <v>1.30234737907608E-2</v>
      </c>
      <c r="D30" s="5">
        <v>-1.53777617442749</v>
      </c>
      <c r="E30" s="5">
        <v>1.4875469516406601</v>
      </c>
      <c r="F30" s="5">
        <v>0.124234740793374</v>
      </c>
      <c r="G30" s="5">
        <v>0.36881753996162597</v>
      </c>
      <c r="H30" s="5">
        <v>-1.2148262524045699E-3</v>
      </c>
      <c r="I30" s="5">
        <v>1.31578114656199E-2</v>
      </c>
      <c r="J30" s="5">
        <v>-9.2327379486990699E-2</v>
      </c>
      <c r="K30" s="5">
        <v>2.9136181827126299E-2</v>
      </c>
      <c r="L30" s="5">
        <v>0.92644678756532595</v>
      </c>
    </row>
    <row r="31" spans="1:12" x14ac:dyDescent="0.2">
      <c r="A31" t="s">
        <v>170</v>
      </c>
      <c r="B31" s="5">
        <v>1.48523314417669E-3</v>
      </c>
      <c r="C31" s="5">
        <v>1.43716095129295E-2</v>
      </c>
      <c r="D31" s="5">
        <v>0.10334494148623299</v>
      </c>
      <c r="E31" s="5">
        <v>0.12100789334171801</v>
      </c>
      <c r="F31" s="5">
        <v>0.91770268794089904</v>
      </c>
      <c r="G31" s="5">
        <v>0.94162387531273395</v>
      </c>
      <c r="H31" s="5">
        <v>6.6648975951608003E-3</v>
      </c>
      <c r="I31" s="5">
        <v>1.4363220372208401E-2</v>
      </c>
      <c r="J31" s="5">
        <v>0.46402529672640702</v>
      </c>
      <c r="K31" s="5">
        <v>0.30172539426808598</v>
      </c>
      <c r="L31" s="5">
        <v>0.64288555821853199</v>
      </c>
    </row>
    <row r="32" spans="1:12" x14ac:dyDescent="0.2">
      <c r="A32" t="s">
        <v>171</v>
      </c>
      <c r="B32" s="5">
        <v>-1.9997559625343799E-2</v>
      </c>
      <c r="C32" s="5">
        <v>1.3024003670192401E-2</v>
      </c>
      <c r="D32" s="5">
        <v>-1.5354387277325099</v>
      </c>
      <c r="E32" s="5">
        <v>1.4544475011520299</v>
      </c>
      <c r="F32" s="5">
        <v>0.12474710910466801</v>
      </c>
      <c r="G32" s="5">
        <v>0.36881753996162597</v>
      </c>
      <c r="H32" s="5">
        <v>-6.7986460754264101E-3</v>
      </c>
      <c r="I32" s="5">
        <v>1.29929661578867E-2</v>
      </c>
      <c r="J32" s="5">
        <v>-0.52325589036493103</v>
      </c>
      <c r="K32" s="5">
        <v>0.13823489287618099</v>
      </c>
      <c r="L32" s="5">
        <v>0.60125193906340602</v>
      </c>
    </row>
    <row r="33" spans="1:12" x14ac:dyDescent="0.2">
      <c r="A33" t="s">
        <v>172</v>
      </c>
      <c r="B33" s="5">
        <v>8.9044667240808595E-4</v>
      </c>
      <c r="C33" s="5">
        <v>1.34417921258529E-2</v>
      </c>
      <c r="D33" s="5">
        <v>6.6244639410504597E-2</v>
      </c>
      <c r="E33" s="5">
        <v>0.107437821105652</v>
      </c>
      <c r="F33" s="5">
        <v>0.94718517088015897</v>
      </c>
      <c r="G33" s="5">
        <v>0.94718517088015897</v>
      </c>
      <c r="H33" s="5">
        <v>3.4330149009122802E-5</v>
      </c>
      <c r="I33" s="5">
        <v>1.3326044026855E-2</v>
      </c>
      <c r="J33" s="5">
        <v>2.5761695623952498E-3</v>
      </c>
      <c r="K33" s="5">
        <v>0.18131429681077699</v>
      </c>
      <c r="L33" s="5">
        <v>0.99794478079170401</v>
      </c>
    </row>
    <row r="34" spans="1:12" x14ac:dyDescent="0.2">
      <c r="A34" t="s">
        <v>173</v>
      </c>
      <c r="B34" s="5">
        <v>-3.0027401869869401E-2</v>
      </c>
      <c r="C34" s="5">
        <v>1.31659756264891E-2</v>
      </c>
      <c r="D34" s="5">
        <v>-2.2806818667851898</v>
      </c>
      <c r="E34" s="5">
        <v>3.8876863147332998</v>
      </c>
      <c r="F34" s="5">
        <v>2.26473609408505E-2</v>
      </c>
      <c r="G34" s="5">
        <v>0.22000293485397601</v>
      </c>
      <c r="H34" s="5">
        <v>1.4475066351440901E-2</v>
      </c>
      <c r="I34" s="5">
        <v>1.31828102812889E-2</v>
      </c>
      <c r="J34" s="5">
        <v>1.0980258414236801</v>
      </c>
      <c r="K34" s="5">
        <v>1.3536342626554201</v>
      </c>
      <c r="L34" s="5">
        <v>0.27226174626364302</v>
      </c>
    </row>
    <row r="35" spans="1:12" x14ac:dyDescent="0.2">
      <c r="A35" t="s">
        <v>174</v>
      </c>
      <c r="B35" s="5">
        <v>-3.1590641713217502E-2</v>
      </c>
      <c r="C35" s="5">
        <v>1.30784885876403E-2</v>
      </c>
      <c r="D35" s="5">
        <v>-2.4154657857844399</v>
      </c>
      <c r="E35" s="5">
        <v>4.0223893251526297</v>
      </c>
      <c r="F35" s="5">
        <v>1.5760517261255599E-2</v>
      </c>
      <c r="G35" s="5">
        <v>0.19962385192045601</v>
      </c>
      <c r="H35" s="5">
        <v>1.8295637588736299E-2</v>
      </c>
      <c r="I35" s="5">
        <v>1.31032277435825E-2</v>
      </c>
      <c r="J35" s="5">
        <v>1.3962695258576101</v>
      </c>
      <c r="K35" s="5">
        <v>2.5629482775205901</v>
      </c>
      <c r="L35" s="5">
        <v>0.16293729639784901</v>
      </c>
    </row>
    <row r="36" spans="1:12" x14ac:dyDescent="0.2">
      <c r="A36" t="s">
        <v>175</v>
      </c>
      <c r="B36" s="5">
        <v>-2.41334574263425E-2</v>
      </c>
      <c r="C36" s="5">
        <v>1.40906886206751E-2</v>
      </c>
      <c r="D36" s="5">
        <v>-1.71272377639031</v>
      </c>
      <c r="E36" s="5">
        <v>1.5496341293581699</v>
      </c>
      <c r="F36" s="5">
        <v>8.6855172310704803E-2</v>
      </c>
      <c r="G36" s="5">
        <v>0.34742068924281899</v>
      </c>
      <c r="H36" s="5">
        <v>2.6528142008787801E-2</v>
      </c>
      <c r="I36" s="5">
        <v>1.4127936165678701E-2</v>
      </c>
      <c r="J36" s="5">
        <v>1.8777082298285801</v>
      </c>
      <c r="K36" s="5">
        <v>4.2678511674152997</v>
      </c>
      <c r="L36" s="5">
        <v>6.0516633503095101E-2</v>
      </c>
    </row>
    <row r="37" spans="1:12" x14ac:dyDescent="0.2">
      <c r="A37" t="s">
        <v>176</v>
      </c>
      <c r="B37" s="5">
        <v>-1.66337337629897E-2</v>
      </c>
      <c r="C37" s="5">
        <v>1.4482597368896601E-2</v>
      </c>
      <c r="D37" s="5">
        <v>-1.14853250002745</v>
      </c>
      <c r="E37" s="5">
        <v>0.75684070136704995</v>
      </c>
      <c r="F37" s="5">
        <v>0.25083135340711499</v>
      </c>
      <c r="G37" s="5">
        <v>0.468349803969969</v>
      </c>
      <c r="H37" s="5">
        <v>9.9640826940458494E-3</v>
      </c>
      <c r="I37" s="5">
        <v>1.45993867832322E-2</v>
      </c>
      <c r="J37" s="5">
        <v>0.68250008318773303</v>
      </c>
      <c r="K37" s="5">
        <v>0.64726123400280799</v>
      </c>
      <c r="L37" s="5">
        <v>0.494954320599374</v>
      </c>
    </row>
    <row r="38" spans="1:12" x14ac:dyDescent="0.2">
      <c r="A38" t="s">
        <v>177</v>
      </c>
      <c r="B38" s="5">
        <v>-7.7612319336793504E-3</v>
      </c>
      <c r="C38" s="5">
        <v>1.46358777542077E-2</v>
      </c>
      <c r="D38" s="5">
        <v>-0.53028810871613596</v>
      </c>
      <c r="E38" s="5">
        <v>0.110942892098219</v>
      </c>
      <c r="F38" s="5">
        <v>0.59593958796725699</v>
      </c>
      <c r="G38" s="5">
        <v>0.81047783963547004</v>
      </c>
      <c r="H38" s="5">
        <v>-2.6157833950736498E-2</v>
      </c>
      <c r="I38" s="5">
        <v>1.4620271731650199E-2</v>
      </c>
      <c r="J38" s="5">
        <v>-1.78914827513839</v>
      </c>
      <c r="K38" s="5">
        <v>3.4960487524617401</v>
      </c>
      <c r="L38" s="5">
        <v>7.3647639893269001E-2</v>
      </c>
    </row>
    <row r="39" spans="1:12" x14ac:dyDescent="0.2">
      <c r="A39" t="s">
        <v>178</v>
      </c>
      <c r="B39" s="5">
        <v>-3.2063226920794699E-3</v>
      </c>
      <c r="C39" s="5">
        <v>1.3815317658510001E-2</v>
      </c>
      <c r="D39" s="5">
        <v>-0.23208461588318499</v>
      </c>
      <c r="E39" s="5">
        <v>3.1216558569333301E-2</v>
      </c>
      <c r="F39" s="5">
        <v>0.81653879477087299</v>
      </c>
      <c r="G39" s="5">
        <v>0.92711814753728605</v>
      </c>
      <c r="H39" s="5">
        <v>-2.13160324326428E-3</v>
      </c>
      <c r="I39" s="5">
        <v>1.3795636976026201E-2</v>
      </c>
      <c r="J39" s="5">
        <v>-0.154512854097896</v>
      </c>
      <c r="K39" s="5">
        <v>3.51826505854597E-4</v>
      </c>
      <c r="L39" s="5">
        <v>0.87725775524392402</v>
      </c>
    </row>
    <row r="40" spans="1:12" x14ac:dyDescent="0.2">
      <c r="A40" t="s">
        <v>179</v>
      </c>
      <c r="B40" s="5">
        <v>-1.82897509841447E-2</v>
      </c>
      <c r="C40" s="5">
        <v>1.4088461945702201E-2</v>
      </c>
      <c r="D40" s="5">
        <v>-1.29820778553645</v>
      </c>
      <c r="E40" s="5">
        <v>0.73524891176124096</v>
      </c>
      <c r="F40" s="5">
        <v>0.194450381231634</v>
      </c>
      <c r="G40" s="5">
        <v>0.40068563405306401</v>
      </c>
      <c r="H40" s="5">
        <v>2.3869817524047598E-3</v>
      </c>
      <c r="I40" s="5">
        <v>1.41672482937064E-2</v>
      </c>
      <c r="J40" s="5">
        <v>0.16848591221946299</v>
      </c>
      <c r="K40" s="5">
        <v>0.366418592277721</v>
      </c>
      <c r="L40" s="5">
        <v>0.86622152474825698</v>
      </c>
    </row>
    <row r="41" spans="1:12" x14ac:dyDescent="0.2">
      <c r="A41" t="s">
        <v>180</v>
      </c>
      <c r="B41" s="5">
        <v>-1.3548447456719801E-2</v>
      </c>
      <c r="C41" s="5">
        <v>1.42954468199605E-2</v>
      </c>
      <c r="D41" s="5">
        <v>-0.94774564428460795</v>
      </c>
      <c r="E41" s="5">
        <v>0.72060708171286403</v>
      </c>
      <c r="F41" s="5">
        <v>0.343302477962736</v>
      </c>
      <c r="G41" s="5">
        <v>0.55817433303750297</v>
      </c>
      <c r="H41" s="5">
        <v>-9.4457249022559392E-3</v>
      </c>
      <c r="I41" s="5">
        <v>1.4120683975500099E-2</v>
      </c>
      <c r="J41" s="5">
        <v>-0.66892828411460803</v>
      </c>
      <c r="K41" s="5">
        <v>0.28587306521269001</v>
      </c>
      <c r="L41" s="5">
        <v>0.50363009377772605</v>
      </c>
    </row>
    <row r="42" spans="1:12" x14ac:dyDescent="0.2">
      <c r="A42" t="s">
        <v>181</v>
      </c>
      <c r="B42" s="5">
        <v>-3.5780906653500102E-2</v>
      </c>
      <c r="C42" s="5">
        <v>1.4160346954659999E-2</v>
      </c>
      <c r="D42" s="5">
        <v>-2.52683827367132</v>
      </c>
      <c r="E42" s="5">
        <v>5.4070062581168603</v>
      </c>
      <c r="F42" s="5">
        <v>1.1557031155948701E-2</v>
      </c>
      <c r="G42" s="5">
        <v>0.19646952965112799</v>
      </c>
      <c r="H42" s="5">
        <v>-1.7900591098538698E-2</v>
      </c>
      <c r="I42" s="5">
        <v>1.4055145435895901E-2</v>
      </c>
      <c r="J42" s="5">
        <v>-1.27359700261954</v>
      </c>
      <c r="K42" s="5">
        <v>1.15449919256539</v>
      </c>
      <c r="L42" s="5">
        <v>0.20290822211502399</v>
      </c>
    </row>
    <row r="43" spans="1:12" x14ac:dyDescent="0.2">
      <c r="A43" t="s">
        <v>182</v>
      </c>
      <c r="B43" s="5">
        <v>-2.1094141338244499E-2</v>
      </c>
      <c r="C43" s="5">
        <v>1.3437195558532899E-2</v>
      </c>
      <c r="D43" s="5">
        <v>-1.5698321309947101</v>
      </c>
      <c r="E43" s="5">
        <v>1.3085507691873599</v>
      </c>
      <c r="F43" s="5">
        <v>0.116511587754941</v>
      </c>
      <c r="G43" s="5">
        <v>0.36881753996162597</v>
      </c>
      <c r="H43" s="5">
        <v>7.5706787718153399E-3</v>
      </c>
      <c r="I43" s="5">
        <v>1.34067450792519E-2</v>
      </c>
      <c r="J43" s="5">
        <v>0.56469178216356197</v>
      </c>
      <c r="K43" s="5">
        <v>0.57510041062709605</v>
      </c>
      <c r="L43" s="5">
        <v>0.57241257270415802</v>
      </c>
    </row>
    <row r="44" spans="1:12" x14ac:dyDescent="0.2">
      <c r="A44" t="s">
        <v>183</v>
      </c>
      <c r="B44" s="5">
        <v>-4.5773812556752598E-3</v>
      </c>
      <c r="C44" s="5">
        <v>1.415771378106E-2</v>
      </c>
      <c r="D44" s="5">
        <v>-0.32331358907670699</v>
      </c>
      <c r="E44" s="5">
        <v>1.43504184484868E-2</v>
      </c>
      <c r="F44" s="5">
        <v>0.74649145037650499</v>
      </c>
      <c r="G44" s="5">
        <v>0.92711814753728605</v>
      </c>
      <c r="H44" s="5">
        <v>1.34945144421833E-2</v>
      </c>
      <c r="I44" s="5">
        <v>1.4155130889247001E-2</v>
      </c>
      <c r="J44" s="5">
        <v>0.95333024807523403</v>
      </c>
      <c r="K44" s="5">
        <v>1.07285269731509</v>
      </c>
      <c r="L44" s="5">
        <v>0.34047306994500298</v>
      </c>
    </row>
    <row r="45" spans="1:12" x14ac:dyDescent="0.2">
      <c r="A45" t="s">
        <v>184</v>
      </c>
      <c r="B45" s="5">
        <v>-1.5898925873793501E-2</v>
      </c>
      <c r="C45" s="5">
        <v>1.41017476290109E-2</v>
      </c>
      <c r="D45" s="5">
        <v>-1.12744365394012</v>
      </c>
      <c r="E45" s="5">
        <v>0.975167330037778</v>
      </c>
      <c r="F45" s="5">
        <v>0.25973629544517501</v>
      </c>
      <c r="G45" s="5">
        <v>0.468349803969969</v>
      </c>
      <c r="H45" s="5">
        <v>1.47165337116678E-2</v>
      </c>
      <c r="I45" s="5">
        <v>1.3956193514201199E-2</v>
      </c>
      <c r="J45" s="5">
        <v>1.0544804854341501</v>
      </c>
      <c r="K45" s="5">
        <v>1.6509824508455599</v>
      </c>
      <c r="L45" s="5">
        <v>0.29225920007867101</v>
      </c>
    </row>
    <row r="46" spans="1:12" x14ac:dyDescent="0.2">
      <c r="A46" t="s">
        <v>185</v>
      </c>
      <c r="B46" s="5">
        <v>-1.9123372667747999E-2</v>
      </c>
      <c r="C46" s="5">
        <v>1.3482421262226801E-2</v>
      </c>
      <c r="D46" s="5">
        <v>-1.41839305387418</v>
      </c>
      <c r="E46" s="5">
        <v>1.2953670362145699</v>
      </c>
      <c r="F46" s="5">
        <v>0.15620510776396701</v>
      </c>
      <c r="G46" s="5">
        <v>0.39340545659073201</v>
      </c>
      <c r="H46" s="5">
        <v>-1.71524817487895E-2</v>
      </c>
      <c r="I46" s="5">
        <v>1.36000636359534E-2</v>
      </c>
      <c r="J46" s="5">
        <v>-1.26120599196646</v>
      </c>
      <c r="K46" s="5">
        <v>1.51457764284384</v>
      </c>
      <c r="L46" s="5">
        <v>0.20799563246790201</v>
      </c>
    </row>
    <row r="47" spans="1:12" x14ac:dyDescent="0.2">
      <c r="A47" t="s">
        <v>186</v>
      </c>
      <c r="B47" s="5">
        <v>-1.35224371603884E-2</v>
      </c>
      <c r="C47" s="5">
        <v>1.31599997425077E-2</v>
      </c>
      <c r="D47" s="5">
        <v>-1.02754083776384</v>
      </c>
      <c r="E47" s="5">
        <v>0.234178611537249</v>
      </c>
      <c r="F47" s="5">
        <v>0.30422165222686798</v>
      </c>
      <c r="G47" s="5">
        <v>0.53043775260069304</v>
      </c>
      <c r="H47" s="5">
        <v>-2.1819017845460002E-3</v>
      </c>
      <c r="I47" s="5">
        <v>1.3048969063054999E-2</v>
      </c>
      <c r="J47" s="5">
        <v>-0.16720874836951899</v>
      </c>
      <c r="K47" s="5">
        <v>3.0190961124776801E-3</v>
      </c>
      <c r="L47" s="5">
        <v>0.86736813351030595</v>
      </c>
    </row>
    <row r="48" spans="1:12" x14ac:dyDescent="0.2">
      <c r="A48" t="s">
        <v>187</v>
      </c>
      <c r="B48" s="5">
        <v>-4.0257145105859003E-2</v>
      </c>
      <c r="C48" s="5">
        <v>1.3339645026495499E-2</v>
      </c>
      <c r="D48" s="5">
        <v>-3.0178572987436598</v>
      </c>
      <c r="E48" s="5">
        <v>7.4675350113926102</v>
      </c>
      <c r="F48" s="5">
        <v>2.56477153460347E-3</v>
      </c>
      <c r="G48" s="5">
        <v>0.148083701709849</v>
      </c>
      <c r="H48" s="5">
        <v>-1.9626749545563E-2</v>
      </c>
      <c r="I48" s="5">
        <v>1.32884671643799E-2</v>
      </c>
      <c r="J48" s="5">
        <v>-1.4769761856486401</v>
      </c>
      <c r="K48" s="5">
        <v>1.7379848452817901</v>
      </c>
      <c r="L48" s="5">
        <v>0.13993964468746301</v>
      </c>
    </row>
    <row r="49" spans="1:12" x14ac:dyDescent="0.2">
      <c r="A49" t="s">
        <v>188</v>
      </c>
      <c r="B49" s="5">
        <v>-1.7428246642231099E-3</v>
      </c>
      <c r="C49" s="5">
        <v>1.35328348455192E-2</v>
      </c>
      <c r="D49" s="5">
        <v>-0.12878489127502901</v>
      </c>
      <c r="E49" s="5">
        <v>9.3334454189112598E-2</v>
      </c>
      <c r="F49" s="5">
        <v>0.897569540987461</v>
      </c>
      <c r="G49" s="5">
        <v>0.938995827494575</v>
      </c>
      <c r="H49" s="5">
        <v>6.5065942969762302E-4</v>
      </c>
      <c r="I49" s="5">
        <v>1.3540046569861099E-2</v>
      </c>
      <c r="J49" s="5">
        <v>4.8054445480706899E-2</v>
      </c>
      <c r="K49" s="5">
        <v>2.94107384007006E-2</v>
      </c>
      <c r="L49" s="5">
        <v>0.96167802825937299</v>
      </c>
    </row>
    <row r="50" spans="1:12" x14ac:dyDescent="0.2">
      <c r="A50" t="s">
        <v>189</v>
      </c>
      <c r="B50" s="5">
        <v>2.3902453486310399E-3</v>
      </c>
      <c r="C50" s="5">
        <v>1.4288233206344401E-2</v>
      </c>
      <c r="D50" s="5">
        <v>0.16728767749743201</v>
      </c>
      <c r="E50" s="5">
        <v>0.42718802482857998</v>
      </c>
      <c r="F50" s="5">
        <v>0.86719310240079595</v>
      </c>
      <c r="G50" s="5">
        <v>0.92711814753728605</v>
      </c>
      <c r="H50" s="5">
        <v>1.35476211062481E-2</v>
      </c>
      <c r="I50" s="5">
        <v>1.4366947583848801E-2</v>
      </c>
      <c r="J50" s="5">
        <v>0.94297142988662497</v>
      </c>
      <c r="K50" s="5">
        <v>1.17055609922822</v>
      </c>
      <c r="L50" s="5">
        <v>0.34577696811283598</v>
      </c>
    </row>
    <row r="51" spans="1:12" x14ac:dyDescent="0.2">
      <c r="A51" t="s">
        <v>190</v>
      </c>
      <c r="B51" s="5">
        <v>-2.4852568151446999E-2</v>
      </c>
      <c r="C51" s="5">
        <v>1.30110801182961E-2</v>
      </c>
      <c r="D51" s="5">
        <v>-1.9101079945314801</v>
      </c>
      <c r="E51" s="5">
        <v>2.2027248229912799</v>
      </c>
      <c r="F51" s="5">
        <v>5.6211665926853401E-2</v>
      </c>
      <c r="G51" s="5">
        <v>0.29944068958234499</v>
      </c>
      <c r="H51" s="5">
        <v>1.06245806976469E-2</v>
      </c>
      <c r="I51" s="5">
        <v>1.31185923262766E-2</v>
      </c>
      <c r="J51" s="5">
        <v>0.80988725264111305</v>
      </c>
      <c r="K51" s="5">
        <v>1.40764676464657</v>
      </c>
      <c r="L51" s="5">
        <v>0.418281823167374</v>
      </c>
    </row>
    <row r="52" spans="1:12" x14ac:dyDescent="0.2">
      <c r="A52" t="s">
        <v>191</v>
      </c>
      <c r="B52" s="5">
        <v>-2.4641066929431001E-2</v>
      </c>
      <c r="C52" s="5">
        <v>1.3289289927083401E-2</v>
      </c>
      <c r="D52" s="5">
        <v>-1.85420493229009</v>
      </c>
      <c r="E52" s="5">
        <v>2.4709553256299701</v>
      </c>
      <c r="F52" s="5">
        <v>6.3773866606838606E-2</v>
      </c>
      <c r="G52" s="5">
        <v>0.29944068958234499</v>
      </c>
      <c r="H52" s="5">
        <v>-3.1391263508158199E-3</v>
      </c>
      <c r="I52" s="5">
        <v>1.34834009335705E-2</v>
      </c>
      <c r="J52" s="5">
        <v>-0.23281413689925401</v>
      </c>
      <c r="K52" s="5">
        <v>1.7296896342559601E-2</v>
      </c>
      <c r="L52" s="5">
        <v>0.81639782722979704</v>
      </c>
    </row>
    <row r="53" spans="1:12" x14ac:dyDescent="0.2">
      <c r="A53" t="s">
        <v>192</v>
      </c>
      <c r="B53" s="5">
        <v>-8.0404067304016107E-3</v>
      </c>
      <c r="C53" s="5">
        <v>1.4091595876030399E-2</v>
      </c>
      <c r="D53" s="5">
        <v>-0.57058169998177699</v>
      </c>
      <c r="E53" s="5">
        <v>0.16294788036323199</v>
      </c>
      <c r="F53" s="5">
        <v>0.56829286664131295</v>
      </c>
      <c r="G53" s="5">
        <v>0.78865132513488301</v>
      </c>
      <c r="H53" s="5">
        <v>2.1425522903209902E-2</v>
      </c>
      <c r="I53" s="5">
        <v>1.42786129178144E-2</v>
      </c>
      <c r="J53" s="5">
        <v>1.50053251156342</v>
      </c>
      <c r="K53" s="5">
        <v>2.4998368960839201</v>
      </c>
      <c r="L53" s="5">
        <v>0.133554791729629</v>
      </c>
    </row>
    <row r="54" spans="1:12" x14ac:dyDescent="0.2">
      <c r="A54" t="s">
        <v>193</v>
      </c>
      <c r="B54" s="5">
        <v>-8.0436694745613397E-3</v>
      </c>
      <c r="C54" s="5">
        <v>1.36652971243488E-2</v>
      </c>
      <c r="D54" s="5">
        <v>-0.588620166935789</v>
      </c>
      <c r="E54" s="5">
        <v>0.108086822965867</v>
      </c>
      <c r="F54" s="5">
        <v>0.55623200152659102</v>
      </c>
      <c r="G54" s="5">
        <v>0.78865132513488301</v>
      </c>
      <c r="H54" s="5">
        <v>4.29682663860696E-3</v>
      </c>
      <c r="I54" s="5">
        <v>1.36803912130665E-2</v>
      </c>
      <c r="J54" s="5">
        <v>0.31408653244528301</v>
      </c>
      <c r="K54" s="5">
        <v>0.120989316060246</v>
      </c>
      <c r="L54" s="5">
        <v>0.75378440943005698</v>
      </c>
    </row>
    <row r="55" spans="1:12" x14ac:dyDescent="0.2">
      <c r="A55" t="s">
        <v>194</v>
      </c>
      <c r="B55" s="5">
        <v>-3.6954639953088599E-2</v>
      </c>
      <c r="C55" s="5">
        <v>1.29537740755712E-2</v>
      </c>
      <c r="D55" s="5">
        <v>-2.8528087441928802</v>
      </c>
      <c r="E55" s="5">
        <v>6.5216224729479597</v>
      </c>
      <c r="F55" s="5">
        <v>4.3554029914661396E-3</v>
      </c>
      <c r="G55" s="5">
        <v>0.148083701709849</v>
      </c>
      <c r="H55" s="5">
        <v>1.5821867668665501E-2</v>
      </c>
      <c r="I55" s="5">
        <v>1.29454691593681E-2</v>
      </c>
      <c r="J55" s="5">
        <v>1.22219345424154</v>
      </c>
      <c r="K55" s="5">
        <v>1.8952554144245199</v>
      </c>
      <c r="L55" s="5">
        <v>0.221843918461648</v>
      </c>
    </row>
    <row r="56" spans="1:12" x14ac:dyDescent="0.2">
      <c r="A56" t="s">
        <v>195</v>
      </c>
      <c r="B56" s="5">
        <v>4.1193397997672902E-3</v>
      </c>
      <c r="C56" s="5">
        <v>1.4437490763874501E-2</v>
      </c>
      <c r="D56" s="5">
        <v>0.28532241974309802</v>
      </c>
      <c r="E56" s="5">
        <v>0.265856819408614</v>
      </c>
      <c r="F56" s="5">
        <v>0.775410143136949</v>
      </c>
      <c r="G56" s="5">
        <v>0.92711814753728605</v>
      </c>
      <c r="H56" s="5">
        <v>3.0457268230898002E-3</v>
      </c>
      <c r="I56" s="5">
        <v>1.4448255589910501E-2</v>
      </c>
      <c r="J56" s="5">
        <v>0.210802390927849</v>
      </c>
      <c r="K56" s="5">
        <v>0.12720015871370699</v>
      </c>
      <c r="L56" s="5">
        <v>0.83304848053285896</v>
      </c>
    </row>
    <row r="57" spans="1:12" x14ac:dyDescent="0.2">
      <c r="A57" t="s">
        <v>196</v>
      </c>
      <c r="B57" s="5">
        <v>-1.1536947451235201E-2</v>
      </c>
      <c r="C57" s="5">
        <v>1.3999704124310799E-2</v>
      </c>
      <c r="D57" s="5">
        <v>-0.824085091284254</v>
      </c>
      <c r="E57" s="5">
        <v>0.31281763358565401</v>
      </c>
      <c r="F57" s="5">
        <v>0.410055261134953</v>
      </c>
      <c r="G57" s="5">
        <v>0.63372176720856299</v>
      </c>
      <c r="H57" s="5">
        <v>-1.85733888151834E-2</v>
      </c>
      <c r="I57" s="5">
        <v>1.4163101411510901E-2</v>
      </c>
      <c r="J57" s="5">
        <v>-1.3113927716487299</v>
      </c>
      <c r="K57" s="5">
        <v>1.80993399638235</v>
      </c>
      <c r="L57" s="5">
        <v>0.18984659112178401</v>
      </c>
    </row>
    <row r="58" spans="1:12" x14ac:dyDescent="0.2">
      <c r="A58" t="s">
        <v>197</v>
      </c>
      <c r="B58" s="5">
        <v>3.7821991127467399E-3</v>
      </c>
      <c r="C58" s="5">
        <v>1.4573348123544799E-2</v>
      </c>
      <c r="D58" s="5">
        <v>0.259528495489393</v>
      </c>
      <c r="E58" s="5">
        <v>0.15353993373968999</v>
      </c>
      <c r="F58" s="5">
        <v>0.79528023592069397</v>
      </c>
      <c r="G58" s="5">
        <v>0.92711814753728605</v>
      </c>
      <c r="H58" s="5">
        <v>1.6232270083003601E-2</v>
      </c>
      <c r="I58" s="5">
        <v>1.4675842000429901E-2</v>
      </c>
      <c r="J58" s="5">
        <v>1.10605375027396</v>
      </c>
      <c r="K58" s="5">
        <v>1.2604008074256301</v>
      </c>
      <c r="L58" s="5">
        <v>0.26894434303168402</v>
      </c>
    </row>
    <row r="59" spans="1:12" x14ac:dyDescent="0.2">
      <c r="A59" t="s">
        <v>198</v>
      </c>
      <c r="B59" s="5">
        <v>-2.75800861300445E-2</v>
      </c>
      <c r="C59" s="5">
        <v>1.3288794079159999E-2</v>
      </c>
      <c r="D59" s="5">
        <v>-2.0754393488041698</v>
      </c>
      <c r="E59" s="5">
        <v>2.75168677970197</v>
      </c>
      <c r="F59" s="5">
        <v>3.7998942223470902E-2</v>
      </c>
      <c r="G59" s="5">
        <v>0.28710311902177998</v>
      </c>
      <c r="H59" s="5">
        <v>-4.8235990345190799E-3</v>
      </c>
      <c r="I59" s="5">
        <v>1.3281995056652399E-2</v>
      </c>
      <c r="J59" s="5">
        <v>-0.36316826003508701</v>
      </c>
      <c r="K59" s="5">
        <v>1.9125215872323399E-3</v>
      </c>
      <c r="L59" s="5">
        <v>0.71649626631153696</v>
      </c>
    </row>
    <row r="60" spans="1:12" x14ac:dyDescent="0.2">
      <c r="A60" t="s">
        <v>199</v>
      </c>
      <c r="B60" s="5">
        <v>-3.8561934168343699E-3</v>
      </c>
      <c r="C60" s="5">
        <v>1.41515087302589E-2</v>
      </c>
      <c r="D60" s="5">
        <v>-0.27249344860234098</v>
      </c>
      <c r="E60" s="5">
        <v>3.0390908910545099E-2</v>
      </c>
      <c r="F60" s="5">
        <v>0.78528751417457598</v>
      </c>
      <c r="G60" s="5">
        <v>0.92711814753728605</v>
      </c>
      <c r="H60" s="5">
        <v>-5.9636781382187897E-3</v>
      </c>
      <c r="I60" s="5">
        <v>1.4284124510952401E-2</v>
      </c>
      <c r="J60" s="5">
        <v>-0.41750393128022001</v>
      </c>
      <c r="K60" s="5">
        <v>1.4967166404806999E-2</v>
      </c>
      <c r="L60" s="5">
        <v>0.67639973356593597</v>
      </c>
    </row>
    <row r="61" spans="1:12" x14ac:dyDescent="0.2">
      <c r="A61" t="s">
        <v>200</v>
      </c>
      <c r="B61" s="5">
        <v>-2.51466098402389E-2</v>
      </c>
      <c r="C61" s="5">
        <v>1.31366187096165E-2</v>
      </c>
      <c r="D61" s="5">
        <v>-1.91423762812197</v>
      </c>
      <c r="E61" s="5">
        <v>2.8056703485351999</v>
      </c>
      <c r="F61" s="5">
        <v>5.5690688918890799E-2</v>
      </c>
      <c r="G61" s="5">
        <v>0.29944068958234499</v>
      </c>
      <c r="H61" s="5">
        <v>2.6010608311177702E-3</v>
      </c>
      <c r="I61" s="5">
        <v>1.3195308289189699E-2</v>
      </c>
      <c r="J61" s="5">
        <v>0.197120125889646</v>
      </c>
      <c r="K61" s="5">
        <v>0.20310718705624001</v>
      </c>
      <c r="L61" s="5">
        <v>0.84394382277050695</v>
      </c>
    </row>
    <row r="62" spans="1:12" x14ac:dyDescent="0.2">
      <c r="A62" t="s">
        <v>201</v>
      </c>
      <c r="B62" s="5">
        <v>-1.32913166123918E-2</v>
      </c>
      <c r="C62" s="5">
        <v>1.3465495050843599E-2</v>
      </c>
      <c r="D62" s="5">
        <v>-0.98706483216590302</v>
      </c>
      <c r="E62" s="5">
        <v>0.29279512050156098</v>
      </c>
      <c r="F62" s="5">
        <v>0.32370183217777398</v>
      </c>
      <c r="G62" s="5">
        <v>0.55029311470221498</v>
      </c>
      <c r="H62" s="5">
        <v>2.7181499765069001E-3</v>
      </c>
      <c r="I62" s="5">
        <v>1.3428020971268601E-2</v>
      </c>
      <c r="J62" s="5">
        <v>0.202423721434664</v>
      </c>
      <c r="K62" s="5">
        <v>0.14189096990245201</v>
      </c>
      <c r="L62" s="5">
        <v>0.83959972269951599</v>
      </c>
    </row>
    <row r="63" spans="1:12" x14ac:dyDescent="0.2">
      <c r="A63" t="s">
        <v>202</v>
      </c>
      <c r="B63" s="5">
        <v>-2.3508508084520902E-2</v>
      </c>
      <c r="C63" s="5">
        <v>1.42845193479803E-2</v>
      </c>
      <c r="D63" s="5">
        <v>-1.64573322432756</v>
      </c>
      <c r="E63" s="5">
        <v>1.8351128414314799</v>
      </c>
      <c r="F63" s="5">
        <v>0.10003265424253401</v>
      </c>
      <c r="G63" s="5">
        <v>0.36834708523265403</v>
      </c>
      <c r="H63" s="5">
        <v>-1.5104457581996E-2</v>
      </c>
      <c r="I63" s="5">
        <v>1.42365763392411E-2</v>
      </c>
      <c r="J63" s="5">
        <v>-1.06096137316123</v>
      </c>
      <c r="K63" s="5">
        <v>0.93519727042655199</v>
      </c>
      <c r="L63" s="5">
        <v>0.28877324030888801</v>
      </c>
    </row>
    <row r="64" spans="1:12" x14ac:dyDescent="0.2">
      <c r="A64" t="s">
        <v>203</v>
      </c>
      <c r="B64" s="5">
        <v>-2.36865172707948E-2</v>
      </c>
      <c r="C64" s="5">
        <v>1.28837964304916E-2</v>
      </c>
      <c r="D64" s="5">
        <v>-1.8384734188082099</v>
      </c>
      <c r="E64" s="5">
        <v>2.36476971386681</v>
      </c>
      <c r="F64" s="5">
        <v>6.60530932902232E-2</v>
      </c>
      <c r="G64" s="5">
        <v>0.29944068958234499</v>
      </c>
      <c r="H64" s="5">
        <v>-9.5371442390872006E-3</v>
      </c>
      <c r="I64" s="5">
        <v>1.3042800478070301E-2</v>
      </c>
      <c r="J64" s="5">
        <v>-0.73121905492019001</v>
      </c>
      <c r="K64" s="5">
        <v>0.50299300584336004</v>
      </c>
      <c r="L64" s="5">
        <v>0.464818826704403</v>
      </c>
    </row>
    <row r="65" spans="1:12" x14ac:dyDescent="0.2">
      <c r="A65" t="s">
        <v>204</v>
      </c>
      <c r="B65" s="5">
        <v>-1.9397519435965099E-2</v>
      </c>
      <c r="C65" s="5">
        <v>1.3965661403282001E-2</v>
      </c>
      <c r="D65" s="5">
        <v>-1.3889438441781701</v>
      </c>
      <c r="E65" s="5">
        <v>1.2561238925601099</v>
      </c>
      <c r="F65" s="5">
        <v>0.164959707692347</v>
      </c>
      <c r="G65" s="5">
        <v>0.40061643296712701</v>
      </c>
      <c r="H65" s="5">
        <v>-2.1033658007406199E-3</v>
      </c>
      <c r="I65" s="5">
        <v>1.4035559182759101E-2</v>
      </c>
      <c r="J65" s="5">
        <v>-0.14985977924729499</v>
      </c>
      <c r="K65" s="5">
        <v>3.48627415451703E-2</v>
      </c>
      <c r="L65" s="5">
        <v>0.880995439200848</v>
      </c>
    </row>
    <row r="66" spans="1:12" x14ac:dyDescent="0.2">
      <c r="A66" t="s">
        <v>205</v>
      </c>
      <c r="B66" s="5">
        <v>-1.9237583327254702E-2</v>
      </c>
      <c r="C66" s="5">
        <v>1.30962319349736E-2</v>
      </c>
      <c r="D66" s="5">
        <v>-1.46894033511125</v>
      </c>
      <c r="E66" s="5">
        <v>1.5450000217615201</v>
      </c>
      <c r="F66" s="5">
        <v>0.14194454862418501</v>
      </c>
      <c r="G66" s="5">
        <v>0.39340545659073201</v>
      </c>
      <c r="H66" s="5">
        <v>-9.9321743328897394E-4</v>
      </c>
      <c r="I66" s="5">
        <v>1.3152114066228701E-2</v>
      </c>
      <c r="J66" s="5">
        <v>-7.5517702195064304E-2</v>
      </c>
      <c r="K66" s="5">
        <v>4.9584076746862898E-5</v>
      </c>
      <c r="L66" s="5">
        <v>0.93983538146200796</v>
      </c>
    </row>
    <row r="67" spans="1:12" x14ac:dyDescent="0.2">
      <c r="A67" t="s">
        <v>206</v>
      </c>
      <c r="B67" s="5">
        <v>-7.7799256085081701E-3</v>
      </c>
      <c r="C67" s="5">
        <v>1.3352383423651E-2</v>
      </c>
      <c r="D67" s="5">
        <v>-0.582661938446706</v>
      </c>
      <c r="E67" s="5">
        <v>6.2471643787996599E-2</v>
      </c>
      <c r="F67" s="5">
        <v>0.56014937218041905</v>
      </c>
      <c r="G67" s="5">
        <v>0.78865132513488301</v>
      </c>
      <c r="H67" s="5">
        <v>-4.8995831551969697E-3</v>
      </c>
      <c r="I67" s="5">
        <v>1.32069935961518E-2</v>
      </c>
      <c r="J67" s="5">
        <v>-0.37098398810646899</v>
      </c>
      <c r="K67" s="5">
        <v>1.14059496390796E-2</v>
      </c>
      <c r="L67" s="5">
        <v>0.71083361153534497</v>
      </c>
    </row>
    <row r="68" spans="1:12" x14ac:dyDescent="0.2">
      <c r="A68" t="s">
        <v>207</v>
      </c>
      <c r="B68" s="5">
        <v>-1.8888217370246201E-2</v>
      </c>
      <c r="C68" s="5">
        <v>1.3290829564278701E-2</v>
      </c>
      <c r="D68" s="5">
        <v>-1.4211466093140901</v>
      </c>
      <c r="E68" s="5">
        <v>1.68840247080315</v>
      </c>
      <c r="F68" s="5">
        <v>0.15545387901669</v>
      </c>
      <c r="G68" s="5">
        <v>0.39340545659073201</v>
      </c>
      <c r="H68" s="5">
        <v>1.7940543570336101E-2</v>
      </c>
      <c r="I68" s="5">
        <v>1.34233459414049E-2</v>
      </c>
      <c r="J68" s="5">
        <v>1.3365180074066101</v>
      </c>
      <c r="K68" s="5">
        <v>1.94968905781655</v>
      </c>
      <c r="L68" s="5">
        <v>0.18146851897970301</v>
      </c>
    </row>
    <row r="69" spans="1:12" x14ac:dyDescent="0.2">
      <c r="A69" t="s">
        <v>208</v>
      </c>
      <c r="B69" s="5">
        <v>-1.52055830561014E-2</v>
      </c>
      <c r="C69" s="5">
        <v>1.3432282056594001E-2</v>
      </c>
      <c r="D69" s="5">
        <v>-1.13201785013418</v>
      </c>
      <c r="E69" s="5">
        <v>0.64395711178382598</v>
      </c>
      <c r="F69" s="5">
        <v>0.25767469410988603</v>
      </c>
      <c r="G69" s="5">
        <v>0.468349803969969</v>
      </c>
      <c r="H69" s="5">
        <v>1.1185433991458601E-2</v>
      </c>
      <c r="I69" s="5">
        <v>1.3348422735808E-2</v>
      </c>
      <c r="J69" s="5">
        <v>0.83795922655737798</v>
      </c>
      <c r="K69" s="5">
        <v>1.18750232090216</v>
      </c>
      <c r="L69" s="5">
        <v>0.402129646653899</v>
      </c>
    </row>
    <row r="70" spans="1:12" x14ac:dyDescent="0.2">
      <c r="A70" t="s">
        <v>209</v>
      </c>
      <c r="B70" s="5">
        <v>-2.55366964330709E-2</v>
      </c>
      <c r="C70" s="5">
        <v>1.45176370730406E-2</v>
      </c>
      <c r="D70" s="5">
        <v>-1.7590119042507799</v>
      </c>
      <c r="E70" s="5">
        <v>1.9642504492503099</v>
      </c>
      <c r="F70" s="5">
        <v>7.8749976106583505E-2</v>
      </c>
      <c r="G70" s="5">
        <v>0.33468739845298001</v>
      </c>
      <c r="H70" s="5">
        <v>-4.4269424983332398E-3</v>
      </c>
      <c r="I70" s="5">
        <v>1.46132822890642E-2</v>
      </c>
      <c r="J70" s="5">
        <v>-0.30293964153735298</v>
      </c>
      <c r="K70" s="5">
        <v>0.110285406358776</v>
      </c>
      <c r="L70" s="5">
        <v>0.76217500724929499</v>
      </c>
    </row>
    <row r="71" spans="1:12" x14ac:dyDescent="0.2">
      <c r="A71" t="s">
        <v>210</v>
      </c>
      <c r="B71" s="5">
        <v>-3.3966085183113497E-2</v>
      </c>
      <c r="C71" s="5">
        <v>1.43036333960859E-2</v>
      </c>
      <c r="D71" s="5">
        <v>-2.37464735305702</v>
      </c>
      <c r="E71" s="5">
        <v>4.4273704572414703</v>
      </c>
      <c r="F71" s="5">
        <v>1.7613869287099099E-2</v>
      </c>
      <c r="G71" s="5">
        <v>0.19962385192045601</v>
      </c>
      <c r="H71" s="5">
        <v>-5.5695119053939196E-3</v>
      </c>
      <c r="I71" s="5">
        <v>1.44357170687119E-2</v>
      </c>
      <c r="J71" s="5">
        <v>-0.38581470382689298</v>
      </c>
      <c r="K71" s="5">
        <v>0.12915928295641799</v>
      </c>
      <c r="L71" s="5">
        <v>0.69980846846451095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29AF7-A9B4-8940-9B3D-37CE6D5E853A}">
  <dimension ref="A1:L38"/>
  <sheetViews>
    <sheetView workbookViewId="0"/>
  </sheetViews>
  <sheetFormatPr baseColWidth="10" defaultRowHeight="16" x14ac:dyDescent="0.2"/>
  <cols>
    <col min="1" max="1" width="28.3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57</v>
      </c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211</v>
      </c>
      <c r="B4" s="5">
        <v>-6.3890336668885198E-3</v>
      </c>
      <c r="C4" s="5">
        <v>1.47759259898371E-2</v>
      </c>
      <c r="D4" s="5">
        <v>-0.432394807018046</v>
      </c>
      <c r="E4" s="5">
        <v>1.38566647197265E-2</v>
      </c>
      <c r="F4" s="5">
        <v>0.66557801608841605</v>
      </c>
      <c r="G4" s="5">
        <v>0.90519131587448798</v>
      </c>
      <c r="H4" s="5">
        <v>6.8326915281317398E-3</v>
      </c>
      <c r="I4" s="5">
        <v>1.47751597210767E-2</v>
      </c>
      <c r="J4" s="5">
        <v>0.46244451208097098</v>
      </c>
      <c r="K4" s="5">
        <v>0.227867642852112</v>
      </c>
      <c r="L4" s="5">
        <v>0.64381955300815097</v>
      </c>
    </row>
    <row r="5" spans="1:12" x14ac:dyDescent="0.2">
      <c r="A5" t="s">
        <v>212</v>
      </c>
      <c r="B5" s="5">
        <v>-2.8632549344702999E-2</v>
      </c>
      <c r="C5" s="5">
        <v>1.46511836649219E-2</v>
      </c>
      <c r="D5" s="5">
        <v>-1.9542823296424401</v>
      </c>
      <c r="E5" s="5">
        <v>2.9310806399891298</v>
      </c>
      <c r="F5" s="5">
        <v>5.0801710318636999E-2</v>
      </c>
      <c r="G5" s="5">
        <v>0.77898199627947995</v>
      </c>
      <c r="H5" s="5">
        <v>9.5527516064985898E-4</v>
      </c>
      <c r="I5" s="5">
        <v>1.46457126823091E-2</v>
      </c>
      <c r="J5" s="5">
        <v>6.5225583853202401E-2</v>
      </c>
      <c r="K5" s="5">
        <v>2.07731822922546E-2</v>
      </c>
      <c r="L5" s="5">
        <v>0.948038811984661</v>
      </c>
    </row>
    <row r="6" spans="1:12" x14ac:dyDescent="0.2">
      <c r="A6" t="s">
        <v>213</v>
      </c>
      <c r="B6" s="5">
        <v>-2.35024474527387E-2</v>
      </c>
      <c r="C6" s="5">
        <v>1.3386991133396E-2</v>
      </c>
      <c r="D6" s="5">
        <v>-1.7556183625241999</v>
      </c>
      <c r="E6" s="5">
        <v>1.7578266831946401</v>
      </c>
      <c r="F6" s="5">
        <v>7.9236940968822903E-2</v>
      </c>
      <c r="G6" s="5">
        <v>0.77898199627947995</v>
      </c>
      <c r="H6" s="5">
        <v>1.70121261189453E-3</v>
      </c>
      <c r="I6" s="5">
        <v>1.34176534720189E-2</v>
      </c>
      <c r="J6" s="5">
        <v>0.126789130114459</v>
      </c>
      <c r="K6" s="5">
        <v>6.8444683508650794E-2</v>
      </c>
      <c r="L6" s="5">
        <v>0.89921067133197896</v>
      </c>
    </row>
    <row r="7" spans="1:12" x14ac:dyDescent="0.2">
      <c r="A7" t="s">
        <v>214</v>
      </c>
      <c r="B7" s="5">
        <v>-1.14049663415191E-2</v>
      </c>
      <c r="C7" s="5">
        <v>1.46066925625802E-2</v>
      </c>
      <c r="D7" s="5">
        <v>-0.78080416169890599</v>
      </c>
      <c r="E7" s="5">
        <v>0.51617850989340297</v>
      </c>
      <c r="F7" s="5">
        <v>0.43499763780612499</v>
      </c>
      <c r="G7" s="5">
        <v>0.90519131587448798</v>
      </c>
      <c r="H7" s="5">
        <v>-2.7807228824234E-2</v>
      </c>
      <c r="I7" s="5">
        <v>1.46732182201906E-2</v>
      </c>
      <c r="J7" s="5">
        <v>-1.89510088427437</v>
      </c>
      <c r="K7" s="5">
        <v>3.7573910237082901</v>
      </c>
      <c r="L7" s="5">
        <v>5.81353167361673E-2</v>
      </c>
    </row>
    <row r="8" spans="1:12" x14ac:dyDescent="0.2">
      <c r="A8" t="s">
        <v>215</v>
      </c>
      <c r="B8" s="5">
        <v>-1.07299740964766E-3</v>
      </c>
      <c r="C8" s="5">
        <v>1.46414071013251E-2</v>
      </c>
      <c r="D8" s="5">
        <v>-7.3285129101461496E-2</v>
      </c>
      <c r="E8" s="5">
        <v>8.0102581749904797E-3</v>
      </c>
      <c r="F8" s="5">
        <v>0.94157965694523804</v>
      </c>
      <c r="G8" s="5">
        <v>0.94157965694523804</v>
      </c>
      <c r="H8" s="5">
        <v>-3.0882171477184899E-2</v>
      </c>
      <c r="I8" s="5">
        <v>1.46941057125041E-2</v>
      </c>
      <c r="J8" s="5">
        <v>-2.10167070262094</v>
      </c>
      <c r="K8" s="5">
        <v>4.4611313316529602</v>
      </c>
      <c r="L8" s="5">
        <v>3.5631781453167602E-2</v>
      </c>
    </row>
    <row r="9" spans="1:12" x14ac:dyDescent="0.2">
      <c r="A9" t="s">
        <v>216</v>
      </c>
      <c r="B9" s="5">
        <v>3.1936160169032599E-3</v>
      </c>
      <c r="C9" s="5">
        <v>1.46642122594244E-2</v>
      </c>
      <c r="D9" s="5">
        <v>0.217782991708319</v>
      </c>
      <c r="E9" s="5">
        <v>0.15867437059768799</v>
      </c>
      <c r="F9" s="5">
        <v>0.82760348879953205</v>
      </c>
      <c r="G9" s="5">
        <v>0.90519131587448798</v>
      </c>
      <c r="H9" s="5">
        <v>-2.4798269791132199E-2</v>
      </c>
      <c r="I9" s="5">
        <v>1.4689774238444199E-2</v>
      </c>
      <c r="J9" s="5">
        <v>-1.6881314435883701</v>
      </c>
      <c r="K9" s="5">
        <v>1.9503542521348101</v>
      </c>
      <c r="L9" s="5">
        <v>9.1460281025635304E-2</v>
      </c>
    </row>
    <row r="10" spans="1:12" x14ac:dyDescent="0.2">
      <c r="A10" t="s">
        <v>217</v>
      </c>
      <c r="B10" s="5">
        <v>-1.76305189318088E-3</v>
      </c>
      <c r="C10" s="5">
        <v>1.4442161442506801E-2</v>
      </c>
      <c r="D10" s="5">
        <v>-0.12207673347230399</v>
      </c>
      <c r="E10" s="5">
        <v>3.7694486064757601E-2</v>
      </c>
      <c r="F10" s="5">
        <v>0.90284312736616401</v>
      </c>
      <c r="G10" s="5">
        <v>0.94157965694523804</v>
      </c>
      <c r="H10" s="5">
        <v>-4.2708192471219403E-2</v>
      </c>
      <c r="I10" s="5">
        <v>1.4588471301895301E-2</v>
      </c>
      <c r="J10" s="5">
        <v>-2.92753034827376</v>
      </c>
      <c r="K10" s="5">
        <v>9.2789957301756196</v>
      </c>
      <c r="L10" s="5">
        <v>3.4358256522369801E-3</v>
      </c>
    </row>
    <row r="11" spans="1:12" x14ac:dyDescent="0.2">
      <c r="A11" t="s">
        <v>218</v>
      </c>
      <c r="B11" s="5">
        <v>-6.5506752876051998E-3</v>
      </c>
      <c r="C11" s="5">
        <v>1.4697341450966E-2</v>
      </c>
      <c r="D11" s="5">
        <v>-0.44570477657199897</v>
      </c>
      <c r="E11" s="5">
        <v>0.19016912187450299</v>
      </c>
      <c r="F11" s="5">
        <v>0.65578913603222599</v>
      </c>
      <c r="G11" s="5">
        <v>0.90519131587448798</v>
      </c>
      <c r="H11" s="5">
        <v>-2.39539378798687E-2</v>
      </c>
      <c r="I11" s="5">
        <v>1.4766281666340701E-2</v>
      </c>
      <c r="J11" s="5">
        <v>-1.62220513065729</v>
      </c>
      <c r="K11" s="5">
        <v>3.2881280793718402</v>
      </c>
      <c r="L11" s="5">
        <v>0.105071355250262</v>
      </c>
    </row>
    <row r="12" spans="1:12" x14ac:dyDescent="0.2">
      <c r="A12" t="s">
        <v>219</v>
      </c>
      <c r="B12" s="5">
        <v>-4.9333308855135502E-3</v>
      </c>
      <c r="C12" s="5">
        <v>1.4833012116303499E-2</v>
      </c>
      <c r="D12" s="5">
        <v>-0.33259130693294198</v>
      </c>
      <c r="E12" s="5">
        <v>2.84311457744451E-2</v>
      </c>
      <c r="F12" s="5">
        <v>0.73945734880080105</v>
      </c>
      <c r="G12" s="5">
        <v>0.90519131587448798</v>
      </c>
      <c r="H12" s="5">
        <v>-1.10182215861414E-4</v>
      </c>
      <c r="I12" s="5">
        <v>1.4664775803694701E-2</v>
      </c>
      <c r="J12" s="5">
        <v>-7.5133924538863103E-3</v>
      </c>
      <c r="K12" s="5">
        <v>0.15123797957132901</v>
      </c>
      <c r="L12" s="5">
        <v>0.99401454481831697</v>
      </c>
    </row>
    <row r="13" spans="1:12" x14ac:dyDescent="0.2">
      <c r="A13" t="s">
        <v>220</v>
      </c>
      <c r="B13" s="5">
        <v>-1.3061427962165899E-2</v>
      </c>
      <c r="C13" s="5">
        <v>1.3468442806514699E-2</v>
      </c>
      <c r="D13" s="5">
        <v>-0.96978011116831198</v>
      </c>
      <c r="E13" s="5">
        <v>0.57575440390840704</v>
      </c>
      <c r="F13" s="5">
        <v>0.332360729125389</v>
      </c>
      <c r="G13" s="5">
        <v>0.90519131587448798</v>
      </c>
      <c r="H13" s="5">
        <v>-1.37488462053328E-2</v>
      </c>
      <c r="I13" s="5">
        <v>1.34860876355216E-2</v>
      </c>
      <c r="J13" s="5">
        <v>-1.01948367657934</v>
      </c>
      <c r="K13" s="5">
        <v>0.90750999806045596</v>
      </c>
      <c r="L13" s="5">
        <v>0.30803959452428897</v>
      </c>
    </row>
    <row r="14" spans="1:12" x14ac:dyDescent="0.2">
      <c r="A14" t="s">
        <v>221</v>
      </c>
      <c r="B14" s="5">
        <v>-1.1498572811362801E-3</v>
      </c>
      <c r="C14" s="5">
        <v>1.25126930918121E-2</v>
      </c>
      <c r="D14" s="5">
        <v>-9.1895267685316195E-2</v>
      </c>
      <c r="E14" s="5">
        <v>5.3798703270078498E-2</v>
      </c>
      <c r="F14" s="5">
        <v>0.92678865370670505</v>
      </c>
      <c r="G14" s="5">
        <v>0.94157965694523804</v>
      </c>
      <c r="H14" s="5">
        <v>3.48606222924329E-3</v>
      </c>
      <c r="I14" s="5">
        <v>1.2625033302405501E-2</v>
      </c>
      <c r="J14" s="5">
        <v>0.27612301256893101</v>
      </c>
      <c r="K14" s="5">
        <v>0.11843636183800201</v>
      </c>
      <c r="L14" s="5">
        <v>0.78273751977958095</v>
      </c>
    </row>
    <row r="15" spans="1:12" x14ac:dyDescent="0.2">
      <c r="A15" t="s">
        <v>222</v>
      </c>
      <c r="B15" s="5">
        <v>-3.7309139001031298E-3</v>
      </c>
      <c r="C15" s="5">
        <v>1.42657405438536E-2</v>
      </c>
      <c r="D15" s="5">
        <v>-0.26152963378480898</v>
      </c>
      <c r="E15" s="5">
        <v>7.3339829704694395E-2</v>
      </c>
      <c r="F15" s="5">
        <v>0.79372341101249799</v>
      </c>
      <c r="G15" s="5">
        <v>0.90519131587448798</v>
      </c>
      <c r="H15" s="5">
        <v>3.97909532056693E-3</v>
      </c>
      <c r="I15" s="5">
        <v>1.43407730495143E-2</v>
      </c>
      <c r="J15" s="5">
        <v>0.27746728205155502</v>
      </c>
      <c r="K15" s="5">
        <v>2.3863360364616702E-2</v>
      </c>
      <c r="L15" s="5">
        <v>0.78157350546974003</v>
      </c>
    </row>
    <row r="16" spans="1:12" x14ac:dyDescent="0.2">
      <c r="A16" t="s">
        <v>223</v>
      </c>
      <c r="B16" s="5">
        <v>-1.8721330007032799E-2</v>
      </c>
      <c r="C16" s="5">
        <v>1.27228309785542E-2</v>
      </c>
      <c r="D16" s="5">
        <v>-1.47147518021655</v>
      </c>
      <c r="E16" s="5">
        <v>1.32170950947663</v>
      </c>
      <c r="F16" s="5">
        <v>0.141247169799254</v>
      </c>
      <c r="G16" s="5">
        <v>0.81250290562016803</v>
      </c>
      <c r="H16" s="5">
        <v>-4.6076021203539297E-3</v>
      </c>
      <c r="I16" s="5">
        <v>1.2732391637298999E-2</v>
      </c>
      <c r="J16" s="5">
        <v>-0.36188033258858798</v>
      </c>
      <c r="K16" s="5">
        <v>0.12573827405381099</v>
      </c>
      <c r="L16" s="5">
        <v>0.71746428063563905</v>
      </c>
    </row>
    <row r="17" spans="1:12" x14ac:dyDescent="0.2">
      <c r="A17" t="s">
        <v>224</v>
      </c>
      <c r="B17" s="5">
        <v>-1.6273638671215101E-2</v>
      </c>
      <c r="C17" s="5">
        <v>1.37580752498342E-2</v>
      </c>
      <c r="D17" s="5">
        <v>-1.1828426851649301</v>
      </c>
      <c r="E17" s="5">
        <v>1.09387911641679</v>
      </c>
      <c r="F17" s="5">
        <v>0.23695653487572099</v>
      </c>
      <c r="G17" s="5">
        <v>0.82934787206502303</v>
      </c>
      <c r="H17" s="5">
        <v>3.1404436594565698E-3</v>
      </c>
      <c r="I17" s="5">
        <v>1.36800143331456E-2</v>
      </c>
      <c r="J17" s="5">
        <v>0.22956435446471199</v>
      </c>
      <c r="K17" s="5">
        <v>6.00949666637256E-3</v>
      </c>
      <c r="L17" s="5">
        <v>0.81861120691380296</v>
      </c>
    </row>
    <row r="18" spans="1:12" x14ac:dyDescent="0.2">
      <c r="A18" t="s">
        <v>225</v>
      </c>
      <c r="B18" s="5">
        <v>-2.02991511206317E-2</v>
      </c>
      <c r="C18" s="5">
        <v>1.2741934061727E-2</v>
      </c>
      <c r="D18" s="5">
        <v>-1.5930981138573299</v>
      </c>
      <c r="E18" s="5">
        <v>0.97905923456380195</v>
      </c>
      <c r="F18" s="5">
        <v>0.11128314232564</v>
      </c>
      <c r="G18" s="5">
        <v>0.77898199627947995</v>
      </c>
      <c r="H18" s="5">
        <v>-8.0195436803051998E-3</v>
      </c>
      <c r="I18" s="5">
        <v>1.27931294744189E-2</v>
      </c>
      <c r="J18" s="5">
        <v>-0.62686332506374198</v>
      </c>
      <c r="K18" s="5">
        <v>0.36496386014049398</v>
      </c>
      <c r="L18" s="5">
        <v>0.53109624297382796</v>
      </c>
    </row>
    <row r="19" spans="1:12" x14ac:dyDescent="0.2">
      <c r="A19" t="s">
        <v>226</v>
      </c>
      <c r="B19" s="5">
        <v>3.3313556197877201E-3</v>
      </c>
      <c r="C19" s="5">
        <v>1.3570062297885601E-2</v>
      </c>
      <c r="D19" s="5">
        <v>0.2454930232934</v>
      </c>
      <c r="E19" s="5">
        <v>0.117179847915063</v>
      </c>
      <c r="F19" s="5">
        <v>0.80607706001409896</v>
      </c>
      <c r="G19" s="5">
        <v>0.90519131587448798</v>
      </c>
      <c r="H19" s="5">
        <v>9.3583498942392106E-3</v>
      </c>
      <c r="I19" s="5">
        <v>1.3488946166209799E-2</v>
      </c>
      <c r="J19" s="5">
        <v>0.693779171399034</v>
      </c>
      <c r="K19" s="5">
        <v>0.323874623976253</v>
      </c>
      <c r="L19" s="5">
        <v>0.48855278227531002</v>
      </c>
    </row>
    <row r="20" spans="1:12" x14ac:dyDescent="0.2">
      <c r="A20" t="s">
        <v>227</v>
      </c>
      <c r="B20" s="5">
        <v>-8.7853525181237797E-3</v>
      </c>
      <c r="C20" s="5">
        <v>1.4658251474091499E-2</v>
      </c>
      <c r="D20" s="5">
        <v>-0.59934519022626298</v>
      </c>
      <c r="E20" s="5">
        <v>0.14695471347396899</v>
      </c>
      <c r="F20" s="5">
        <v>0.54895534861769602</v>
      </c>
      <c r="G20" s="5">
        <v>0.90519131587448798</v>
      </c>
      <c r="H20" s="5">
        <v>7.5432879691867899E-3</v>
      </c>
      <c r="I20" s="5">
        <v>1.4737241942786E-2</v>
      </c>
      <c r="J20" s="5">
        <v>0.51185208185302999</v>
      </c>
      <c r="K20" s="5">
        <v>0.54865609114864999</v>
      </c>
      <c r="L20" s="5">
        <v>0.60894618178528503</v>
      </c>
    </row>
    <row r="21" spans="1:12" x14ac:dyDescent="0.2">
      <c r="A21" t="s">
        <v>228</v>
      </c>
      <c r="B21" s="5">
        <v>4.0673207012925702E-3</v>
      </c>
      <c r="C21" s="5">
        <v>1.4905550699967801E-2</v>
      </c>
      <c r="D21" s="5">
        <v>0.27287289031872902</v>
      </c>
      <c r="E21" s="5">
        <v>0.21919343627384899</v>
      </c>
      <c r="F21" s="5">
        <v>0.78497054967259405</v>
      </c>
      <c r="G21" s="5">
        <v>0.90519131587448798</v>
      </c>
      <c r="H21" s="5">
        <v>1.4511028067917001E-2</v>
      </c>
      <c r="I21" s="5">
        <v>1.48319995711262E-2</v>
      </c>
      <c r="J21" s="5">
        <v>0.97835952585691499</v>
      </c>
      <c r="K21" s="5">
        <v>0.58834018317534698</v>
      </c>
      <c r="L21" s="5">
        <v>0.32807664819397803</v>
      </c>
    </row>
    <row r="22" spans="1:12" x14ac:dyDescent="0.2">
      <c r="A22" t="s">
        <v>229</v>
      </c>
      <c r="B22" s="5">
        <v>-7.55939345497369E-3</v>
      </c>
      <c r="C22" s="5">
        <v>1.41509443565943E-2</v>
      </c>
      <c r="D22" s="5">
        <v>-0.53419710123098996</v>
      </c>
      <c r="E22" s="5">
        <v>2.9243552896709601E-2</v>
      </c>
      <c r="F22" s="5">
        <v>0.59321571319029198</v>
      </c>
      <c r="G22" s="5">
        <v>0.90519131587448798</v>
      </c>
      <c r="H22" s="5">
        <v>1.7114129452375001E-2</v>
      </c>
      <c r="I22" s="5">
        <v>1.40611033449365E-2</v>
      </c>
      <c r="J22" s="5">
        <v>1.2171256431692401</v>
      </c>
      <c r="K22" s="5">
        <v>2.2531245283104799</v>
      </c>
      <c r="L22" s="5">
        <v>0.22446680718215001</v>
      </c>
    </row>
    <row r="23" spans="1:12" x14ac:dyDescent="0.2">
      <c r="A23" t="s">
        <v>230</v>
      </c>
      <c r="B23" s="5">
        <v>-3.02466532849537E-3</v>
      </c>
      <c r="C23" s="5">
        <v>1.37148176572282E-2</v>
      </c>
      <c r="D23" s="5">
        <v>-0.22053995934107501</v>
      </c>
      <c r="E23" s="5">
        <v>8.3678956247380792E-3</v>
      </c>
      <c r="F23" s="5">
        <v>0.82546017189347998</v>
      </c>
      <c r="G23" s="5">
        <v>0.90519131587448798</v>
      </c>
      <c r="H23" s="5">
        <v>1.77247105858604E-2</v>
      </c>
      <c r="I23" s="5">
        <v>1.35825437097214E-2</v>
      </c>
      <c r="J23" s="5">
        <v>1.30496252871797</v>
      </c>
      <c r="K23" s="5">
        <v>1.8881585506254801</v>
      </c>
      <c r="L23" s="5">
        <v>0.191955955804363</v>
      </c>
    </row>
    <row r="24" spans="1:12" x14ac:dyDescent="0.2">
      <c r="A24" t="s">
        <v>231</v>
      </c>
      <c r="B24" s="5">
        <v>-1.20411252716464E-2</v>
      </c>
      <c r="C24" s="5">
        <v>1.28865911197488E-2</v>
      </c>
      <c r="D24" s="5">
        <v>-0.93439181547347205</v>
      </c>
      <c r="E24" s="5">
        <v>0.33868444490921401</v>
      </c>
      <c r="F24" s="5">
        <v>0.35013407819654901</v>
      </c>
      <c r="G24" s="5">
        <v>0.90519131587448798</v>
      </c>
      <c r="H24" s="5">
        <v>8.5624206377743501E-3</v>
      </c>
      <c r="I24" s="5">
        <v>1.31071580254462E-2</v>
      </c>
      <c r="J24" s="5">
        <v>0.65326294389304695</v>
      </c>
      <c r="K24" s="5">
        <v>0.16480486258965199</v>
      </c>
      <c r="L24" s="5">
        <v>0.51443514088436804</v>
      </c>
    </row>
    <row r="25" spans="1:12" x14ac:dyDescent="0.2">
      <c r="A25" t="s">
        <v>232</v>
      </c>
      <c r="B25" s="5">
        <v>-9.9889823413533193E-3</v>
      </c>
      <c r="C25" s="5">
        <v>1.34414071447108E-2</v>
      </c>
      <c r="D25" s="5">
        <v>-0.74315004625717096</v>
      </c>
      <c r="E25" s="5">
        <v>0.20405148315777599</v>
      </c>
      <c r="F25" s="5">
        <v>0.45755484834802701</v>
      </c>
      <c r="G25" s="5">
        <v>0.90519131587448798</v>
      </c>
      <c r="H25" s="5">
        <v>1.25558725596745E-2</v>
      </c>
      <c r="I25" s="5">
        <v>1.33815492365461E-2</v>
      </c>
      <c r="J25" s="5">
        <v>0.93829737780909195</v>
      </c>
      <c r="K25" s="5">
        <v>0.33200472704237</v>
      </c>
      <c r="L25" s="5">
        <v>0.348322266807644</v>
      </c>
    </row>
    <row r="26" spans="1:12" x14ac:dyDescent="0.2">
      <c r="A26" t="s">
        <v>233</v>
      </c>
      <c r="B26" s="5">
        <v>-2.3405940243555599E-2</v>
      </c>
      <c r="C26" s="5">
        <v>1.37491168486213E-2</v>
      </c>
      <c r="D26" s="5">
        <v>-1.7023595407077099</v>
      </c>
      <c r="E26" s="5">
        <v>2.2089390000855902</v>
      </c>
      <c r="F26" s="5">
        <v>8.8762883465724904E-2</v>
      </c>
      <c r="G26" s="5">
        <v>0.77898199627947995</v>
      </c>
      <c r="H26" s="5">
        <v>-5.4400539959296003E-3</v>
      </c>
      <c r="I26" s="5">
        <v>1.3833412439933201E-2</v>
      </c>
      <c r="J26" s="5">
        <v>-0.393254666522171</v>
      </c>
      <c r="K26" s="5">
        <v>0.15466205115926199</v>
      </c>
      <c r="L26" s="5">
        <v>0.69437752685919096</v>
      </c>
    </row>
    <row r="27" spans="1:12" x14ac:dyDescent="0.2">
      <c r="A27" t="s">
        <v>234</v>
      </c>
      <c r="B27" s="5">
        <v>-1.0999821692283701E-2</v>
      </c>
      <c r="C27" s="5">
        <v>1.28851967413564E-2</v>
      </c>
      <c r="D27" s="5">
        <v>-0.85367898628808703</v>
      </c>
      <c r="E27" s="5">
        <v>0.20791613086277899</v>
      </c>
      <c r="F27" s="5">
        <v>0.39338131192090098</v>
      </c>
      <c r="G27" s="5">
        <v>0.90519131587448798</v>
      </c>
      <c r="H27" s="5">
        <v>-5.3108690499860502E-3</v>
      </c>
      <c r="I27" s="5">
        <v>1.28374140965304E-2</v>
      </c>
      <c r="J27" s="5">
        <v>-0.41370240221677101</v>
      </c>
      <c r="K27" s="5">
        <v>0.119505847541043</v>
      </c>
      <c r="L27" s="5">
        <v>0.67953509434459103</v>
      </c>
    </row>
    <row r="28" spans="1:12" x14ac:dyDescent="0.2">
      <c r="A28" t="s">
        <v>235</v>
      </c>
      <c r="B28" s="5">
        <v>6.1853308286162496E-3</v>
      </c>
      <c r="C28" s="5">
        <v>1.4314813561303799E-2</v>
      </c>
      <c r="D28" s="5">
        <v>0.43209300645986698</v>
      </c>
      <c r="E28" s="5">
        <v>0.19658499514604499</v>
      </c>
      <c r="F28" s="5">
        <v>0.66569105165449105</v>
      </c>
      <c r="G28" s="5">
        <v>0.90519131587448798</v>
      </c>
      <c r="H28" s="5">
        <v>-5.7576829473616397E-3</v>
      </c>
      <c r="I28" s="5">
        <v>1.4373758360571301E-2</v>
      </c>
      <c r="J28" s="5">
        <v>-0.40056906502307399</v>
      </c>
      <c r="K28" s="5">
        <v>0.28427848230646602</v>
      </c>
      <c r="L28" s="5">
        <v>0.68888688907135398</v>
      </c>
    </row>
    <row r="29" spans="1:12" x14ac:dyDescent="0.2">
      <c r="A29" t="s">
        <v>236</v>
      </c>
      <c r="B29" s="5">
        <v>-1.7800174046288898E-2</v>
      </c>
      <c r="C29" s="5">
        <v>1.2741565794453701E-2</v>
      </c>
      <c r="D29" s="5">
        <v>-1.3970162171149501</v>
      </c>
      <c r="E29" s="5">
        <v>1.1581091999573101</v>
      </c>
      <c r="F29" s="5">
        <v>0.16250058112403401</v>
      </c>
      <c r="G29" s="5">
        <v>0.81250290562016803</v>
      </c>
      <c r="H29" s="5">
        <v>-8.0640281897615806E-3</v>
      </c>
      <c r="I29" s="5">
        <v>1.26605336585304E-2</v>
      </c>
      <c r="J29" s="5">
        <v>-0.63694220222132703</v>
      </c>
      <c r="K29" s="5">
        <v>0.40027806681265199</v>
      </c>
      <c r="L29" s="5">
        <v>0.52421855883858304</v>
      </c>
    </row>
    <row r="30" spans="1:12" x14ac:dyDescent="0.2">
      <c r="A30" t="s">
        <v>237</v>
      </c>
      <c r="B30" s="5">
        <v>-1.61897613476727E-2</v>
      </c>
      <c r="C30" s="5">
        <v>1.34167860229079E-2</v>
      </c>
      <c r="D30" s="5">
        <v>-1.2066795520201501</v>
      </c>
      <c r="E30" s="5">
        <v>1.1579847709030999</v>
      </c>
      <c r="F30" s="5">
        <v>0.227635935345884</v>
      </c>
      <c r="G30" s="5">
        <v>0.82934787206502303</v>
      </c>
      <c r="H30" s="5">
        <v>7.0220681932307702E-3</v>
      </c>
      <c r="I30" s="5">
        <v>1.3475672987974001E-2</v>
      </c>
      <c r="J30" s="5">
        <v>0.52109220812180701</v>
      </c>
      <c r="K30" s="5">
        <v>3.7468709110423402E-2</v>
      </c>
      <c r="L30" s="5">
        <v>0.60239263340983595</v>
      </c>
    </row>
    <row r="31" spans="1:12" x14ac:dyDescent="0.2">
      <c r="A31" t="s">
        <v>238</v>
      </c>
      <c r="B31" s="5">
        <v>-2.1499646535312E-2</v>
      </c>
      <c r="C31" s="5">
        <v>1.27512750371077E-2</v>
      </c>
      <c r="D31" s="5">
        <v>-1.6860781743586799</v>
      </c>
      <c r="E31" s="5">
        <v>1.1758031907550099</v>
      </c>
      <c r="F31" s="5">
        <v>9.1889131609607905E-2</v>
      </c>
      <c r="G31" s="5">
        <v>0.77898199627947995</v>
      </c>
      <c r="H31" s="5">
        <v>-1.0426475914321699E-2</v>
      </c>
      <c r="I31" s="5">
        <v>1.2798103951722499E-2</v>
      </c>
      <c r="J31" s="5">
        <v>-0.81468910970349895</v>
      </c>
      <c r="K31" s="5">
        <v>0.63046809949207405</v>
      </c>
      <c r="L31" s="5">
        <v>0.415626464031915</v>
      </c>
    </row>
    <row r="32" spans="1:12" x14ac:dyDescent="0.2">
      <c r="A32" t="s">
        <v>239</v>
      </c>
      <c r="B32" s="5">
        <v>-6.1914278693389699E-3</v>
      </c>
      <c r="C32" s="5">
        <v>1.33924363597523E-2</v>
      </c>
      <c r="D32" s="5">
        <v>-0.46230780591541798</v>
      </c>
      <c r="E32" s="5">
        <v>8.9292596256634701E-2</v>
      </c>
      <c r="F32" s="5">
        <v>0.64386724029154696</v>
      </c>
      <c r="G32" s="5">
        <v>0.90519131587448798</v>
      </c>
      <c r="H32" s="5">
        <v>1.5324811190571899E-2</v>
      </c>
      <c r="I32" s="5">
        <v>1.33488691522319E-2</v>
      </c>
      <c r="J32" s="5">
        <v>1.14802317827872</v>
      </c>
      <c r="K32" s="5">
        <v>1.2271410145963999</v>
      </c>
      <c r="L32" s="5">
        <v>0.25190341778420899</v>
      </c>
    </row>
    <row r="33" spans="1:12" x14ac:dyDescent="0.2">
      <c r="A33" t="s">
        <v>240</v>
      </c>
      <c r="B33" s="5">
        <v>1.8241510387003401E-2</v>
      </c>
      <c r="C33" s="5">
        <v>1.4489755133863301E-2</v>
      </c>
      <c r="D33" s="5">
        <v>1.2589246828866001</v>
      </c>
      <c r="E33" s="5">
        <v>1.9664272265310401</v>
      </c>
      <c r="F33" s="5">
        <v>0.208099839703804</v>
      </c>
      <c r="G33" s="5">
        <v>0.82934787206502303</v>
      </c>
      <c r="H33" s="5">
        <v>7.2868656278278097E-3</v>
      </c>
      <c r="I33" s="5">
        <v>1.45465567417551E-2</v>
      </c>
      <c r="J33" s="5">
        <v>0.50093405313652595</v>
      </c>
      <c r="K33" s="5">
        <v>0.37836617756540603</v>
      </c>
      <c r="L33" s="5">
        <v>0.61647496250063905</v>
      </c>
    </row>
    <row r="34" spans="1:12" x14ac:dyDescent="0.2">
      <c r="A34" t="s">
        <v>241</v>
      </c>
      <c r="B34" s="5">
        <v>5.8951799770658904E-3</v>
      </c>
      <c r="C34" s="5">
        <v>1.48407505054442E-2</v>
      </c>
      <c r="D34" s="5">
        <v>0.39722923546914402</v>
      </c>
      <c r="E34" s="5">
        <v>0.348058608437531</v>
      </c>
      <c r="F34" s="5">
        <v>0.69120351369267896</v>
      </c>
      <c r="G34" s="5">
        <v>0.90519131587448798</v>
      </c>
      <c r="H34" s="5">
        <v>-5.9763150416474696E-3</v>
      </c>
      <c r="I34" s="5">
        <v>1.4780754198636101E-2</v>
      </c>
      <c r="J34" s="5">
        <v>-0.40433085898951798</v>
      </c>
      <c r="K34" s="5">
        <v>0.33422995086347401</v>
      </c>
      <c r="L34" s="5">
        <v>0.68599987729577405</v>
      </c>
    </row>
    <row r="35" spans="1:12" x14ac:dyDescent="0.2">
      <c r="A35" t="s">
        <v>242</v>
      </c>
      <c r="B35" s="5">
        <v>-1.0975646863273E-2</v>
      </c>
      <c r="C35" s="5">
        <v>1.35940740442968E-2</v>
      </c>
      <c r="D35" s="5">
        <v>-0.80738466095656503</v>
      </c>
      <c r="E35" s="5">
        <v>6.4663043445042201E-2</v>
      </c>
      <c r="F35" s="5">
        <v>0.419504928729375</v>
      </c>
      <c r="G35" s="5">
        <v>0.90519131587448798</v>
      </c>
      <c r="H35" s="5">
        <v>7.5422054257494797E-3</v>
      </c>
      <c r="I35" s="5">
        <v>1.35966628727662E-2</v>
      </c>
      <c r="J35" s="5">
        <v>0.55471004145115299</v>
      </c>
      <c r="K35" s="5">
        <v>0.32972973743329798</v>
      </c>
      <c r="L35" s="5">
        <v>0.57953597694976</v>
      </c>
    </row>
    <row r="36" spans="1:12" x14ac:dyDescent="0.2">
      <c r="A36" t="s">
        <v>243</v>
      </c>
      <c r="B36" s="5">
        <v>3.6239260019705101E-3</v>
      </c>
      <c r="C36" s="5">
        <v>1.36565416965891E-2</v>
      </c>
      <c r="D36" s="5">
        <v>0.26536191097894302</v>
      </c>
      <c r="E36" s="5">
        <v>0.56230712928413296</v>
      </c>
      <c r="F36" s="5">
        <v>0.790778077087122</v>
      </c>
      <c r="G36" s="5">
        <v>0.90519131587448798</v>
      </c>
      <c r="H36" s="5">
        <v>1.8331564992596201E-2</v>
      </c>
      <c r="I36" s="5">
        <v>1.3614502935488999E-2</v>
      </c>
      <c r="J36" s="5">
        <v>1.3464733218288301</v>
      </c>
      <c r="K36" s="5">
        <v>2.4179267642592501</v>
      </c>
      <c r="L36" s="5">
        <v>0.178316853201649</v>
      </c>
    </row>
    <row r="37" spans="1:12" x14ac:dyDescent="0.2">
      <c r="A37" t="s">
        <v>244</v>
      </c>
      <c r="B37" s="5">
        <v>-1.02120145279888E-2</v>
      </c>
      <c r="C37" s="5">
        <v>1.3286815089895701E-2</v>
      </c>
      <c r="D37" s="5">
        <v>-0.76858257294140997</v>
      </c>
      <c r="E37" s="5">
        <v>8.3184013352437997E-2</v>
      </c>
      <c r="F37" s="5">
        <v>0.44215812299652002</v>
      </c>
      <c r="G37" s="5">
        <v>0.90519131587448798</v>
      </c>
      <c r="H37" s="5">
        <v>1.01263401443449E-2</v>
      </c>
      <c r="I37" s="5">
        <v>1.34340696562957E-2</v>
      </c>
      <c r="J37" s="5">
        <v>0.75378052990809896</v>
      </c>
      <c r="K37" s="5">
        <v>0.48954621995007402</v>
      </c>
      <c r="L37" s="5">
        <v>0.45129669395823202</v>
      </c>
    </row>
    <row r="38" spans="1:12" x14ac:dyDescent="0.2">
      <c r="A38" t="s">
        <v>245</v>
      </c>
      <c r="B38" s="5">
        <v>-5.7932769232541103E-3</v>
      </c>
      <c r="C38" s="5">
        <v>1.3632693419166999E-2</v>
      </c>
      <c r="D38" s="5">
        <v>-0.42495468394448199</v>
      </c>
      <c r="E38" s="5">
        <v>2.87898663427564E-2</v>
      </c>
      <c r="F38" s="5">
        <v>0.67090433113211601</v>
      </c>
      <c r="G38" s="5">
        <v>0.90519131587448798</v>
      </c>
      <c r="H38" s="5">
        <v>3.0411916245936502E-3</v>
      </c>
      <c r="I38" s="5">
        <v>1.3623636816304199E-2</v>
      </c>
      <c r="J38" s="5">
        <v>0.223229058848228</v>
      </c>
      <c r="K38" s="5">
        <v>1.9967569422362798E-2</v>
      </c>
      <c r="L38" s="5">
        <v>0.82349666607702598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EA033-F034-144B-8570-8749DB50090F}">
  <dimension ref="A1:L71"/>
  <sheetViews>
    <sheetView workbookViewId="0"/>
  </sheetViews>
  <sheetFormatPr baseColWidth="10" defaultRowHeight="16" x14ac:dyDescent="0.2"/>
  <cols>
    <col min="1" max="1" width="41.8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58</v>
      </c>
    </row>
    <row r="2" spans="1:12" x14ac:dyDescent="0.2">
      <c r="A2" s="4"/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66</v>
      </c>
      <c r="B4" s="5">
        <v>-2.9009313874596598E-2</v>
      </c>
      <c r="C4" s="5">
        <v>1.42399826370099E-2</v>
      </c>
      <c r="D4" s="5">
        <v>-2.0371734021080199</v>
      </c>
      <c r="E4" s="5">
        <v>3.7388765847650198</v>
      </c>
      <c r="F4" s="5">
        <v>4.1747508687518302E-2</v>
      </c>
      <c r="G4" s="5">
        <v>0.94869446096784105</v>
      </c>
      <c r="H4" s="5">
        <v>-6.9726556030186397E-3</v>
      </c>
      <c r="I4" s="5">
        <v>1.4232601478527E-2</v>
      </c>
      <c r="J4" s="5">
        <v>-0.48990731691169798</v>
      </c>
      <c r="K4" s="5">
        <v>0.21153586580991099</v>
      </c>
      <c r="L4" s="5">
        <v>0.62420651220454604</v>
      </c>
    </row>
    <row r="5" spans="1:12" x14ac:dyDescent="0.2">
      <c r="A5" t="s">
        <v>67</v>
      </c>
      <c r="B5" s="5">
        <v>7.8083581461148896E-4</v>
      </c>
      <c r="C5" s="5">
        <v>1.42659426164847E-2</v>
      </c>
      <c r="D5" s="5">
        <v>5.4734260160924003E-2</v>
      </c>
      <c r="E5" s="5">
        <v>3.07807693381263E-3</v>
      </c>
      <c r="F5" s="5">
        <v>0.95636418179814497</v>
      </c>
      <c r="G5" s="5">
        <v>0.97954450590940201</v>
      </c>
      <c r="H5" s="5">
        <v>-2.6210113850740199E-3</v>
      </c>
      <c r="I5" s="5">
        <v>1.4529038801882801E-2</v>
      </c>
      <c r="J5" s="5">
        <v>-0.18039812686950499</v>
      </c>
      <c r="K5" s="5">
        <v>3.4515869802187099E-2</v>
      </c>
      <c r="L5" s="5">
        <v>0.85715060386586095</v>
      </c>
    </row>
    <row r="6" spans="1:12" x14ac:dyDescent="0.2">
      <c r="A6" t="s">
        <v>68</v>
      </c>
      <c r="B6" s="5">
        <v>2.4617771220708001E-3</v>
      </c>
      <c r="C6" s="5">
        <v>1.40489862698346E-2</v>
      </c>
      <c r="D6" s="5">
        <v>0.17522809651801199</v>
      </c>
      <c r="E6" s="5">
        <v>1.33488774492373</v>
      </c>
      <c r="F6" s="5">
        <v>0.86091030010456804</v>
      </c>
      <c r="G6" s="5">
        <v>0.94869446096784105</v>
      </c>
      <c r="H6" s="5">
        <v>-5.1659635439780796E-3</v>
      </c>
      <c r="I6" s="5">
        <v>1.4242208184937301E-2</v>
      </c>
      <c r="J6" s="5">
        <v>-0.362722091749904</v>
      </c>
      <c r="K6" s="5">
        <v>1.6469123420579099</v>
      </c>
      <c r="L6" s="5">
        <v>0.71691739343669503</v>
      </c>
    </row>
    <row r="7" spans="1:12" x14ac:dyDescent="0.2">
      <c r="A7" t="s">
        <v>69</v>
      </c>
      <c r="B7" s="5">
        <v>-6.1850443466239897E-3</v>
      </c>
      <c r="C7" s="5">
        <v>1.48472023235226E-2</v>
      </c>
      <c r="D7" s="5">
        <v>-0.41657978465242301</v>
      </c>
      <c r="E7" s="5">
        <v>0.44848869085939602</v>
      </c>
      <c r="F7" s="5">
        <v>0.67698904357415901</v>
      </c>
      <c r="G7" s="5">
        <v>0.94869446096784105</v>
      </c>
      <c r="H7" s="5">
        <v>2.0766656779809899E-2</v>
      </c>
      <c r="I7" s="5">
        <v>1.48779875684527E-2</v>
      </c>
      <c r="J7" s="5">
        <v>1.39579742786205</v>
      </c>
      <c r="K7" s="5">
        <v>1.61982068557154</v>
      </c>
      <c r="L7" s="5">
        <v>0.163212273904806</v>
      </c>
    </row>
    <row r="8" spans="1:12" x14ac:dyDescent="0.2">
      <c r="A8" t="s">
        <v>70</v>
      </c>
      <c r="B8" s="5">
        <v>4.2194776213011096E-3</v>
      </c>
      <c r="C8" s="5">
        <v>1.47711539843074E-2</v>
      </c>
      <c r="D8" s="5">
        <v>0.285656599733765</v>
      </c>
      <c r="E8" s="5">
        <v>7.6468633557907298E-4</v>
      </c>
      <c r="F8" s="5">
        <v>0.77531872010188096</v>
      </c>
      <c r="G8" s="5">
        <v>0.94869446096784105</v>
      </c>
      <c r="H8" s="5">
        <v>-7.4788362853232199E-3</v>
      </c>
      <c r="I8" s="5">
        <v>1.48331107065765E-2</v>
      </c>
      <c r="J8" s="5">
        <v>-0.50419877753675602</v>
      </c>
      <c r="K8" s="5">
        <v>0.88343379950556</v>
      </c>
      <c r="L8" s="5">
        <v>0.61419294252474599</v>
      </c>
    </row>
    <row r="9" spans="1:12" x14ac:dyDescent="0.2">
      <c r="A9" t="s">
        <v>71</v>
      </c>
      <c r="B9" s="5">
        <v>-1.47024960695184E-2</v>
      </c>
      <c r="C9" s="5">
        <v>1.4558948014264699E-2</v>
      </c>
      <c r="D9" s="5">
        <v>-1.0098597821156501</v>
      </c>
      <c r="E9" s="5">
        <v>4.1448324963726302</v>
      </c>
      <c r="F9" s="5">
        <v>0.31266213021674699</v>
      </c>
      <c r="G9" s="5">
        <v>0.94869446096784105</v>
      </c>
      <c r="H9" s="5">
        <v>1.25560010175454E-2</v>
      </c>
      <c r="I9" s="5">
        <v>1.46832677422928E-2</v>
      </c>
      <c r="J9" s="5">
        <v>0.85512307191537695</v>
      </c>
      <c r="K9" s="5">
        <v>8.3623974200630197E-3</v>
      </c>
      <c r="L9" s="5">
        <v>0.39269875812407801</v>
      </c>
    </row>
    <row r="10" spans="1:12" x14ac:dyDescent="0.2">
      <c r="A10" t="s">
        <v>72</v>
      </c>
      <c r="B10" s="5">
        <v>-1.70161387632527E-3</v>
      </c>
      <c r="C10" s="5">
        <v>1.4537082627627901E-2</v>
      </c>
      <c r="D10" s="5">
        <v>-0.117053326304366</v>
      </c>
      <c r="E10" s="5">
        <v>0.161579168454759</v>
      </c>
      <c r="F10" s="5">
        <v>0.90684029357220097</v>
      </c>
      <c r="G10" s="5">
        <v>0.94869446096784105</v>
      </c>
      <c r="H10" s="5">
        <v>-8.2374400668720708E-3</v>
      </c>
      <c r="I10" s="5">
        <v>1.45863389947966E-2</v>
      </c>
      <c r="J10" s="5">
        <v>-0.56473663952350395</v>
      </c>
      <c r="K10" s="5">
        <v>0.64789376656091202</v>
      </c>
      <c r="L10" s="5">
        <v>0.57229255971996795</v>
      </c>
    </row>
    <row r="11" spans="1:12" x14ac:dyDescent="0.2">
      <c r="A11" t="s">
        <v>73</v>
      </c>
      <c r="B11" s="5">
        <v>1.6014606522954701E-2</v>
      </c>
      <c r="C11" s="5">
        <v>1.43716456282196E-2</v>
      </c>
      <c r="D11" s="5">
        <v>1.11431960801407</v>
      </c>
      <c r="E11" s="5">
        <v>1.1515428518484601</v>
      </c>
      <c r="F11" s="5">
        <v>0.26530333793078997</v>
      </c>
      <c r="G11" s="5">
        <v>0.94869446096784105</v>
      </c>
      <c r="H11" s="5">
        <v>-2.1712229148185898E-3</v>
      </c>
      <c r="I11" s="5">
        <v>1.4396839825859299E-2</v>
      </c>
      <c r="J11" s="5">
        <v>-0.150812465866203</v>
      </c>
      <c r="K11" s="5">
        <v>9.0556704194328999E-2</v>
      </c>
      <c r="L11" s="5">
        <v>0.88015302958577801</v>
      </c>
    </row>
    <row r="12" spans="1:12" x14ac:dyDescent="0.2">
      <c r="A12" t="s">
        <v>74</v>
      </c>
      <c r="B12" s="5">
        <v>3.7969410125280501E-3</v>
      </c>
      <c r="C12" s="5">
        <v>1.48043934211954E-2</v>
      </c>
      <c r="D12" s="5">
        <v>0.25647393341303598</v>
      </c>
      <c r="E12" s="5">
        <v>3.5704178805976303E-2</v>
      </c>
      <c r="F12" s="5">
        <v>0.79779294556119296</v>
      </c>
      <c r="G12" s="5">
        <v>0.94869446096784105</v>
      </c>
      <c r="H12" s="5">
        <v>9.2272335710130507E-3</v>
      </c>
      <c r="I12" s="5">
        <v>1.4944295380472299E-2</v>
      </c>
      <c r="J12" s="5">
        <v>0.61744186233566301</v>
      </c>
      <c r="K12" s="5">
        <v>0.190411392990846</v>
      </c>
      <c r="L12" s="5">
        <v>0.537242067354605</v>
      </c>
    </row>
    <row r="13" spans="1:12" x14ac:dyDescent="0.2">
      <c r="A13" t="s">
        <v>75</v>
      </c>
      <c r="B13" s="5">
        <v>-1.0306584739391699E-2</v>
      </c>
      <c r="C13" s="5">
        <v>1.25291535353797E-2</v>
      </c>
      <c r="D13" s="5">
        <v>-0.82260822411410695</v>
      </c>
      <c r="E13" s="5">
        <v>2.12932131708537</v>
      </c>
      <c r="F13" s="5">
        <v>0.41083793940281799</v>
      </c>
      <c r="G13" s="5">
        <v>0.94869446096784105</v>
      </c>
      <c r="H13" s="5">
        <v>6.1690246116484198E-3</v>
      </c>
      <c r="I13" s="5">
        <v>1.25721449118559E-2</v>
      </c>
      <c r="J13" s="5">
        <v>0.49068990652747302</v>
      </c>
      <c r="K13" s="5">
        <v>1.3835337201382501E-2</v>
      </c>
      <c r="L13" s="5">
        <v>0.62366002668920295</v>
      </c>
    </row>
    <row r="14" spans="1:12" x14ac:dyDescent="0.2">
      <c r="A14" t="s">
        <v>76</v>
      </c>
      <c r="B14" s="5">
        <v>-1.1728831342027801E-2</v>
      </c>
      <c r="C14" s="5">
        <v>1.40396073509912E-2</v>
      </c>
      <c r="D14" s="5">
        <v>-0.83541021118369796</v>
      </c>
      <c r="E14" s="5">
        <v>2.8176123872257701</v>
      </c>
      <c r="F14" s="5">
        <v>0.40355893681113802</v>
      </c>
      <c r="G14" s="5">
        <v>0.94869446096784105</v>
      </c>
      <c r="H14" s="5">
        <v>-7.2900535251885197E-3</v>
      </c>
      <c r="I14" s="5">
        <v>1.42362118422255E-2</v>
      </c>
      <c r="J14" s="5">
        <v>-0.51207818526314597</v>
      </c>
      <c r="K14" s="5">
        <v>1.35153022967065</v>
      </c>
      <c r="L14" s="5">
        <v>0.60871220975460005</v>
      </c>
    </row>
    <row r="15" spans="1:12" x14ac:dyDescent="0.2">
      <c r="A15" t="s">
        <v>77</v>
      </c>
      <c r="B15" s="5">
        <v>-1.23835904507846E-2</v>
      </c>
      <c r="C15" s="5">
        <v>1.4567941842884499E-2</v>
      </c>
      <c r="D15" s="5">
        <v>-0.85005765291637203</v>
      </c>
      <c r="E15" s="5">
        <v>3.13648850878208</v>
      </c>
      <c r="F15" s="5">
        <v>0.39533580406920599</v>
      </c>
      <c r="G15" s="5">
        <v>0.94869446096784105</v>
      </c>
      <c r="H15" s="5">
        <v>1.2560134976017399E-2</v>
      </c>
      <c r="I15" s="5">
        <v>1.45505073279964E-2</v>
      </c>
      <c r="J15" s="5">
        <v>0.86320941894930603</v>
      </c>
      <c r="K15" s="5">
        <v>3.5458523658016701E-3</v>
      </c>
      <c r="L15" s="5">
        <v>0.38808550987033003</v>
      </c>
    </row>
    <row r="16" spans="1:12" x14ac:dyDescent="0.2">
      <c r="A16" t="s">
        <v>78</v>
      </c>
      <c r="B16" s="5">
        <v>1.6754553608814102E-2</v>
      </c>
      <c r="C16" s="5">
        <v>1.48831512642403E-2</v>
      </c>
      <c r="D16" s="5">
        <v>1.1257396576402601</v>
      </c>
      <c r="E16" s="5">
        <v>0.58069125640610597</v>
      </c>
      <c r="F16" s="5">
        <v>0.26036503235779701</v>
      </c>
      <c r="G16" s="5">
        <v>0.94869446096784105</v>
      </c>
      <c r="H16" s="5">
        <v>-7.7028475139055298E-3</v>
      </c>
      <c r="I16" s="5">
        <v>1.4963350931280799E-2</v>
      </c>
      <c r="J16" s="5">
        <v>-0.51478091700721795</v>
      </c>
      <c r="K16" s="5">
        <v>0.58754239483275394</v>
      </c>
      <c r="L16" s="5">
        <v>0.60674261948659602</v>
      </c>
    </row>
    <row r="17" spans="1:12" x14ac:dyDescent="0.2">
      <c r="A17" t="s">
        <v>79</v>
      </c>
      <c r="B17" s="5">
        <v>-9.1019676217600192E-3</v>
      </c>
      <c r="C17" s="5">
        <v>1.17492888678426E-2</v>
      </c>
      <c r="D17" s="5">
        <v>-0.774682427518809</v>
      </c>
      <c r="E17" s="5">
        <v>4.54913736728437</v>
      </c>
      <c r="F17" s="5">
        <v>0.43861762550862698</v>
      </c>
      <c r="G17" s="5">
        <v>0.94869446096784105</v>
      </c>
      <c r="H17" s="5">
        <v>-1.9908487587167799E-3</v>
      </c>
      <c r="I17" s="5">
        <v>1.17616426078197E-2</v>
      </c>
      <c r="J17" s="5">
        <v>-0.16926621774692999</v>
      </c>
      <c r="K17" s="5">
        <v>0.927993841269937</v>
      </c>
      <c r="L17" s="5">
        <v>0.86559957336315596</v>
      </c>
    </row>
    <row r="18" spans="1:12" x14ac:dyDescent="0.2">
      <c r="A18" t="s">
        <v>80</v>
      </c>
      <c r="B18" s="5">
        <v>-8.5504672786646703E-3</v>
      </c>
      <c r="C18" s="5">
        <v>1.4405096439343601E-2</v>
      </c>
      <c r="D18" s="5">
        <v>-0.59357237312979105</v>
      </c>
      <c r="E18" s="5">
        <v>1.76945979088698</v>
      </c>
      <c r="F18" s="5">
        <v>0.55291718333928197</v>
      </c>
      <c r="G18" s="5">
        <v>0.94869446096784105</v>
      </c>
      <c r="H18" s="5">
        <v>-6.2743919324416099E-3</v>
      </c>
      <c r="I18" s="5">
        <v>1.4515498130207E-2</v>
      </c>
      <c r="J18" s="5">
        <v>-0.43225467539308798</v>
      </c>
      <c r="K18" s="5">
        <v>1.7191247040197</v>
      </c>
      <c r="L18" s="5">
        <v>0.665722310744844</v>
      </c>
    </row>
    <row r="19" spans="1:12" x14ac:dyDescent="0.2">
      <c r="A19" t="s">
        <v>81</v>
      </c>
      <c r="B19" s="5">
        <v>-1.29105104935532E-2</v>
      </c>
      <c r="C19" s="5">
        <v>1.3740237812170901E-2</v>
      </c>
      <c r="D19" s="5">
        <v>-0.93961332183910595</v>
      </c>
      <c r="E19" s="5">
        <v>6.0378376180403004</v>
      </c>
      <c r="F19" s="5">
        <v>0.34773441203173999</v>
      </c>
      <c r="G19" s="5">
        <v>0.94869446096784105</v>
      </c>
      <c r="H19" s="5">
        <v>-3.5742585385288399E-3</v>
      </c>
      <c r="I19" s="5">
        <v>1.38125315266905E-2</v>
      </c>
      <c r="J19" s="5">
        <v>-0.25876925830881597</v>
      </c>
      <c r="K19" s="5">
        <v>2.3130355931268101</v>
      </c>
      <c r="L19" s="5">
        <v>0.79583737304051305</v>
      </c>
    </row>
    <row r="20" spans="1:12" x14ac:dyDescent="0.2">
      <c r="A20" t="s">
        <v>82</v>
      </c>
      <c r="B20" s="5">
        <v>-1.2815605971912499E-2</v>
      </c>
      <c r="C20" s="5">
        <v>1.42827264314257E-2</v>
      </c>
      <c r="D20" s="5">
        <v>-0.89728008398416104</v>
      </c>
      <c r="E20" s="5">
        <v>1.4060456803217001</v>
      </c>
      <c r="F20" s="5">
        <v>0.36961529475553301</v>
      </c>
      <c r="G20" s="5">
        <v>0.94869446096784105</v>
      </c>
      <c r="H20" s="5">
        <v>7.9224006875458202E-3</v>
      </c>
      <c r="I20" s="5">
        <v>1.43685798358407E-2</v>
      </c>
      <c r="J20" s="5">
        <v>0.55136977892445105</v>
      </c>
      <c r="K20" s="5">
        <v>1.64771257478795E-2</v>
      </c>
      <c r="L20" s="5">
        <v>0.58158066133162101</v>
      </c>
    </row>
    <row r="21" spans="1:12" x14ac:dyDescent="0.2">
      <c r="A21" t="s">
        <v>83</v>
      </c>
      <c r="B21" s="5">
        <v>3.3731456144531501E-4</v>
      </c>
      <c r="C21" s="5">
        <v>1.3155727757903799E-2</v>
      </c>
      <c r="D21" s="5">
        <v>2.56401293529855E-2</v>
      </c>
      <c r="E21" s="5">
        <v>0.43797507865023899</v>
      </c>
      <c r="F21" s="5">
        <v>0.97954450590940201</v>
      </c>
      <c r="G21" s="5">
        <v>0.97954450590940201</v>
      </c>
      <c r="H21" s="5">
        <v>-4.0611077635446099E-3</v>
      </c>
      <c r="I21" s="5">
        <v>1.3339762831490701E-2</v>
      </c>
      <c r="J21" s="5">
        <v>-0.30443627932857098</v>
      </c>
      <c r="K21" s="5">
        <v>0.66018060142235502</v>
      </c>
      <c r="L21" s="5">
        <v>0.76079769093622895</v>
      </c>
    </row>
    <row r="22" spans="1:12" x14ac:dyDescent="0.2">
      <c r="A22" t="s">
        <v>84</v>
      </c>
      <c r="B22" s="5">
        <v>-6.2088338606333202E-3</v>
      </c>
      <c r="C22" s="5">
        <v>1.3909334881410501E-2</v>
      </c>
      <c r="D22" s="5">
        <v>-0.44637891844356098</v>
      </c>
      <c r="E22" s="5">
        <v>1.7026272580213699</v>
      </c>
      <c r="F22" s="5">
        <v>0.655361146863363</v>
      </c>
      <c r="G22" s="5">
        <v>0.94869446096784105</v>
      </c>
      <c r="H22" s="5">
        <v>-3.73472571046935E-3</v>
      </c>
      <c r="I22" s="5">
        <v>1.40015472624309E-2</v>
      </c>
      <c r="J22" s="5">
        <v>-0.26673664277735998</v>
      </c>
      <c r="K22" s="5">
        <v>0.37909012089369998</v>
      </c>
      <c r="L22" s="5">
        <v>0.78970844584922395</v>
      </c>
    </row>
    <row r="23" spans="1:12" x14ac:dyDescent="0.2">
      <c r="A23" t="s">
        <v>85</v>
      </c>
      <c r="B23" s="5">
        <v>-2.0878181174057101E-2</v>
      </c>
      <c r="C23" s="5">
        <v>1.4552421570671201E-2</v>
      </c>
      <c r="D23" s="5">
        <v>-1.43468776469029</v>
      </c>
      <c r="E23" s="5">
        <v>4.61063574421045</v>
      </c>
      <c r="F23" s="5">
        <v>0.151482299722251</v>
      </c>
      <c r="G23" s="5">
        <v>0.94869446096784105</v>
      </c>
      <c r="H23" s="5">
        <v>2.43152783055351E-2</v>
      </c>
      <c r="I23" s="5">
        <v>1.4645309760329401E-2</v>
      </c>
      <c r="J23" s="5">
        <v>1.66027750204365</v>
      </c>
      <c r="K23" s="5">
        <v>1.3980080290736201</v>
      </c>
      <c r="L23" s="5">
        <v>9.7095362501200599E-2</v>
      </c>
    </row>
    <row r="24" spans="1:12" x14ac:dyDescent="0.2">
      <c r="A24" t="s">
        <v>86</v>
      </c>
      <c r="B24" s="5">
        <v>-5.9472005339041402E-3</v>
      </c>
      <c r="C24" s="5">
        <v>1.4021787878382401E-2</v>
      </c>
      <c r="D24" s="5">
        <v>-0.424139958861668</v>
      </c>
      <c r="E24" s="5">
        <v>1.31330488170458</v>
      </c>
      <c r="F24" s="5">
        <v>0.67155361535837399</v>
      </c>
      <c r="G24" s="5">
        <v>0.94869446096784105</v>
      </c>
      <c r="H24" s="5">
        <v>-2.4306747196979301E-2</v>
      </c>
      <c r="I24" s="5">
        <v>1.40579942402029E-2</v>
      </c>
      <c r="J24" s="5">
        <v>-1.72903379967728</v>
      </c>
      <c r="K24" s="5">
        <v>5.01783469345966</v>
      </c>
      <c r="L24" s="5">
        <v>8.3899994905969097E-2</v>
      </c>
    </row>
    <row r="25" spans="1:12" x14ac:dyDescent="0.2">
      <c r="A25" t="s">
        <v>87</v>
      </c>
      <c r="B25" s="5">
        <v>-1.57570380191909E-2</v>
      </c>
      <c r="C25" s="5">
        <v>1.3241339497409599E-2</v>
      </c>
      <c r="D25" s="5">
        <v>-1.1899882200190901</v>
      </c>
      <c r="E25" s="5">
        <v>5.85713967578429</v>
      </c>
      <c r="F25" s="5">
        <v>0.234100658407043</v>
      </c>
      <c r="G25" s="5">
        <v>0.94869446096784105</v>
      </c>
      <c r="H25" s="5">
        <v>1.3084004718596101E-2</v>
      </c>
      <c r="I25" s="5">
        <v>1.33290176222957E-2</v>
      </c>
      <c r="J25" s="5">
        <v>0.98161808239417703</v>
      </c>
      <c r="K25" s="5">
        <v>0.138540297035779</v>
      </c>
      <c r="L25" s="5">
        <v>0.32634773483607699</v>
      </c>
    </row>
    <row r="26" spans="1:12" x14ac:dyDescent="0.2">
      <c r="A26" t="s">
        <v>88</v>
      </c>
      <c r="B26" s="5">
        <v>-1.3810636241116401E-2</v>
      </c>
      <c r="C26" s="5">
        <v>1.4467754635936801E-2</v>
      </c>
      <c r="D26" s="5">
        <v>-0.95458048526838102</v>
      </c>
      <c r="E26" s="5">
        <v>1.0967623152079899</v>
      </c>
      <c r="F26" s="5">
        <v>0.33981908703986602</v>
      </c>
      <c r="G26" s="5">
        <v>0.94869446096784105</v>
      </c>
      <c r="H26" s="5">
        <v>1.11744094458227E-2</v>
      </c>
      <c r="I26" s="5">
        <v>1.45858360123928E-2</v>
      </c>
      <c r="J26" s="5">
        <v>0.76611374461693205</v>
      </c>
      <c r="K26" s="5">
        <v>0.223963238463153</v>
      </c>
      <c r="L26" s="5">
        <v>0.44371270223101</v>
      </c>
    </row>
    <row r="27" spans="1:12" x14ac:dyDescent="0.2">
      <c r="A27" t="s">
        <v>89</v>
      </c>
      <c r="B27" s="5">
        <v>-2.86151014879756E-3</v>
      </c>
      <c r="C27" s="5">
        <v>1.31430220021305E-2</v>
      </c>
      <c r="D27" s="5">
        <v>-0.21772086726581699</v>
      </c>
      <c r="E27" s="5">
        <v>0.38779051261778702</v>
      </c>
      <c r="F27" s="5">
        <v>0.82764941963581795</v>
      </c>
      <c r="G27" s="5">
        <v>0.94869446096784105</v>
      </c>
      <c r="H27" s="5">
        <v>-1.1889804821879801E-2</v>
      </c>
      <c r="I27" s="5">
        <v>1.3165224901186399E-2</v>
      </c>
      <c r="J27" s="5">
        <v>-0.90312204395447404</v>
      </c>
      <c r="K27" s="5">
        <v>1.5266784241008799</v>
      </c>
      <c r="L27" s="5">
        <v>0.36653715470913401</v>
      </c>
    </row>
    <row r="28" spans="1:12" x14ac:dyDescent="0.2">
      <c r="A28" t="s">
        <v>90</v>
      </c>
      <c r="B28" s="5">
        <v>-1.09993070757229E-2</v>
      </c>
      <c r="C28" s="5">
        <v>1.39811117491127E-2</v>
      </c>
      <c r="D28" s="5">
        <v>-0.78672621127007503</v>
      </c>
      <c r="E28" s="5">
        <v>2.7672583097282502</v>
      </c>
      <c r="F28" s="5">
        <v>0.43152341128654398</v>
      </c>
      <c r="G28" s="5">
        <v>0.94869446096784105</v>
      </c>
      <c r="H28" s="5">
        <v>-9.2567564025155501E-3</v>
      </c>
      <c r="I28" s="5">
        <v>1.4044634541876501E-2</v>
      </c>
      <c r="J28" s="5">
        <v>-0.65909556955113002</v>
      </c>
      <c r="K28" s="5">
        <v>1.8411366345089599</v>
      </c>
      <c r="L28" s="5">
        <v>0.50987602635946605</v>
      </c>
    </row>
    <row r="29" spans="1:12" x14ac:dyDescent="0.2">
      <c r="A29" t="s">
        <v>91</v>
      </c>
      <c r="B29" s="5">
        <v>8.2449806987550996E-3</v>
      </c>
      <c r="C29" s="5">
        <v>1.42801509386647E-2</v>
      </c>
      <c r="D29" s="5">
        <v>0.5773734979531</v>
      </c>
      <c r="E29" s="5">
        <v>0.63395495568391103</v>
      </c>
      <c r="F29" s="5">
        <v>0.56383609274536906</v>
      </c>
      <c r="G29" s="5">
        <v>0.94869446096784105</v>
      </c>
      <c r="H29" s="5">
        <v>7.4548396291762402E-4</v>
      </c>
      <c r="I29" s="5">
        <v>1.43453015443983E-2</v>
      </c>
      <c r="J29" s="5">
        <v>5.19671169414163E-2</v>
      </c>
      <c r="K29" s="5">
        <v>4.71719686364893E-2</v>
      </c>
      <c r="L29" s="5">
        <v>0.95858474753469602</v>
      </c>
    </row>
    <row r="30" spans="1:12" x14ac:dyDescent="0.2">
      <c r="A30" t="s">
        <v>92</v>
      </c>
      <c r="B30" s="5">
        <v>8.7707181507134697E-3</v>
      </c>
      <c r="C30" s="5">
        <v>1.2943279950115801E-2</v>
      </c>
      <c r="D30" s="5">
        <v>0.67762716904187603</v>
      </c>
      <c r="E30" s="5">
        <v>1.36547600725281E-2</v>
      </c>
      <c r="F30" s="5">
        <v>0.49835180299230702</v>
      </c>
      <c r="G30" s="5">
        <v>0.94869446096784105</v>
      </c>
      <c r="H30" s="5">
        <v>3.6306805927441301E-3</v>
      </c>
      <c r="I30" s="5">
        <v>1.3293464343965399E-2</v>
      </c>
      <c r="J30" s="5">
        <v>0.27311771399847901</v>
      </c>
      <c r="K30" s="5">
        <v>0.101066748264802</v>
      </c>
      <c r="L30" s="5">
        <v>0.78489810885908096</v>
      </c>
    </row>
    <row r="31" spans="1:12" x14ac:dyDescent="0.2">
      <c r="A31" t="s">
        <v>93</v>
      </c>
      <c r="B31" s="5">
        <v>-1.6005479378618199E-2</v>
      </c>
      <c r="C31" s="5">
        <v>1.4559943101107401E-2</v>
      </c>
      <c r="D31" s="5">
        <v>-1.0992817257232901</v>
      </c>
      <c r="E31" s="5">
        <v>3.3817352606841302</v>
      </c>
      <c r="F31" s="5">
        <v>0.27183360725130101</v>
      </c>
      <c r="G31" s="5">
        <v>0.94869446096784105</v>
      </c>
      <c r="H31" s="5">
        <v>-8.4972142624516502E-3</v>
      </c>
      <c r="I31" s="5">
        <v>1.4571623227687401E-2</v>
      </c>
      <c r="J31" s="5">
        <v>-0.583134365312586</v>
      </c>
      <c r="K31" s="5">
        <v>1.26957890364036</v>
      </c>
      <c r="L31" s="5">
        <v>0.55981392620238402</v>
      </c>
    </row>
    <row r="32" spans="1:12" x14ac:dyDescent="0.2">
      <c r="A32" t="s">
        <v>94</v>
      </c>
      <c r="B32" s="5">
        <v>-1.0035610709236399E-2</v>
      </c>
      <c r="C32" s="5">
        <v>1.34724473205217E-2</v>
      </c>
      <c r="D32" s="5">
        <v>-0.74489886436221797</v>
      </c>
      <c r="E32" s="5">
        <v>0.58307965283762397</v>
      </c>
      <c r="F32" s="5">
        <v>0.456404217515118</v>
      </c>
      <c r="G32" s="5">
        <v>0.94869446096784105</v>
      </c>
      <c r="H32" s="5">
        <v>-1.0670006235498201E-3</v>
      </c>
      <c r="I32" s="5">
        <v>1.36899188136949E-2</v>
      </c>
      <c r="J32" s="5">
        <v>-7.7940610026294002E-2</v>
      </c>
      <c r="K32" s="5">
        <v>2.25985039024259E-2</v>
      </c>
      <c r="L32" s="5">
        <v>0.93794126761483199</v>
      </c>
    </row>
    <row r="33" spans="1:12" x14ac:dyDescent="0.2">
      <c r="A33" t="s">
        <v>95</v>
      </c>
      <c r="B33" s="5">
        <v>-1.6694465768682099E-2</v>
      </c>
      <c r="C33" s="5">
        <v>1.31415798548195E-2</v>
      </c>
      <c r="D33" s="5">
        <v>-1.2703545504507701</v>
      </c>
      <c r="E33" s="5">
        <v>4.8318459909675298</v>
      </c>
      <c r="F33" s="5">
        <v>0.20434988477625901</v>
      </c>
      <c r="G33" s="5">
        <v>0.94869446096784105</v>
      </c>
      <c r="H33" s="5">
        <v>4.7243878573850302E-3</v>
      </c>
      <c r="I33" s="5">
        <v>1.3203922996489099E-2</v>
      </c>
      <c r="J33" s="5">
        <v>0.35780183348851902</v>
      </c>
      <c r="K33" s="5">
        <v>2.9707096949287599E-2</v>
      </c>
      <c r="L33" s="5">
        <v>0.72050637127108097</v>
      </c>
    </row>
    <row r="34" spans="1:12" x14ac:dyDescent="0.2">
      <c r="A34" t="s">
        <v>96</v>
      </c>
      <c r="B34" s="5">
        <v>-1.1169934959570299E-2</v>
      </c>
      <c r="C34" s="5">
        <v>1.33772352455506E-2</v>
      </c>
      <c r="D34" s="5">
        <v>-0.83499577861468499</v>
      </c>
      <c r="E34" s="5">
        <v>1.4069414926488899</v>
      </c>
      <c r="F34" s="5">
        <v>0.40379445151711102</v>
      </c>
      <c r="G34" s="5">
        <v>0.94869446096784105</v>
      </c>
      <c r="H34" s="5">
        <v>-7.1663564764911404E-3</v>
      </c>
      <c r="I34" s="5">
        <v>1.34946825772113E-2</v>
      </c>
      <c r="J34" s="5">
        <v>-0.53105039229252304</v>
      </c>
      <c r="K34" s="5">
        <v>0.75147592041559497</v>
      </c>
      <c r="L34" s="5">
        <v>0.59542227147754501</v>
      </c>
    </row>
    <row r="35" spans="1:12" x14ac:dyDescent="0.2">
      <c r="A35" t="s">
        <v>97</v>
      </c>
      <c r="B35" s="5">
        <v>2.96439848003946E-3</v>
      </c>
      <c r="C35" s="5">
        <v>1.2173207064895801E-2</v>
      </c>
      <c r="D35" s="5">
        <v>0.24351828275294601</v>
      </c>
      <c r="E35" s="5">
        <v>0.16199663800463501</v>
      </c>
      <c r="F35" s="5">
        <v>0.80761274983946696</v>
      </c>
      <c r="G35" s="5">
        <v>0.94869446096784105</v>
      </c>
      <c r="H35" s="5">
        <v>1.3528889725111201E-2</v>
      </c>
      <c r="I35" s="5">
        <v>1.2170527528826599E-2</v>
      </c>
      <c r="J35" s="5">
        <v>1.11161079033486</v>
      </c>
      <c r="K35" s="5">
        <v>0.80798206058927102</v>
      </c>
      <c r="L35" s="5">
        <v>0.26640344081175599</v>
      </c>
    </row>
    <row r="36" spans="1:12" x14ac:dyDescent="0.2">
      <c r="A36" t="s">
        <v>98</v>
      </c>
      <c r="B36" s="5">
        <v>-7.52352410403877E-3</v>
      </c>
      <c r="C36" s="5">
        <v>1.50402882047304E-2</v>
      </c>
      <c r="D36" s="5">
        <v>-0.50022472984743205</v>
      </c>
      <c r="E36" s="5">
        <v>0.68563766259245496</v>
      </c>
      <c r="F36" s="5">
        <v>0.61697839882779104</v>
      </c>
      <c r="G36" s="5">
        <v>0.94869446096784105</v>
      </c>
      <c r="H36" s="5">
        <v>-1.1996143630204801E-2</v>
      </c>
      <c r="I36" s="5">
        <v>1.5121834230176301E-2</v>
      </c>
      <c r="J36" s="5">
        <v>-0.79329950636979696</v>
      </c>
      <c r="K36" s="5">
        <v>1.46019881712272</v>
      </c>
      <c r="L36" s="5">
        <v>0.42779862181204698</v>
      </c>
    </row>
    <row r="37" spans="1:12" x14ac:dyDescent="0.2">
      <c r="A37" t="s">
        <v>99</v>
      </c>
      <c r="B37" s="5">
        <v>-2.5944479832793002E-3</v>
      </c>
      <c r="C37" s="5">
        <v>1.47153452556267E-2</v>
      </c>
      <c r="D37" s="5">
        <v>-0.17630901200141799</v>
      </c>
      <c r="E37" s="5">
        <v>0.44034108451996101</v>
      </c>
      <c r="F37" s="5">
        <v>0.86005689528936802</v>
      </c>
      <c r="G37" s="5">
        <v>0.94869446096784105</v>
      </c>
      <c r="H37" s="5">
        <v>-6.8071947828229496E-3</v>
      </c>
      <c r="I37" s="5">
        <v>1.4836297182804501E-2</v>
      </c>
      <c r="J37" s="5">
        <v>-0.45882033090524799</v>
      </c>
      <c r="K37" s="5">
        <v>0.67501623487943296</v>
      </c>
      <c r="L37" s="5">
        <v>0.64639706795780705</v>
      </c>
    </row>
    <row r="38" spans="1:12" x14ac:dyDescent="0.2">
      <c r="A38" t="s">
        <v>100</v>
      </c>
      <c r="B38" s="5">
        <v>-9.4696479993045292E-3</v>
      </c>
      <c r="C38" s="5">
        <v>1.49298278522363E-2</v>
      </c>
      <c r="D38" s="5">
        <v>-0.63427710573944196</v>
      </c>
      <c r="E38" s="5">
        <v>0.18742760632022401</v>
      </c>
      <c r="F38" s="5">
        <v>0.52608210924774401</v>
      </c>
      <c r="G38" s="5">
        <v>0.94869446096784105</v>
      </c>
      <c r="H38" s="5">
        <v>1.0755941036669501E-2</v>
      </c>
      <c r="I38" s="5">
        <v>1.50286249312056E-2</v>
      </c>
      <c r="J38" s="5">
        <v>0.71569695071275397</v>
      </c>
      <c r="K38" s="5">
        <v>0.54927847162235</v>
      </c>
      <c r="L38" s="5">
        <v>0.47430455232753499</v>
      </c>
    </row>
    <row r="39" spans="1:12" x14ac:dyDescent="0.2">
      <c r="A39" t="s">
        <v>101</v>
      </c>
      <c r="B39" s="5">
        <v>-5.9609427577691897E-3</v>
      </c>
      <c r="C39" s="5">
        <v>1.4158415085934699E-2</v>
      </c>
      <c r="D39" s="5">
        <v>-0.421017657809095</v>
      </c>
      <c r="E39" s="5">
        <v>0.20818860422692301</v>
      </c>
      <c r="F39" s="5">
        <v>0.67380118029435698</v>
      </c>
      <c r="G39" s="5">
        <v>0.94869446096784105</v>
      </c>
      <c r="H39" s="5">
        <v>-1.9208201641345801E-2</v>
      </c>
      <c r="I39" s="5">
        <v>1.43991773694324E-2</v>
      </c>
      <c r="J39" s="5">
        <v>-1.3339790981478099</v>
      </c>
      <c r="K39" s="5">
        <v>1.4421011196292499</v>
      </c>
      <c r="L39" s="5">
        <v>0.182278163424241</v>
      </c>
    </row>
    <row r="40" spans="1:12" x14ac:dyDescent="0.2">
      <c r="A40" t="s">
        <v>102</v>
      </c>
      <c r="B40" s="5">
        <v>6.9998227247772696E-3</v>
      </c>
      <c r="C40" s="5">
        <v>1.3898962013032199E-2</v>
      </c>
      <c r="D40" s="5">
        <v>0.50362197682200704</v>
      </c>
      <c r="E40" s="5">
        <v>0.68868172847707598</v>
      </c>
      <c r="F40" s="5">
        <v>0.61454466543139996</v>
      </c>
      <c r="G40" s="5">
        <v>0.94869446096784105</v>
      </c>
      <c r="H40" s="5">
        <v>-1.8536817078914001E-2</v>
      </c>
      <c r="I40" s="5">
        <v>1.40640938956522E-2</v>
      </c>
      <c r="J40" s="5">
        <v>-1.3180242692097299</v>
      </c>
      <c r="K40" s="5">
        <v>5.4435904616308903</v>
      </c>
      <c r="L40" s="5">
        <v>0.18781677796072699</v>
      </c>
    </row>
    <row r="41" spans="1:12" x14ac:dyDescent="0.2">
      <c r="A41" t="s">
        <v>103</v>
      </c>
      <c r="B41" s="5">
        <v>3.0694261324315198E-3</v>
      </c>
      <c r="C41" s="5">
        <v>1.49575181990531E-2</v>
      </c>
      <c r="D41" s="5">
        <v>0.20520958701730599</v>
      </c>
      <c r="E41" s="5">
        <v>2.5641584978004901E-2</v>
      </c>
      <c r="F41" s="5">
        <v>0.83745101862040305</v>
      </c>
      <c r="G41" s="5">
        <v>0.94869446096784105</v>
      </c>
      <c r="H41" s="5">
        <v>8.8711788035300901E-3</v>
      </c>
      <c r="I41" s="5">
        <v>1.49409875553447E-2</v>
      </c>
      <c r="J41" s="5">
        <v>0.59374782093013101</v>
      </c>
      <c r="K41" s="5">
        <v>0.71842431796310702</v>
      </c>
      <c r="L41" s="5">
        <v>0.55293187489725004</v>
      </c>
    </row>
    <row r="42" spans="1:12" x14ac:dyDescent="0.2">
      <c r="A42" t="s">
        <v>104</v>
      </c>
      <c r="B42" s="5">
        <v>-4.27473032604041E-3</v>
      </c>
      <c r="C42" s="5">
        <v>1.4780992696768301E-2</v>
      </c>
      <c r="D42" s="5">
        <v>-0.28920454895935599</v>
      </c>
      <c r="E42" s="5">
        <v>0.25847762002763602</v>
      </c>
      <c r="F42" s="5">
        <v>0.77264940870877896</v>
      </c>
      <c r="G42" s="5">
        <v>0.94869446096784105</v>
      </c>
      <c r="H42" s="5">
        <v>-3.1547438378827203E-2</v>
      </c>
      <c r="I42" s="5">
        <v>1.4865814762849599E-2</v>
      </c>
      <c r="J42" s="5">
        <v>-2.1221466083154601</v>
      </c>
      <c r="K42" s="5">
        <v>4.6684418068881604</v>
      </c>
      <c r="L42" s="5">
        <v>3.39012070555922E-2</v>
      </c>
    </row>
    <row r="43" spans="1:12" x14ac:dyDescent="0.2">
      <c r="A43" t="s">
        <v>105</v>
      </c>
      <c r="B43" s="5">
        <v>-1.02698051903269E-2</v>
      </c>
      <c r="C43" s="5">
        <v>1.4145508901401101E-2</v>
      </c>
      <c r="D43" s="5">
        <v>-0.72601171593830804</v>
      </c>
      <c r="E43" s="5">
        <v>2.7363783188506701</v>
      </c>
      <c r="F43" s="5">
        <v>0.467854567728681</v>
      </c>
      <c r="G43" s="5">
        <v>0.94869446096784105</v>
      </c>
      <c r="H43" s="5">
        <v>-2.2279649569015299E-2</v>
      </c>
      <c r="I43" s="5">
        <v>1.4235126498655E-2</v>
      </c>
      <c r="J43" s="5">
        <v>-1.5651177789758599</v>
      </c>
      <c r="K43" s="5">
        <v>5.2654176239938497</v>
      </c>
      <c r="L43" s="5">
        <v>0.117678275763806</v>
      </c>
    </row>
    <row r="44" spans="1:12" x14ac:dyDescent="0.2">
      <c r="A44" t="s">
        <v>106</v>
      </c>
      <c r="B44" s="5">
        <v>1.20307703510639E-2</v>
      </c>
      <c r="C44" s="5">
        <v>1.36460587988074E-2</v>
      </c>
      <c r="D44" s="5">
        <v>0.881629672599337</v>
      </c>
      <c r="E44" s="5">
        <v>0.33323045694607001</v>
      </c>
      <c r="F44" s="5">
        <v>0.37800452506466298</v>
      </c>
      <c r="G44" s="5">
        <v>0.94869446096784105</v>
      </c>
      <c r="H44" s="5">
        <v>-1.2531084172939799E-2</v>
      </c>
      <c r="I44" s="5">
        <v>1.3557316442174399E-2</v>
      </c>
      <c r="J44" s="5">
        <v>-0.92430417379340901</v>
      </c>
      <c r="K44" s="5">
        <v>0.88188462060088502</v>
      </c>
      <c r="L44" s="5">
        <v>0.35543838576770198</v>
      </c>
    </row>
    <row r="45" spans="1:12" x14ac:dyDescent="0.2">
      <c r="A45" t="s">
        <v>107</v>
      </c>
      <c r="B45" s="5">
        <v>3.44313589776376E-3</v>
      </c>
      <c r="C45" s="5">
        <v>1.42902533987304E-2</v>
      </c>
      <c r="D45" s="5">
        <v>0.24094295613188099</v>
      </c>
      <c r="E45" s="5">
        <v>9.3874469443403705E-2</v>
      </c>
      <c r="F45" s="5">
        <v>0.80964542536371797</v>
      </c>
      <c r="G45" s="5">
        <v>0.94869446096784105</v>
      </c>
      <c r="H45" s="5">
        <v>-2.48678524264992E-2</v>
      </c>
      <c r="I45" s="5">
        <v>1.42220400095535E-2</v>
      </c>
      <c r="J45" s="5">
        <v>-1.7485432757743999</v>
      </c>
      <c r="K45" s="5">
        <v>3.3626093626582301</v>
      </c>
      <c r="L45" s="5">
        <v>8.04259859523173E-2</v>
      </c>
    </row>
    <row r="46" spans="1:12" x14ac:dyDescent="0.2">
      <c r="A46" t="s">
        <v>108</v>
      </c>
      <c r="B46" s="5">
        <v>-1.7538093918654601E-2</v>
      </c>
      <c r="C46" s="5">
        <v>1.47459832785918E-2</v>
      </c>
      <c r="D46" s="5">
        <v>-1.18934719966192</v>
      </c>
      <c r="E46" s="5">
        <v>1.25633640299689</v>
      </c>
      <c r="F46" s="5">
        <v>0.23453485051154499</v>
      </c>
      <c r="G46" s="5">
        <v>0.94869446096784105</v>
      </c>
      <c r="H46" s="5">
        <v>3.7156585457386098E-3</v>
      </c>
      <c r="I46" s="5">
        <v>1.4773445229203999E-2</v>
      </c>
      <c r="J46" s="5">
        <v>0.25150927817389102</v>
      </c>
      <c r="K46" s="5">
        <v>1.7538670793281998E-2</v>
      </c>
      <c r="L46" s="5">
        <v>0.80142694633371803</v>
      </c>
    </row>
    <row r="47" spans="1:12" x14ac:dyDescent="0.2">
      <c r="A47" t="s">
        <v>109</v>
      </c>
      <c r="B47" s="5">
        <v>1.85051373686081E-3</v>
      </c>
      <c r="C47" s="5">
        <v>1.2489168279652499E-2</v>
      </c>
      <c r="D47" s="5">
        <v>0.14816949339018001</v>
      </c>
      <c r="E47" s="5">
        <v>0.28553898282733098</v>
      </c>
      <c r="F47" s="5">
        <v>0.88221231902461095</v>
      </c>
      <c r="G47" s="5">
        <v>0.94869446096784105</v>
      </c>
      <c r="H47" s="5">
        <v>-2.81367636350951E-3</v>
      </c>
      <c r="I47" s="5">
        <v>1.26493758417781E-2</v>
      </c>
      <c r="J47" s="5">
        <v>-0.22243598409152701</v>
      </c>
      <c r="K47" s="5">
        <v>0.33156480423464801</v>
      </c>
      <c r="L47" s="5">
        <v>0.82400506057123601</v>
      </c>
    </row>
    <row r="48" spans="1:12" x14ac:dyDescent="0.2">
      <c r="A48" t="s">
        <v>110</v>
      </c>
      <c r="B48" s="5">
        <v>-3.0926432069236301E-3</v>
      </c>
      <c r="C48" s="5">
        <v>1.3732048746656201E-2</v>
      </c>
      <c r="D48" s="5">
        <v>-0.22521353251653001</v>
      </c>
      <c r="E48" s="5">
        <v>0.89128249372506296</v>
      </c>
      <c r="F48" s="5">
        <v>0.82183235364290996</v>
      </c>
      <c r="G48" s="5">
        <v>0.94869446096784105</v>
      </c>
      <c r="H48" s="5">
        <v>6.78593979492272E-3</v>
      </c>
      <c r="I48" s="5">
        <v>1.39993134078068E-2</v>
      </c>
      <c r="J48" s="5">
        <v>0.48473375780975703</v>
      </c>
      <c r="K48" s="5">
        <v>3.2099466538790798E-4</v>
      </c>
      <c r="L48" s="5">
        <v>0.62798673918102499</v>
      </c>
    </row>
    <row r="49" spans="1:12" x14ac:dyDescent="0.2">
      <c r="A49" t="s">
        <v>111</v>
      </c>
      <c r="B49" s="5">
        <v>-3.8119725709670998E-3</v>
      </c>
      <c r="C49" s="5">
        <v>1.4594405260807901E-2</v>
      </c>
      <c r="D49" s="5">
        <v>-0.26119410163316797</v>
      </c>
      <c r="E49" s="5">
        <v>0.945263441988482</v>
      </c>
      <c r="F49" s="5">
        <v>0.79396484940151502</v>
      </c>
      <c r="G49" s="5">
        <v>0.94869446096784105</v>
      </c>
      <c r="H49" s="5">
        <v>-1.0335487570642499E-2</v>
      </c>
      <c r="I49" s="5">
        <v>1.4562052371162201E-2</v>
      </c>
      <c r="J49" s="5">
        <v>-0.70975486883362204</v>
      </c>
      <c r="K49" s="5">
        <v>2.44801775737047</v>
      </c>
      <c r="L49" s="5">
        <v>0.47789362599560797</v>
      </c>
    </row>
    <row r="50" spans="1:12" x14ac:dyDescent="0.2">
      <c r="A50" t="s">
        <v>112</v>
      </c>
      <c r="B50" s="5">
        <v>-1.9550361002742302E-3</v>
      </c>
      <c r="C50" s="5">
        <v>1.5003722229156399E-2</v>
      </c>
      <c r="D50" s="5">
        <v>-0.130303405409296</v>
      </c>
      <c r="E50" s="5">
        <v>0.28396805822985599</v>
      </c>
      <c r="F50" s="5">
        <v>0.89633389898940896</v>
      </c>
      <c r="G50" s="5">
        <v>0.94869446096784105</v>
      </c>
      <c r="H50" s="5">
        <v>-1.0374805628766399E-2</v>
      </c>
      <c r="I50" s="5">
        <v>1.5036599058070799E-2</v>
      </c>
      <c r="J50" s="5">
        <v>-0.68997022456336199</v>
      </c>
      <c r="K50" s="5">
        <v>1.23170317150691</v>
      </c>
      <c r="L50" s="5">
        <v>0.49024484654115602</v>
      </c>
    </row>
    <row r="51" spans="1:12" x14ac:dyDescent="0.2">
      <c r="A51" t="s">
        <v>113</v>
      </c>
      <c r="B51" s="5">
        <v>-6.4725197112937803E-3</v>
      </c>
      <c r="C51" s="5">
        <v>1.1873772747078499E-2</v>
      </c>
      <c r="D51" s="5">
        <v>-0.54511062736031801</v>
      </c>
      <c r="E51" s="5">
        <v>4.3283856594145096</v>
      </c>
      <c r="F51" s="5">
        <v>0.58578583123772898</v>
      </c>
      <c r="G51" s="5">
        <v>0.94869446096784105</v>
      </c>
      <c r="H51" s="5">
        <v>8.4064503794341206E-3</v>
      </c>
      <c r="I51" s="5">
        <v>1.1853463741370999E-2</v>
      </c>
      <c r="J51" s="5">
        <v>0.70919779761031898</v>
      </c>
      <c r="K51" s="5">
        <v>4.0983383756091903E-2</v>
      </c>
      <c r="L51" s="5">
        <v>0.478637624184099</v>
      </c>
    </row>
    <row r="52" spans="1:12" x14ac:dyDescent="0.2">
      <c r="A52" t="s">
        <v>114</v>
      </c>
      <c r="B52" s="5">
        <v>-6.1642215714084502E-3</v>
      </c>
      <c r="C52" s="5">
        <v>1.4356233830559E-2</v>
      </c>
      <c r="D52" s="5">
        <v>-0.42937595222830299</v>
      </c>
      <c r="E52" s="5">
        <v>1.5464662663387301</v>
      </c>
      <c r="F52" s="5">
        <v>0.66768483906252896</v>
      </c>
      <c r="G52" s="5">
        <v>0.94869446096784105</v>
      </c>
      <c r="H52" s="5">
        <v>-2.5756214084525102E-2</v>
      </c>
      <c r="I52" s="5">
        <v>1.44029547774883E-2</v>
      </c>
      <c r="J52" s="5">
        <v>-1.7882590400673799</v>
      </c>
      <c r="K52" s="5">
        <v>6.4677947495866901</v>
      </c>
      <c r="L52" s="5">
        <v>7.3786619199196393E-2</v>
      </c>
    </row>
    <row r="53" spans="1:12" x14ac:dyDescent="0.2">
      <c r="A53" t="s">
        <v>115</v>
      </c>
      <c r="B53" s="5">
        <v>-1.46777965450627E-2</v>
      </c>
      <c r="C53" s="5">
        <v>1.3834650797428299E-2</v>
      </c>
      <c r="D53" s="5">
        <v>-1.0609444907558601</v>
      </c>
      <c r="E53" s="5">
        <v>6.3282371055834403</v>
      </c>
      <c r="F53" s="5">
        <v>0.28964177211314401</v>
      </c>
      <c r="G53" s="5">
        <v>0.94869446096784105</v>
      </c>
      <c r="H53" s="5">
        <v>-7.85941792073056E-3</v>
      </c>
      <c r="I53" s="5">
        <v>1.3909229995042301E-2</v>
      </c>
      <c r="J53" s="5">
        <v>-0.56505054007532396</v>
      </c>
      <c r="K53" s="5">
        <v>2.9246260986155601</v>
      </c>
      <c r="L53" s="5">
        <v>0.57218093136849302</v>
      </c>
    </row>
    <row r="54" spans="1:12" x14ac:dyDescent="0.2">
      <c r="A54" t="s">
        <v>116</v>
      </c>
      <c r="B54" s="5">
        <v>-8.7393072069441996E-3</v>
      </c>
      <c r="C54" s="5">
        <v>1.4177362475128401E-2</v>
      </c>
      <c r="D54" s="5">
        <v>-0.61642687222504999</v>
      </c>
      <c r="E54" s="5">
        <v>0.76742647888932902</v>
      </c>
      <c r="F54" s="5">
        <v>0.537776056695347</v>
      </c>
      <c r="G54" s="5">
        <v>0.94869446096784105</v>
      </c>
      <c r="H54" s="5">
        <v>-1.35392415556779E-2</v>
      </c>
      <c r="I54" s="5">
        <v>1.4337272272186201E-2</v>
      </c>
      <c r="J54" s="5">
        <v>-0.94433873463807605</v>
      </c>
      <c r="K54" s="5">
        <v>2.0275246793487098</v>
      </c>
      <c r="L54" s="5">
        <v>0.34503839264260999</v>
      </c>
    </row>
    <row r="55" spans="1:12" x14ac:dyDescent="0.2">
      <c r="A55" t="s">
        <v>117</v>
      </c>
      <c r="B55" s="5">
        <v>6.82052351622722E-3</v>
      </c>
      <c r="C55" s="5">
        <v>1.229017788269E-2</v>
      </c>
      <c r="D55" s="5">
        <v>0.55495726598339201</v>
      </c>
      <c r="E55" s="5">
        <v>5.6418442117920103E-2</v>
      </c>
      <c r="F55" s="5">
        <v>0.57909315261419902</v>
      </c>
      <c r="G55" s="5">
        <v>0.94869446096784105</v>
      </c>
      <c r="H55" s="5">
        <v>-1.1320043060784599E-3</v>
      </c>
      <c r="I55" s="5">
        <v>1.2437188512190099E-2</v>
      </c>
      <c r="J55" s="5">
        <v>-9.1017701063946105E-2</v>
      </c>
      <c r="K55" s="5">
        <v>0.31571191732033199</v>
      </c>
      <c r="L55" s="5">
        <v>0.92749894454945403</v>
      </c>
    </row>
    <row r="56" spans="1:12" x14ac:dyDescent="0.2">
      <c r="A56" t="s">
        <v>118</v>
      </c>
      <c r="B56" s="5">
        <v>-2.8355127688399699E-2</v>
      </c>
      <c r="C56" s="5">
        <v>1.45589863081483E-2</v>
      </c>
      <c r="D56" s="5">
        <v>-1.9476031564457199</v>
      </c>
      <c r="E56" s="5">
        <v>7.5421462885361796</v>
      </c>
      <c r="F56" s="5">
        <v>5.1667817410448902E-2</v>
      </c>
      <c r="G56" s="5">
        <v>0.94869446096784105</v>
      </c>
      <c r="H56" s="5">
        <v>-2.1055141258202901E-3</v>
      </c>
      <c r="I56" s="5">
        <v>1.4719579565779401E-2</v>
      </c>
      <c r="J56" s="5">
        <v>-0.143041729990391</v>
      </c>
      <c r="K56" s="5">
        <v>0.49880191763119602</v>
      </c>
      <c r="L56" s="5">
        <v>0.886260818643266</v>
      </c>
    </row>
    <row r="57" spans="1:12" x14ac:dyDescent="0.2">
      <c r="A57" t="s">
        <v>119</v>
      </c>
      <c r="B57" s="5">
        <v>-1.3929963584130799E-2</v>
      </c>
      <c r="C57" s="5">
        <v>1.4568579636064401E-2</v>
      </c>
      <c r="D57" s="5">
        <v>-0.95616483776134498</v>
      </c>
      <c r="E57" s="5">
        <v>2.6065138490542998</v>
      </c>
      <c r="F57" s="5">
        <v>0.33923146319519398</v>
      </c>
      <c r="G57" s="5">
        <v>0.94869446096784105</v>
      </c>
      <c r="H57" s="5">
        <v>1.1312762645507299E-2</v>
      </c>
      <c r="I57" s="5">
        <v>1.4621427703007801E-2</v>
      </c>
      <c r="J57" s="5">
        <v>0.77371121858231195</v>
      </c>
      <c r="K57" s="5">
        <v>0.12194937505850199</v>
      </c>
      <c r="L57" s="5">
        <v>0.43934446683642098</v>
      </c>
    </row>
    <row r="58" spans="1:12" x14ac:dyDescent="0.2">
      <c r="A58" t="s">
        <v>120</v>
      </c>
      <c r="B58" s="5">
        <v>-5.1360456072176196E-3</v>
      </c>
      <c r="C58" s="5">
        <v>1.3984067993680399E-2</v>
      </c>
      <c r="D58" s="5">
        <v>-0.36727836345895098</v>
      </c>
      <c r="E58" s="5">
        <v>1.54502374471905</v>
      </c>
      <c r="F58" s="5">
        <v>0.713537456190523</v>
      </c>
      <c r="G58" s="5">
        <v>0.94869446096784105</v>
      </c>
      <c r="H58" s="5">
        <v>-1.53771188262464E-2</v>
      </c>
      <c r="I58" s="5">
        <v>1.41774190788541E-2</v>
      </c>
      <c r="J58" s="5">
        <v>-1.0846204616453601</v>
      </c>
      <c r="K58" s="5">
        <v>2.5696223542154102</v>
      </c>
      <c r="L58" s="5">
        <v>0.27818321786849298</v>
      </c>
    </row>
    <row r="59" spans="1:12" x14ac:dyDescent="0.2">
      <c r="A59" t="s">
        <v>121</v>
      </c>
      <c r="B59" s="5">
        <v>-2.07884666274669E-2</v>
      </c>
      <c r="C59" s="5">
        <v>1.33966350398231E-2</v>
      </c>
      <c r="D59" s="5">
        <v>-1.5517677809144399</v>
      </c>
      <c r="E59" s="5">
        <v>6.2397501343846002</v>
      </c>
      <c r="F59" s="5">
        <v>0.120784974481723</v>
      </c>
      <c r="G59" s="5">
        <v>0.94869446096784105</v>
      </c>
      <c r="H59" s="5">
        <v>1.0691949380982399E-2</v>
      </c>
      <c r="I59" s="5">
        <v>1.3487892138637001E-2</v>
      </c>
      <c r="J59" s="5">
        <v>0.79270721259362598</v>
      </c>
      <c r="K59" s="5">
        <v>0.12152837067947</v>
      </c>
      <c r="L59" s="5">
        <v>0.42796952417922601</v>
      </c>
    </row>
    <row r="60" spans="1:12" x14ac:dyDescent="0.2">
      <c r="A60" t="s">
        <v>122</v>
      </c>
      <c r="B60" s="5">
        <v>-4.7295312422904901E-3</v>
      </c>
      <c r="C60" s="5">
        <v>1.5075668789268601E-2</v>
      </c>
      <c r="D60" s="5">
        <v>-0.31371949784789299</v>
      </c>
      <c r="E60" s="5">
        <v>4.6469026340094699E-2</v>
      </c>
      <c r="F60" s="5">
        <v>0.75381128663291896</v>
      </c>
      <c r="G60" s="5">
        <v>0.94869446096784105</v>
      </c>
      <c r="H60" s="5">
        <v>-8.2288855392346708E-3</v>
      </c>
      <c r="I60" s="5">
        <v>1.4995372197760501E-2</v>
      </c>
      <c r="J60" s="5">
        <v>-0.54876167331569403</v>
      </c>
      <c r="K60" s="5">
        <v>0.41458395267964598</v>
      </c>
      <c r="L60" s="5">
        <v>0.58328421307612599</v>
      </c>
    </row>
    <row r="61" spans="1:12" x14ac:dyDescent="0.2">
      <c r="A61" t="s">
        <v>123</v>
      </c>
      <c r="B61" s="5">
        <v>-1.45086973946803E-2</v>
      </c>
      <c r="C61" s="5">
        <v>1.3808301572048E-2</v>
      </c>
      <c r="D61" s="5">
        <v>-1.05072280750661</v>
      </c>
      <c r="E61" s="5">
        <v>2.1121926007618201</v>
      </c>
      <c r="F61" s="5">
        <v>0.29341617408724402</v>
      </c>
      <c r="G61" s="5">
        <v>0.94869446096784105</v>
      </c>
      <c r="H61" s="5">
        <v>-2.2116483375053501E-2</v>
      </c>
      <c r="I61" s="5">
        <v>1.38322926753151E-2</v>
      </c>
      <c r="J61" s="5">
        <v>-1.59890221340691</v>
      </c>
      <c r="K61" s="5">
        <v>3.1766233954485901</v>
      </c>
      <c r="L61" s="5">
        <v>0.110023780972656</v>
      </c>
    </row>
    <row r="62" spans="1:12" x14ac:dyDescent="0.2">
      <c r="A62" t="s">
        <v>124</v>
      </c>
      <c r="B62" s="5">
        <v>4.5028082765274799E-4</v>
      </c>
      <c r="C62" s="5">
        <v>1.44767734155417E-2</v>
      </c>
      <c r="D62" s="5">
        <v>3.1103673085699099E-2</v>
      </c>
      <c r="E62" s="5">
        <v>0.78463111632109195</v>
      </c>
      <c r="F62" s="5">
        <v>0.97518789709270604</v>
      </c>
      <c r="G62" s="5">
        <v>0.97954450590940201</v>
      </c>
      <c r="H62" s="5">
        <v>-2.44996041942417E-2</v>
      </c>
      <c r="I62" s="5">
        <v>1.46573316475999E-2</v>
      </c>
      <c r="J62" s="5">
        <v>-1.67149142717621</v>
      </c>
      <c r="K62" s="5">
        <v>5.1992541601809696</v>
      </c>
      <c r="L62" s="5">
        <v>9.4901705567804806E-2</v>
      </c>
    </row>
    <row r="63" spans="1:12" x14ac:dyDescent="0.2">
      <c r="A63" t="s">
        <v>125</v>
      </c>
      <c r="B63" s="5">
        <v>-8.2409831417781902E-3</v>
      </c>
      <c r="C63" s="5">
        <v>1.42257545741777E-2</v>
      </c>
      <c r="D63" s="5">
        <v>-0.57930024722464102</v>
      </c>
      <c r="E63" s="5">
        <v>0.30008775298707202</v>
      </c>
      <c r="F63" s="5">
        <v>0.56239432927793498</v>
      </c>
      <c r="G63" s="5">
        <v>0.94869446096784105</v>
      </c>
      <c r="H63" s="5">
        <v>3.01209016098836E-3</v>
      </c>
      <c r="I63" s="5">
        <v>1.44072496244272E-2</v>
      </c>
      <c r="J63" s="5">
        <v>0.20906767353301201</v>
      </c>
      <c r="K63" s="5">
        <v>8.9359283867946102E-2</v>
      </c>
      <c r="L63" s="5">
        <v>0.83444577082903204</v>
      </c>
    </row>
    <row r="64" spans="1:12" x14ac:dyDescent="0.2">
      <c r="A64" t="s">
        <v>126</v>
      </c>
      <c r="B64" s="5">
        <v>-5.1348699233486304E-3</v>
      </c>
      <c r="C64" s="5">
        <v>1.3236415222449E-2</v>
      </c>
      <c r="D64" s="5">
        <v>-0.38793508945230798</v>
      </c>
      <c r="E64" s="5">
        <v>0.78294341201223105</v>
      </c>
      <c r="F64" s="5">
        <v>0.69821970292742097</v>
      </c>
      <c r="G64" s="5">
        <v>0.94869446096784105</v>
      </c>
      <c r="H64" s="5">
        <v>-6.0026812698534696E-3</v>
      </c>
      <c r="I64" s="5">
        <v>1.34530028376389E-2</v>
      </c>
      <c r="J64" s="5">
        <v>-0.44619638769859898</v>
      </c>
      <c r="K64" s="5">
        <v>0.76739032757109404</v>
      </c>
      <c r="L64" s="5">
        <v>0.65564009156192704</v>
      </c>
    </row>
    <row r="65" spans="1:12" x14ac:dyDescent="0.2">
      <c r="A65" t="s">
        <v>127</v>
      </c>
      <c r="B65" s="5">
        <v>6.4944209942133704E-3</v>
      </c>
      <c r="C65" s="5">
        <v>1.4385718070495599E-2</v>
      </c>
      <c r="D65" s="5">
        <v>0.45144920555152002</v>
      </c>
      <c r="E65" s="5">
        <v>9.7646756221528602E-2</v>
      </c>
      <c r="F65" s="5">
        <v>0.65168712306250198</v>
      </c>
      <c r="G65" s="5">
        <v>0.94869446096784105</v>
      </c>
      <c r="H65" s="5">
        <v>2.8747295246406502E-4</v>
      </c>
      <c r="I65" s="5">
        <v>1.44894076977278E-2</v>
      </c>
      <c r="J65" s="5">
        <v>1.9840214207593E-2</v>
      </c>
      <c r="K65" s="5">
        <v>0.34031183404550402</v>
      </c>
      <c r="L65" s="5">
        <v>0.98419078448376796</v>
      </c>
    </row>
    <row r="66" spans="1:12" x14ac:dyDescent="0.2">
      <c r="A66" t="s">
        <v>128</v>
      </c>
      <c r="B66" s="5">
        <v>-5.5827969840692498E-3</v>
      </c>
      <c r="C66" s="5">
        <v>1.4040267170740899E-2</v>
      </c>
      <c r="D66" s="5">
        <v>-0.39762754626945102</v>
      </c>
      <c r="E66" s="5">
        <v>0.23173621462307201</v>
      </c>
      <c r="F66" s="5">
        <v>0.69108580023680899</v>
      </c>
      <c r="G66" s="5">
        <v>0.94869446096784105</v>
      </c>
      <c r="H66" s="5">
        <v>-8.1356078612358808E-3</v>
      </c>
      <c r="I66" s="5">
        <v>1.4304073563160101E-2</v>
      </c>
      <c r="J66" s="5">
        <v>-0.56876160663693598</v>
      </c>
      <c r="K66" s="5">
        <v>0.32669095677570598</v>
      </c>
      <c r="L66" s="5">
        <v>0.56981370614808702</v>
      </c>
    </row>
    <row r="67" spans="1:12" x14ac:dyDescent="0.2">
      <c r="A67" t="s">
        <v>129</v>
      </c>
      <c r="B67" s="5">
        <v>-6.1015423964860304E-3</v>
      </c>
      <c r="C67" s="5">
        <v>1.3567705282078801E-2</v>
      </c>
      <c r="D67" s="5">
        <v>-0.449710711548651</v>
      </c>
      <c r="E67" s="5">
        <v>1.5445022058114499</v>
      </c>
      <c r="F67" s="5">
        <v>0.65292528139803496</v>
      </c>
      <c r="G67" s="5">
        <v>0.94869446096784105</v>
      </c>
      <c r="H67" s="5">
        <v>-5.6675019051342099E-3</v>
      </c>
      <c r="I67" s="5">
        <v>1.3657629696407001E-2</v>
      </c>
      <c r="J67" s="5">
        <v>-0.41496965660338397</v>
      </c>
      <c r="K67" s="5">
        <v>0.69265467416798199</v>
      </c>
      <c r="L67" s="5">
        <v>0.67826159840197098</v>
      </c>
    </row>
    <row r="68" spans="1:12" x14ac:dyDescent="0.2">
      <c r="A68" t="s">
        <v>130</v>
      </c>
      <c r="B68" s="5">
        <v>2.3151865135883501E-3</v>
      </c>
      <c r="C68" s="5">
        <v>1.36329454638946E-2</v>
      </c>
      <c r="D68" s="5">
        <v>0.169822913156946</v>
      </c>
      <c r="E68" s="5">
        <v>0.225471638905378</v>
      </c>
      <c r="F68" s="5">
        <v>0.86515814269133196</v>
      </c>
      <c r="G68" s="5">
        <v>0.94869446096784105</v>
      </c>
      <c r="H68" s="5">
        <v>-1.1230182143813199E-2</v>
      </c>
      <c r="I68" s="5">
        <v>1.3633276583570501E-2</v>
      </c>
      <c r="J68" s="5">
        <v>-0.82373317045051297</v>
      </c>
      <c r="K68" s="5">
        <v>2.0662948448942799</v>
      </c>
      <c r="L68" s="5">
        <v>0.41012256414199699</v>
      </c>
    </row>
    <row r="69" spans="1:12" x14ac:dyDescent="0.2">
      <c r="A69" t="s">
        <v>131</v>
      </c>
      <c r="B69" s="5">
        <v>8.8305611075564002E-3</v>
      </c>
      <c r="C69" s="5">
        <v>1.1333758292458199E-2</v>
      </c>
      <c r="D69" s="5">
        <v>0.77913794168634398</v>
      </c>
      <c r="E69" s="5">
        <v>3.0123893545436799E-2</v>
      </c>
      <c r="F69" s="5">
        <v>0.43598616401500101</v>
      </c>
      <c r="G69" s="5">
        <v>0.94869446096784105</v>
      </c>
      <c r="H69" s="5">
        <v>7.7290517491903198E-3</v>
      </c>
      <c r="I69" s="5">
        <v>1.14925312893357E-2</v>
      </c>
      <c r="J69" s="5">
        <v>0.67252823199727796</v>
      </c>
      <c r="K69" s="5">
        <v>0.16167020844705299</v>
      </c>
      <c r="L69" s="5">
        <v>0.50151631791782803</v>
      </c>
    </row>
    <row r="70" spans="1:12" x14ac:dyDescent="0.2">
      <c r="A70" t="s">
        <v>132</v>
      </c>
      <c r="B70" s="5">
        <v>-5.5281672784901698E-3</v>
      </c>
      <c r="C70" s="5">
        <v>1.46833786381601E-2</v>
      </c>
      <c r="D70" s="5">
        <v>-0.37649150203913001</v>
      </c>
      <c r="E70" s="5">
        <v>0.36734693966471799</v>
      </c>
      <c r="F70" s="5">
        <v>0.70655795869514704</v>
      </c>
      <c r="G70" s="5">
        <v>0.94869446096784105</v>
      </c>
      <c r="H70" s="5">
        <v>-4.7060845598170999E-3</v>
      </c>
      <c r="I70" s="5">
        <v>1.47024397177453E-2</v>
      </c>
      <c r="J70" s="5">
        <v>-0.32008868256994399</v>
      </c>
      <c r="K70" s="5">
        <v>0.56488379396690203</v>
      </c>
      <c r="L70" s="5">
        <v>0.74890489274479599</v>
      </c>
    </row>
    <row r="71" spans="1:12" x14ac:dyDescent="0.2">
      <c r="A71" t="s">
        <v>133</v>
      </c>
      <c r="B71" s="5">
        <v>-2.3349264311854898E-3</v>
      </c>
      <c r="C71" s="5">
        <v>1.4510764000239301E-2</v>
      </c>
      <c r="D71" s="5">
        <v>-0.16090995836931701</v>
      </c>
      <c r="E71" s="5">
        <v>0.78375347275146601</v>
      </c>
      <c r="F71" s="5">
        <v>0.872166024363912</v>
      </c>
      <c r="G71" s="5">
        <v>0.94869446096784105</v>
      </c>
      <c r="H71" s="5">
        <v>-7.6906711097903899E-3</v>
      </c>
      <c r="I71" s="5">
        <v>1.4502122072822801E-2</v>
      </c>
      <c r="J71" s="5">
        <v>-0.53031349971897002</v>
      </c>
      <c r="K71" s="5">
        <v>0.93197136948813097</v>
      </c>
      <c r="L71" s="5">
        <v>0.59612329196459801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BB9D3-6D61-A249-9285-CC6A7D2F6BCB}">
  <dimension ref="A1:L71"/>
  <sheetViews>
    <sheetView workbookViewId="0"/>
  </sheetViews>
  <sheetFormatPr baseColWidth="10" defaultRowHeight="16" x14ac:dyDescent="0.2"/>
  <cols>
    <col min="1" max="1" width="4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58</v>
      </c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143</v>
      </c>
      <c r="B4" s="5">
        <v>-2.8613673984522001E-2</v>
      </c>
      <c r="C4" s="5">
        <v>1.46612683941508E-2</v>
      </c>
      <c r="D4" s="5">
        <v>-1.95165064953982</v>
      </c>
      <c r="E4" s="5">
        <v>8.7778830142229705</v>
      </c>
      <c r="F4" s="5">
        <v>5.11186535357709E-2</v>
      </c>
      <c r="G4" s="5">
        <v>0.16552706859201999</v>
      </c>
      <c r="H4" s="5">
        <v>-5.9051344318050702E-3</v>
      </c>
      <c r="I4" s="5">
        <v>1.4851928726844399E-2</v>
      </c>
      <c r="J4" s="5">
        <v>-0.39760050969889998</v>
      </c>
      <c r="K4" s="5">
        <v>1.9242909456285899</v>
      </c>
      <c r="L4" s="5">
        <v>0.69141700837255404</v>
      </c>
    </row>
    <row r="5" spans="1:12" x14ac:dyDescent="0.2">
      <c r="A5" t="s">
        <v>144</v>
      </c>
      <c r="B5" s="5">
        <v>-8.6955601099954101E-3</v>
      </c>
      <c r="C5" s="5">
        <v>1.38315256430281E-2</v>
      </c>
      <c r="D5" s="5">
        <v>-0.62867685998026501</v>
      </c>
      <c r="E5" s="5">
        <v>5.0111406409436103</v>
      </c>
      <c r="F5" s="5">
        <v>0.52970549461164795</v>
      </c>
      <c r="G5" s="5">
        <v>0.61218536626943898</v>
      </c>
      <c r="H5" s="5">
        <v>-2.57502088297702E-4</v>
      </c>
      <c r="I5" s="5">
        <v>1.3936617318990201E-2</v>
      </c>
      <c r="J5" s="5">
        <v>-1.8476656307899499E-2</v>
      </c>
      <c r="K5" s="5">
        <v>2.1099542893846901</v>
      </c>
      <c r="L5" s="5">
        <v>0.98527137405562004</v>
      </c>
    </row>
    <row r="6" spans="1:12" x14ac:dyDescent="0.2">
      <c r="A6" t="s">
        <v>145</v>
      </c>
      <c r="B6" s="5">
        <v>-1.3228529261458901E-2</v>
      </c>
      <c r="C6" s="5">
        <v>1.42130385485065E-2</v>
      </c>
      <c r="D6" s="5">
        <v>-0.93073196250839396</v>
      </c>
      <c r="E6" s="5">
        <v>5.6048269302221403</v>
      </c>
      <c r="F6" s="5">
        <v>0.35257451945687901</v>
      </c>
      <c r="G6" s="5">
        <v>0.47009935927583901</v>
      </c>
      <c r="H6" s="5">
        <v>-1.16548375493895E-2</v>
      </c>
      <c r="I6" s="5">
        <v>1.43166014213435E-2</v>
      </c>
      <c r="J6" s="5">
        <v>-0.814078509723277</v>
      </c>
      <c r="K6" s="5">
        <v>5.1406426559275502</v>
      </c>
      <c r="L6" s="5">
        <v>0.41578014912081901</v>
      </c>
    </row>
    <row r="7" spans="1:12" x14ac:dyDescent="0.2">
      <c r="A7" t="s">
        <v>146</v>
      </c>
      <c r="B7" s="5">
        <v>-9.4880048958217392E-3</v>
      </c>
      <c r="C7" s="5">
        <v>1.4139679091966499E-2</v>
      </c>
      <c r="D7" s="5">
        <v>-0.67101981835021995</v>
      </c>
      <c r="E7" s="5">
        <v>4.7094131315958796</v>
      </c>
      <c r="F7" s="5">
        <v>0.50237796296341697</v>
      </c>
      <c r="G7" s="5">
        <v>0.59932809616688398</v>
      </c>
      <c r="H7" s="5">
        <v>-3.1138518120520899E-2</v>
      </c>
      <c r="I7" s="5">
        <v>1.4255276602664299E-2</v>
      </c>
      <c r="J7" s="5">
        <v>-2.18435032784289</v>
      </c>
      <c r="K7" s="5">
        <v>13.762898035401101</v>
      </c>
      <c r="L7" s="5">
        <v>2.92705647280329E-2</v>
      </c>
    </row>
    <row r="8" spans="1:12" x14ac:dyDescent="0.2">
      <c r="A8" t="s">
        <v>147</v>
      </c>
      <c r="B8" s="5">
        <v>-3.0235659550723201E-2</v>
      </c>
      <c r="C8" s="5">
        <v>1.44142526557596E-2</v>
      </c>
      <c r="D8" s="5">
        <v>-2.09762242086425</v>
      </c>
      <c r="E8" s="5">
        <v>11.207627254752</v>
      </c>
      <c r="F8" s="5">
        <v>3.6040051515191698E-2</v>
      </c>
      <c r="G8" s="5">
        <v>0.12253617515165199</v>
      </c>
      <c r="H8" s="5">
        <v>1.5556469708438001E-2</v>
      </c>
      <c r="I8" s="5">
        <v>1.4512845881912999E-2</v>
      </c>
      <c r="J8" s="5">
        <v>1.0719103499766101</v>
      </c>
      <c r="K8" s="5">
        <v>3.9434097891639999E-2</v>
      </c>
      <c r="L8" s="5">
        <v>0.28425238767312599</v>
      </c>
    </row>
    <row r="9" spans="1:12" x14ac:dyDescent="0.2">
      <c r="A9" t="s">
        <v>148</v>
      </c>
      <c r="B9" s="5">
        <v>-1.78853728953128E-2</v>
      </c>
      <c r="C9" s="5">
        <v>1.3586303604148199E-2</v>
      </c>
      <c r="D9" s="5">
        <v>-1.3164267056311001</v>
      </c>
      <c r="E9" s="5">
        <v>10.7014792145965</v>
      </c>
      <c r="F9" s="5">
        <v>0.188191093968546</v>
      </c>
      <c r="G9" s="5">
        <v>0.34137256101383501</v>
      </c>
      <c r="H9" s="5">
        <v>-1.9825134109075402E-3</v>
      </c>
      <c r="I9" s="5">
        <v>1.37792352269577E-2</v>
      </c>
      <c r="J9" s="5">
        <v>-0.14387688273358901</v>
      </c>
      <c r="K9" s="5">
        <v>4.49409429085798</v>
      </c>
      <c r="L9" s="5">
        <v>0.88577992057265098</v>
      </c>
    </row>
    <row r="10" spans="1:12" x14ac:dyDescent="0.2">
      <c r="A10" t="s">
        <v>149</v>
      </c>
      <c r="B10" s="5">
        <v>-1.08136402457746E-2</v>
      </c>
      <c r="C10" s="5">
        <v>1.43439140181689E-2</v>
      </c>
      <c r="D10" s="5">
        <v>-0.75388350990374198</v>
      </c>
      <c r="E10" s="5">
        <v>3.3055088503890402</v>
      </c>
      <c r="F10" s="5">
        <v>0.451207065002867</v>
      </c>
      <c r="G10" s="5">
        <v>0.55785600763990895</v>
      </c>
      <c r="H10" s="5">
        <v>-6.0909036681265202E-3</v>
      </c>
      <c r="I10" s="5">
        <v>1.43462252327234E-2</v>
      </c>
      <c r="J10" s="5">
        <v>-0.42456489908113998</v>
      </c>
      <c r="K10" s="5">
        <v>2.5610307417959599</v>
      </c>
      <c r="L10" s="5">
        <v>0.67128756722280702</v>
      </c>
    </row>
    <row r="11" spans="1:12" x14ac:dyDescent="0.2">
      <c r="A11" t="s">
        <v>150</v>
      </c>
      <c r="B11" s="5">
        <v>1.33249022316015E-2</v>
      </c>
      <c r="C11" s="5">
        <v>1.4315434752033699E-2</v>
      </c>
      <c r="D11" s="5">
        <v>0.93080667562041797</v>
      </c>
      <c r="E11" s="5">
        <v>0.19226553686161199</v>
      </c>
      <c r="F11" s="5">
        <v>0.352377184777174</v>
      </c>
      <c r="G11" s="5">
        <v>0.47009935927583901</v>
      </c>
      <c r="H11" s="5">
        <v>-6.67614806712167E-3</v>
      </c>
      <c r="I11" s="5">
        <v>1.42966194957443E-2</v>
      </c>
      <c r="J11" s="5">
        <v>-0.46697389331155997</v>
      </c>
      <c r="K11" s="5">
        <v>2.6967170321657998</v>
      </c>
      <c r="L11" s="5">
        <v>0.64073225742523898</v>
      </c>
    </row>
    <row r="12" spans="1:12" x14ac:dyDescent="0.2">
      <c r="A12" t="s">
        <v>151</v>
      </c>
      <c r="B12" s="5">
        <v>-2.27314612066381E-2</v>
      </c>
      <c r="C12" s="5">
        <v>1.3677942977359201E-2</v>
      </c>
      <c r="D12" s="5">
        <v>-1.66190641708808</v>
      </c>
      <c r="E12" s="5">
        <v>11.9785124624124</v>
      </c>
      <c r="F12" s="5">
        <v>9.6854875606623897E-2</v>
      </c>
      <c r="G12" s="5">
        <v>0.236238577559157</v>
      </c>
      <c r="H12" s="5">
        <v>2.1792162698102001E-5</v>
      </c>
      <c r="I12" s="5">
        <v>1.37136801812276E-2</v>
      </c>
      <c r="J12" s="5">
        <v>1.58908202686051E-3</v>
      </c>
      <c r="K12" s="5">
        <v>4.2798584189848601</v>
      </c>
      <c r="L12" s="5">
        <v>0.99873355287516297</v>
      </c>
    </row>
    <row r="13" spans="1:12" x14ac:dyDescent="0.2">
      <c r="A13" t="s">
        <v>152</v>
      </c>
      <c r="B13" s="5">
        <v>-3.7587508804391101E-2</v>
      </c>
      <c r="C13" s="5">
        <v>1.3623360649451599E-2</v>
      </c>
      <c r="D13" s="5">
        <v>-2.7590482092907198</v>
      </c>
      <c r="E13" s="5">
        <v>17.135567526616398</v>
      </c>
      <c r="F13" s="5">
        <v>5.8243143649770804E-3</v>
      </c>
      <c r="G13" s="5">
        <v>7.9210675363688296E-2</v>
      </c>
      <c r="H13" s="5">
        <v>2.4982049882915501E-3</v>
      </c>
      <c r="I13" s="5">
        <v>1.36887907790007E-2</v>
      </c>
      <c r="J13" s="5">
        <v>0.182500049027261</v>
      </c>
      <c r="K13" s="5">
        <v>2.2957627802114602</v>
      </c>
      <c r="L13" s="5">
        <v>0.85521115075287102</v>
      </c>
    </row>
    <row r="14" spans="1:12" x14ac:dyDescent="0.2">
      <c r="A14" t="s">
        <v>153</v>
      </c>
      <c r="B14" s="5">
        <v>-3.2074386440363298E-2</v>
      </c>
      <c r="C14" s="5">
        <v>1.32655800989344E-2</v>
      </c>
      <c r="D14" s="5">
        <v>-2.4178653478515999</v>
      </c>
      <c r="E14" s="5">
        <v>19.807247059802801</v>
      </c>
      <c r="F14" s="5">
        <v>1.5656312424211501E-2</v>
      </c>
      <c r="G14" s="5">
        <v>8.8719103737198796E-2</v>
      </c>
      <c r="H14" s="5">
        <v>-3.8634997498396698E-3</v>
      </c>
      <c r="I14" s="5">
        <v>1.34399586242369E-2</v>
      </c>
      <c r="J14" s="5">
        <v>-0.28746366397828399</v>
      </c>
      <c r="K14" s="5">
        <v>4.6701521697851698</v>
      </c>
      <c r="L14" s="5">
        <v>0.77378795514311405</v>
      </c>
    </row>
    <row r="15" spans="1:12" x14ac:dyDescent="0.2">
      <c r="A15" t="s">
        <v>154</v>
      </c>
      <c r="B15" s="5">
        <v>-5.5873158377220096E-3</v>
      </c>
      <c r="C15" s="5">
        <v>1.35521241247183E-2</v>
      </c>
      <c r="D15" s="5">
        <v>-0.41228340194516599</v>
      </c>
      <c r="E15" s="5">
        <v>3.22520271980351</v>
      </c>
      <c r="F15" s="5">
        <v>0.68017848407300197</v>
      </c>
      <c r="G15" s="5">
        <v>0.72268963932756403</v>
      </c>
      <c r="H15" s="5">
        <v>-1.6878472925894498E-2</v>
      </c>
      <c r="I15" s="5">
        <v>1.3803599282872199E-2</v>
      </c>
      <c r="J15" s="5">
        <v>-1.22275883123017</v>
      </c>
      <c r="K15" s="5">
        <v>7.7590379108248104</v>
      </c>
      <c r="L15" s="5">
        <v>0.22211615184231601</v>
      </c>
    </row>
    <row r="16" spans="1:12" x14ac:dyDescent="0.2">
      <c r="A16" t="s">
        <v>155</v>
      </c>
      <c r="B16" s="5">
        <v>-2.0462644900035399E-2</v>
      </c>
      <c r="C16" s="5">
        <v>1.40242149458055E-2</v>
      </c>
      <c r="D16" s="5">
        <v>-1.45909378736066</v>
      </c>
      <c r="E16" s="5">
        <v>7.5881343735184998</v>
      </c>
      <c r="F16" s="5">
        <v>0.14472839791427999</v>
      </c>
      <c r="G16" s="5">
        <v>0.29822821388397103</v>
      </c>
      <c r="H16" s="5">
        <v>1.02312896366804E-2</v>
      </c>
      <c r="I16" s="5">
        <v>1.4164123635859E-2</v>
      </c>
      <c r="J16" s="5">
        <v>0.72233834578922296</v>
      </c>
      <c r="K16" s="5">
        <v>0.49622330001391801</v>
      </c>
      <c r="L16" s="5">
        <v>0.470190853949221</v>
      </c>
    </row>
    <row r="17" spans="1:12" x14ac:dyDescent="0.2">
      <c r="A17" t="s">
        <v>156</v>
      </c>
      <c r="B17" s="5">
        <v>-4.49189887092152E-3</v>
      </c>
      <c r="C17" s="5">
        <v>1.2928581797127201E-2</v>
      </c>
      <c r="D17" s="5">
        <v>-0.34743941303134002</v>
      </c>
      <c r="E17" s="5">
        <v>5.6992017041273799</v>
      </c>
      <c r="F17" s="5">
        <v>0.72826959648836698</v>
      </c>
      <c r="G17" s="5">
        <v>0.76188203940321497</v>
      </c>
      <c r="H17" s="5">
        <v>-3.2113560836462001E-3</v>
      </c>
      <c r="I17" s="5">
        <v>1.3052357963326801E-2</v>
      </c>
      <c r="J17" s="5">
        <v>-0.24603647039631901</v>
      </c>
      <c r="K17" s="5">
        <v>5.1333054714687201</v>
      </c>
      <c r="L17" s="5">
        <v>0.80567612728884197</v>
      </c>
    </row>
    <row r="18" spans="1:12" x14ac:dyDescent="0.2">
      <c r="A18" t="s">
        <v>157</v>
      </c>
      <c r="B18" s="5">
        <v>-1.2357444793030701E-2</v>
      </c>
      <c r="C18" s="5">
        <v>1.35119845409105E-2</v>
      </c>
      <c r="D18" s="5">
        <v>-0.91455439100125202</v>
      </c>
      <c r="E18" s="5">
        <v>7.67575453721728</v>
      </c>
      <c r="F18" s="5">
        <v>0.36051971430913698</v>
      </c>
      <c r="G18" s="5">
        <v>0.471448857173487</v>
      </c>
      <c r="H18" s="5">
        <v>9.6966764224008899E-3</v>
      </c>
      <c r="I18" s="5">
        <v>1.3775953655431101E-2</v>
      </c>
      <c r="J18" s="5">
        <v>0.70388422209724899</v>
      </c>
      <c r="K18" s="5">
        <v>0.97235170177901498</v>
      </c>
      <c r="L18" s="5">
        <v>0.48184308219110999</v>
      </c>
    </row>
    <row r="19" spans="1:12" x14ac:dyDescent="0.2">
      <c r="A19" t="s">
        <v>158</v>
      </c>
      <c r="B19" s="5">
        <v>-1.8583031325925599E-2</v>
      </c>
      <c r="C19" s="5">
        <v>1.4184260601592899E-2</v>
      </c>
      <c r="D19" s="5">
        <v>-1.31011632173755</v>
      </c>
      <c r="E19" s="5">
        <v>7.73033245514792</v>
      </c>
      <c r="F19" s="5">
        <v>0.190767019390084</v>
      </c>
      <c r="G19" s="5">
        <v>0.34137256101383501</v>
      </c>
      <c r="H19" s="5">
        <v>1.72824832427801E-3</v>
      </c>
      <c r="I19" s="5">
        <v>1.4447948008006299E-2</v>
      </c>
      <c r="J19" s="5">
        <v>0.11961894680963001</v>
      </c>
      <c r="K19" s="5">
        <v>1.70642627942307</v>
      </c>
      <c r="L19" s="5">
        <v>0.904790180937323</v>
      </c>
    </row>
    <row r="20" spans="1:12" x14ac:dyDescent="0.2">
      <c r="A20" t="s">
        <v>159</v>
      </c>
      <c r="B20" s="5">
        <v>-1.4420828491542E-2</v>
      </c>
      <c r="C20" s="5">
        <v>1.38725049703988E-2</v>
      </c>
      <c r="D20" s="5">
        <v>-1.03952591996278</v>
      </c>
      <c r="E20" s="5">
        <v>5.3575298827278397</v>
      </c>
      <c r="F20" s="5">
        <v>0.29861672789402599</v>
      </c>
      <c r="G20" s="5">
        <v>0.44435640686057498</v>
      </c>
      <c r="H20" s="5">
        <v>-1.09605879967072E-2</v>
      </c>
      <c r="I20" s="5">
        <v>1.38839408316845E-2</v>
      </c>
      <c r="J20" s="5">
        <v>-0.78944358302752504</v>
      </c>
      <c r="K20" s="5">
        <v>5.0337546742080104</v>
      </c>
      <c r="L20" s="5">
        <v>0.429937019224025</v>
      </c>
    </row>
    <row r="21" spans="1:12" x14ac:dyDescent="0.2">
      <c r="A21" t="s">
        <v>160</v>
      </c>
      <c r="B21" s="5">
        <v>-1.9823334435329298E-2</v>
      </c>
      <c r="C21" s="5">
        <v>1.3402546943294E-2</v>
      </c>
      <c r="D21" s="5">
        <v>-1.47907218823419</v>
      </c>
      <c r="E21" s="5">
        <v>10.9892049249182</v>
      </c>
      <c r="F21" s="5">
        <v>0.13925655855281799</v>
      </c>
      <c r="G21" s="5">
        <v>0.29592018692473698</v>
      </c>
      <c r="H21" s="5">
        <v>1.7073096495191899E-3</v>
      </c>
      <c r="I21" s="5">
        <v>1.36156564843744E-2</v>
      </c>
      <c r="J21" s="5">
        <v>0.12539312015388601</v>
      </c>
      <c r="K21" s="5">
        <v>2.3820469220077798</v>
      </c>
      <c r="L21" s="5">
        <v>0.90024131951358699</v>
      </c>
    </row>
    <row r="22" spans="1:12" x14ac:dyDescent="0.2">
      <c r="A22" t="s">
        <v>161</v>
      </c>
      <c r="B22" s="5">
        <v>-1.3091057128465E-2</v>
      </c>
      <c r="C22" s="5">
        <v>1.45434265094989E-2</v>
      </c>
      <c r="D22" s="5">
        <v>-0.90013568122441401</v>
      </c>
      <c r="E22" s="5">
        <v>3.5259509717308601</v>
      </c>
      <c r="F22" s="5">
        <v>0.36912415856901598</v>
      </c>
      <c r="G22" s="5">
        <v>0.47359326005081198</v>
      </c>
      <c r="H22" s="5">
        <v>3.5033465890423302E-3</v>
      </c>
      <c r="I22" s="5">
        <v>1.4600593713821299E-2</v>
      </c>
      <c r="J22" s="5">
        <v>0.23994548836229701</v>
      </c>
      <c r="K22" s="5">
        <v>1.0158980111153999</v>
      </c>
      <c r="L22" s="5">
        <v>0.81064485370177897</v>
      </c>
    </row>
    <row r="23" spans="1:12" x14ac:dyDescent="0.2">
      <c r="A23" t="s">
        <v>162</v>
      </c>
      <c r="B23" s="5">
        <v>-3.2866342970058103E-2</v>
      </c>
      <c r="C23" s="5">
        <v>1.46033412856343E-2</v>
      </c>
      <c r="D23" s="5">
        <v>-2.2506043190533198</v>
      </c>
      <c r="E23" s="5">
        <v>9.3922370023231903</v>
      </c>
      <c r="F23" s="5">
        <v>2.4458600857036501E-2</v>
      </c>
      <c r="G23" s="5">
        <v>9.7834403428145797E-2</v>
      </c>
      <c r="H23" s="5">
        <v>-1.08454628815486E-2</v>
      </c>
      <c r="I23" s="5">
        <v>1.46922090032273E-2</v>
      </c>
      <c r="J23" s="5">
        <v>-0.73817782466655202</v>
      </c>
      <c r="K23" s="5">
        <v>3.33485090986265</v>
      </c>
      <c r="L23" s="5">
        <v>0.46170933409475501</v>
      </c>
    </row>
    <row r="24" spans="1:12" x14ac:dyDescent="0.2">
      <c r="A24" t="s">
        <v>163</v>
      </c>
      <c r="B24" s="5">
        <v>-1.55568703312734E-2</v>
      </c>
      <c r="C24" s="5">
        <v>1.4592455791939201E-2</v>
      </c>
      <c r="D24" s="5">
        <v>-1.0660899407944</v>
      </c>
      <c r="E24" s="5">
        <v>4.2949302687698898</v>
      </c>
      <c r="F24" s="5">
        <v>0.28678109246503602</v>
      </c>
      <c r="G24" s="5">
        <v>0.443207142900511</v>
      </c>
      <c r="H24" s="5">
        <v>7.1730363130860404E-3</v>
      </c>
      <c r="I24" s="5">
        <v>1.4799950529642E-2</v>
      </c>
      <c r="J24" s="5">
        <v>0.48466623579042001</v>
      </c>
      <c r="K24" s="5">
        <v>0.22534468604536201</v>
      </c>
      <c r="L24" s="5">
        <v>0.62812328287088903</v>
      </c>
    </row>
    <row r="25" spans="1:12" x14ac:dyDescent="0.2">
      <c r="A25" t="s">
        <v>164</v>
      </c>
      <c r="B25" s="5">
        <v>-2.7574576220904399E-2</v>
      </c>
      <c r="C25" s="5">
        <v>1.31273547071094E-2</v>
      </c>
      <c r="D25" s="5">
        <v>-2.10054324242269</v>
      </c>
      <c r="E25" s="5">
        <v>16.396078093318302</v>
      </c>
      <c r="F25" s="5">
        <v>3.5728958700188801E-2</v>
      </c>
      <c r="G25" s="5">
        <v>0.12253617515165199</v>
      </c>
      <c r="H25" s="5">
        <v>-1.1377184383355599E-3</v>
      </c>
      <c r="I25" s="5">
        <v>1.33704377805002E-2</v>
      </c>
      <c r="J25" s="5">
        <v>-8.5092085765122893E-2</v>
      </c>
      <c r="K25" s="5">
        <v>3.4474282400254999</v>
      </c>
      <c r="L25" s="5">
        <v>0.93221289762708903</v>
      </c>
    </row>
    <row r="26" spans="1:12" x14ac:dyDescent="0.2">
      <c r="A26" t="s">
        <v>165</v>
      </c>
      <c r="B26" s="5">
        <v>-2.39245974154309E-2</v>
      </c>
      <c r="C26" s="5">
        <v>1.42173543691395E-2</v>
      </c>
      <c r="D26" s="5">
        <v>-1.68277422045286</v>
      </c>
      <c r="E26" s="5">
        <v>8.7420867740303301</v>
      </c>
      <c r="F26" s="5">
        <v>9.2487951750099995E-2</v>
      </c>
      <c r="G26" s="5">
        <v>0.236238577559157</v>
      </c>
      <c r="H26" s="5">
        <v>2.1186204516038799E-2</v>
      </c>
      <c r="I26" s="5">
        <v>1.42986483757091E-2</v>
      </c>
      <c r="J26" s="5">
        <v>1.48169281175068</v>
      </c>
      <c r="K26" s="5">
        <v>2.7236774238573999E-2</v>
      </c>
      <c r="L26" s="5">
        <v>0.13854972810336999</v>
      </c>
    </row>
    <row r="27" spans="1:12" x14ac:dyDescent="0.2">
      <c r="A27" t="s">
        <v>166</v>
      </c>
      <c r="B27" s="5">
        <v>-3.5260520465644499E-2</v>
      </c>
      <c r="C27" s="5">
        <v>1.30842153297636E-2</v>
      </c>
      <c r="D27" s="5">
        <v>-2.6948899553368499</v>
      </c>
      <c r="E27" s="5">
        <v>20.9130341706324</v>
      </c>
      <c r="F27" s="5">
        <v>7.0678830090786402E-3</v>
      </c>
      <c r="G27" s="5">
        <v>8.0102674102891305E-2</v>
      </c>
      <c r="H27" s="5">
        <v>1.6538814937391299E-3</v>
      </c>
      <c r="I27" s="5">
        <v>1.3154517906101599E-2</v>
      </c>
      <c r="J27" s="5">
        <v>0.125727260059603</v>
      </c>
      <c r="K27" s="5">
        <v>3.1328876351709098</v>
      </c>
      <c r="L27" s="5">
        <v>0.89995450632206098</v>
      </c>
    </row>
    <row r="28" spans="1:12" x14ac:dyDescent="0.2">
      <c r="A28" t="s">
        <v>167</v>
      </c>
      <c r="B28" s="5">
        <v>-4.2427951591525501E-2</v>
      </c>
      <c r="C28" s="5">
        <v>1.36567159182783E-2</v>
      </c>
      <c r="D28" s="5">
        <v>-3.1067462957722798</v>
      </c>
      <c r="E28" s="5">
        <v>25.731311119689</v>
      </c>
      <c r="F28" s="5">
        <v>1.9166904615096701E-3</v>
      </c>
      <c r="G28" s="5">
        <v>6.5167475691328802E-2</v>
      </c>
      <c r="H28" s="5">
        <v>-1.87340300603644E-2</v>
      </c>
      <c r="I28" s="5">
        <v>1.36235874097372E-2</v>
      </c>
      <c r="J28" s="5">
        <v>-1.3751172504662501</v>
      </c>
      <c r="K28" s="5">
        <v>11.8734758191772</v>
      </c>
      <c r="L28" s="5">
        <v>0.17003308837665199</v>
      </c>
    </row>
    <row r="29" spans="1:12" x14ac:dyDescent="0.2">
      <c r="A29" t="s">
        <v>168</v>
      </c>
      <c r="B29" s="5">
        <v>-1.6938502478776901E-2</v>
      </c>
      <c r="C29" s="5">
        <v>1.40944712343155E-2</v>
      </c>
      <c r="D29" s="5">
        <v>-1.20178346510347</v>
      </c>
      <c r="E29" s="5">
        <v>7.0698954538235199</v>
      </c>
      <c r="F29" s="5">
        <v>0.22955258081989799</v>
      </c>
      <c r="G29" s="5">
        <v>0.40024552553213</v>
      </c>
      <c r="H29" s="5">
        <v>-1.5819528495532899E-2</v>
      </c>
      <c r="I29" s="5">
        <v>1.4209853028738499E-2</v>
      </c>
      <c r="J29" s="5">
        <v>-1.1132788258639199</v>
      </c>
      <c r="K29" s="5">
        <v>7.7414301629906097</v>
      </c>
      <c r="L29" s="5">
        <v>0.26603354094648202</v>
      </c>
    </row>
    <row r="30" spans="1:12" x14ac:dyDescent="0.2">
      <c r="A30" t="s">
        <v>169</v>
      </c>
      <c r="B30" s="5">
        <v>-2.3855138744522199E-2</v>
      </c>
      <c r="C30" s="5">
        <v>1.30873799981495E-2</v>
      </c>
      <c r="D30" s="5">
        <v>-1.82275892866984</v>
      </c>
      <c r="E30" s="5">
        <v>12.463539064177301</v>
      </c>
      <c r="F30" s="5">
        <v>6.8409425403999899E-2</v>
      </c>
      <c r="G30" s="5">
        <v>0.20225395336834801</v>
      </c>
      <c r="H30" s="5">
        <v>-4.6392836551663501E-3</v>
      </c>
      <c r="I30" s="5">
        <v>1.3328449988873199E-2</v>
      </c>
      <c r="J30" s="5">
        <v>-0.348073756441243</v>
      </c>
      <c r="K30" s="5">
        <v>4.03465133244472</v>
      </c>
      <c r="L30" s="5">
        <v>0.72783615961026804</v>
      </c>
    </row>
    <row r="31" spans="1:12" x14ac:dyDescent="0.2">
      <c r="A31" t="s">
        <v>170</v>
      </c>
      <c r="B31" s="5">
        <v>-2.3956428773709501E-2</v>
      </c>
      <c r="C31" s="5">
        <v>1.44393558307372E-2</v>
      </c>
      <c r="D31" s="5">
        <v>-1.65910647639234</v>
      </c>
      <c r="E31" s="5">
        <v>6.0161003216956699</v>
      </c>
      <c r="F31" s="5">
        <v>9.7274708406711596E-2</v>
      </c>
      <c r="G31" s="5">
        <v>0.236238577559157</v>
      </c>
      <c r="H31" s="5">
        <v>3.3606133974424503E-2</v>
      </c>
      <c r="I31" s="5">
        <v>1.45235613030872E-2</v>
      </c>
      <c r="J31" s="5">
        <v>2.3139045082063401</v>
      </c>
      <c r="K31" s="5">
        <v>1.4706366132897299</v>
      </c>
      <c r="L31" s="5">
        <v>2.0785649574422999E-2</v>
      </c>
    </row>
    <row r="32" spans="1:12" x14ac:dyDescent="0.2">
      <c r="A32" t="s">
        <v>171</v>
      </c>
      <c r="B32" s="5">
        <v>-3.0807998214418299E-2</v>
      </c>
      <c r="C32" s="5">
        <v>1.3078253591124901E-2</v>
      </c>
      <c r="D32" s="5">
        <v>-2.35566606808458</v>
      </c>
      <c r="E32" s="5">
        <v>18.660119249551801</v>
      </c>
      <c r="F32" s="5">
        <v>1.8548410452353101E-2</v>
      </c>
      <c r="G32" s="5">
        <v>9.0070087863839604E-2</v>
      </c>
      <c r="H32" s="5">
        <v>1.01266775904745E-3</v>
      </c>
      <c r="I32" s="5">
        <v>1.3161661631044199E-2</v>
      </c>
      <c r="J32" s="5">
        <v>7.6940722792848595E-2</v>
      </c>
      <c r="K32" s="5">
        <v>3.1545413772414199</v>
      </c>
      <c r="L32" s="5">
        <v>0.938714859250528</v>
      </c>
    </row>
    <row r="33" spans="1:12" x14ac:dyDescent="0.2">
      <c r="A33" t="s">
        <v>172</v>
      </c>
      <c r="B33" s="5">
        <v>-1.2835024091492E-2</v>
      </c>
      <c r="C33" s="5">
        <v>1.3495747901323201E-2</v>
      </c>
      <c r="D33" s="5">
        <v>-0.95104207527717499</v>
      </c>
      <c r="E33" s="5">
        <v>7.9934200306852397</v>
      </c>
      <c r="F33" s="5">
        <v>0.34167892092565399</v>
      </c>
      <c r="G33" s="5">
        <v>0.47009935927583901</v>
      </c>
      <c r="H33" s="5">
        <v>-1.8350494080049299E-2</v>
      </c>
      <c r="I33" s="5">
        <v>1.34865535510965E-2</v>
      </c>
      <c r="J33" s="5">
        <v>-1.36065111153304</v>
      </c>
      <c r="K33" s="5">
        <v>9.1525800505168302</v>
      </c>
      <c r="L33" s="5">
        <v>0.173705692556237</v>
      </c>
    </row>
    <row r="34" spans="1:12" x14ac:dyDescent="0.2">
      <c r="A34" t="s">
        <v>173</v>
      </c>
      <c r="B34" s="5">
        <v>-2.04099358036866E-2</v>
      </c>
      <c r="C34" s="5">
        <v>1.3234849199403599E-2</v>
      </c>
      <c r="D34" s="5">
        <v>-1.54213587900997</v>
      </c>
      <c r="E34" s="5">
        <v>10.489791147907299</v>
      </c>
      <c r="F34" s="5">
        <v>0.123448115693344</v>
      </c>
      <c r="G34" s="5">
        <v>0.27078941506927101</v>
      </c>
      <c r="H34" s="5">
        <v>-7.1925924757274698E-3</v>
      </c>
      <c r="I34" s="5">
        <v>1.33654348244392E-2</v>
      </c>
      <c r="J34" s="5">
        <v>-0.53814878230340402</v>
      </c>
      <c r="K34" s="5">
        <v>5.2075668310183998</v>
      </c>
      <c r="L34" s="5">
        <v>0.59055249383890496</v>
      </c>
    </row>
    <row r="35" spans="1:12" x14ac:dyDescent="0.2">
      <c r="A35" t="s">
        <v>174</v>
      </c>
      <c r="B35" s="5">
        <v>-3.26237511752537E-2</v>
      </c>
      <c r="C35" s="5">
        <v>1.3143504084940499E-2</v>
      </c>
      <c r="D35" s="5">
        <v>-2.4821197577465801</v>
      </c>
      <c r="E35" s="5">
        <v>19.163425940242401</v>
      </c>
      <c r="F35" s="5">
        <v>1.3110427174422E-2</v>
      </c>
      <c r="G35" s="5">
        <v>8.8719103737198796E-2</v>
      </c>
      <c r="H35" s="5">
        <v>-1.02417111005555E-2</v>
      </c>
      <c r="I35" s="5">
        <v>1.32679106701957E-2</v>
      </c>
      <c r="J35" s="5">
        <v>-0.77191589204485</v>
      </c>
      <c r="K35" s="5">
        <v>6.6821689396550799</v>
      </c>
      <c r="L35" s="5">
        <v>0.44045652589110101</v>
      </c>
    </row>
    <row r="36" spans="1:12" x14ac:dyDescent="0.2">
      <c r="A36" t="s">
        <v>175</v>
      </c>
      <c r="B36" s="5">
        <v>-3.6082450990699101E-2</v>
      </c>
      <c r="C36" s="5">
        <v>1.4145500196947399E-2</v>
      </c>
      <c r="D36" s="5">
        <v>-2.5508077118747399</v>
      </c>
      <c r="E36" s="5">
        <v>14.045923867698001</v>
      </c>
      <c r="F36" s="5">
        <v>1.07951759158465E-2</v>
      </c>
      <c r="G36" s="5">
        <v>8.1924580123679799E-2</v>
      </c>
      <c r="H36" s="5">
        <v>-9.7008570072061196E-3</v>
      </c>
      <c r="I36" s="5">
        <v>1.42735121327011E-2</v>
      </c>
      <c r="J36" s="5">
        <v>-0.67964050592573499</v>
      </c>
      <c r="K36" s="5">
        <v>4.4174270688977799</v>
      </c>
      <c r="L36" s="5">
        <v>0.49679245481477202</v>
      </c>
    </row>
    <row r="37" spans="1:12" x14ac:dyDescent="0.2">
      <c r="A37" t="s">
        <v>176</v>
      </c>
      <c r="B37" s="5">
        <v>-6.6706810239206896E-3</v>
      </c>
      <c r="C37" s="5">
        <v>1.45482509050734E-2</v>
      </c>
      <c r="D37" s="5">
        <v>-0.45852116982629498</v>
      </c>
      <c r="E37" s="5">
        <v>1.86492198358019</v>
      </c>
      <c r="F37" s="5">
        <v>0.64665202275808498</v>
      </c>
      <c r="G37" s="5">
        <v>0.72085799258278305</v>
      </c>
      <c r="H37" s="5">
        <v>5.5518075183637701E-3</v>
      </c>
      <c r="I37" s="5">
        <v>1.46869261436524E-2</v>
      </c>
      <c r="J37" s="5">
        <v>0.37801017476779702</v>
      </c>
      <c r="K37" s="5">
        <v>0.60295446179902401</v>
      </c>
      <c r="L37" s="5">
        <v>0.70563852315333697</v>
      </c>
    </row>
    <row r="38" spans="1:12" x14ac:dyDescent="0.2">
      <c r="A38" t="s">
        <v>177</v>
      </c>
      <c r="B38" s="5">
        <v>-2.3639490952813601E-2</v>
      </c>
      <c r="C38" s="5">
        <v>1.46794008885608E-2</v>
      </c>
      <c r="D38" s="5">
        <v>-1.6103852692813301</v>
      </c>
      <c r="E38" s="5">
        <v>6.6089997725669303</v>
      </c>
      <c r="F38" s="5">
        <v>0.10753247779386001</v>
      </c>
      <c r="G38" s="5">
        <v>0.243740282999415</v>
      </c>
      <c r="H38" s="5">
        <v>3.6965237543652501E-3</v>
      </c>
      <c r="I38" s="5">
        <v>1.47543287119481E-2</v>
      </c>
      <c r="J38" s="5">
        <v>0.250538253995371</v>
      </c>
      <c r="K38" s="5">
        <v>0.94550355649918205</v>
      </c>
      <c r="L38" s="5">
        <v>0.80236417473465904</v>
      </c>
    </row>
    <row r="39" spans="1:12" x14ac:dyDescent="0.2">
      <c r="A39" t="s">
        <v>178</v>
      </c>
      <c r="B39" s="5">
        <v>-7.3401743771994298E-4</v>
      </c>
      <c r="C39" s="5">
        <v>1.38887558194989E-2</v>
      </c>
      <c r="D39" s="5">
        <v>-5.2849761869197202E-2</v>
      </c>
      <c r="E39" s="5">
        <v>2.3841503690345198</v>
      </c>
      <c r="F39" s="5">
        <v>0.95786702575530003</v>
      </c>
      <c r="G39" s="5">
        <v>0.95786702575530003</v>
      </c>
      <c r="H39" s="5">
        <v>6.8419282763156298E-3</v>
      </c>
      <c r="I39" s="5">
        <v>1.3958821542627099E-2</v>
      </c>
      <c r="J39" s="5">
        <v>0.49015085230668898</v>
      </c>
      <c r="K39" s="5">
        <v>0.89125299159906701</v>
      </c>
      <c r="L39" s="5">
        <v>0.624580635941967</v>
      </c>
    </row>
    <row r="40" spans="1:12" x14ac:dyDescent="0.2">
      <c r="A40" t="s">
        <v>179</v>
      </c>
      <c r="B40" s="5">
        <v>-1.0185061734366001E-2</v>
      </c>
      <c r="C40" s="5">
        <v>1.41522903571126E-2</v>
      </c>
      <c r="D40" s="5">
        <v>-0.71967586004531203</v>
      </c>
      <c r="E40" s="5">
        <v>4.16975096690848</v>
      </c>
      <c r="F40" s="5">
        <v>0.471858284182054</v>
      </c>
      <c r="G40" s="5">
        <v>0.572970773649636</v>
      </c>
      <c r="H40" s="5">
        <v>-1.2174443255293601E-2</v>
      </c>
      <c r="I40" s="5">
        <v>1.43130873006845E-2</v>
      </c>
      <c r="J40" s="5">
        <v>-0.85058121979814905</v>
      </c>
      <c r="K40" s="5">
        <v>4.6918604960141401</v>
      </c>
      <c r="L40" s="5">
        <v>0.39527364736419801</v>
      </c>
    </row>
    <row r="41" spans="1:12" x14ac:dyDescent="0.2">
      <c r="A41" t="s">
        <v>180</v>
      </c>
      <c r="B41" s="5">
        <v>-1.45853271102494E-2</v>
      </c>
      <c r="C41" s="5">
        <v>1.4361736960503101E-2</v>
      </c>
      <c r="D41" s="5">
        <v>-1.0155684615559499</v>
      </c>
      <c r="E41" s="5">
        <v>5.17822280342246</v>
      </c>
      <c r="F41" s="5">
        <v>0.30998780334016002</v>
      </c>
      <c r="G41" s="5">
        <v>0.44849299206661503</v>
      </c>
      <c r="H41" s="5">
        <v>-2.7232016825956301E-2</v>
      </c>
      <c r="I41" s="5">
        <v>1.4255171616633901E-2</v>
      </c>
      <c r="J41" s="5">
        <v>-1.9103254284347</v>
      </c>
      <c r="K41" s="5">
        <v>11.6328150611069</v>
      </c>
      <c r="L41" s="5">
        <v>5.6340254210274401E-2</v>
      </c>
    </row>
    <row r="42" spans="1:12" x14ac:dyDescent="0.2">
      <c r="A42" t="s">
        <v>181</v>
      </c>
      <c r="B42" s="5">
        <v>-1.863489322705E-2</v>
      </c>
      <c r="C42" s="5">
        <v>1.42316938454444E-2</v>
      </c>
      <c r="D42" s="5">
        <v>-1.30939390837269</v>
      </c>
      <c r="E42" s="5">
        <v>7.1971504748454498</v>
      </c>
      <c r="F42" s="5">
        <v>0.190536272924134</v>
      </c>
      <c r="G42" s="5">
        <v>0.34137256101383501</v>
      </c>
      <c r="H42" s="5">
        <v>1.87005228117938E-2</v>
      </c>
      <c r="I42" s="5">
        <v>1.41748179141639E-2</v>
      </c>
      <c r="J42" s="5">
        <v>1.31927781542137</v>
      </c>
      <c r="K42" s="5">
        <v>0.16354646297049</v>
      </c>
      <c r="L42" s="5">
        <v>0.187367328281632</v>
      </c>
    </row>
    <row r="43" spans="1:12" x14ac:dyDescent="0.2">
      <c r="A43" t="s">
        <v>182</v>
      </c>
      <c r="B43" s="5">
        <v>-3.2119513221993502E-2</v>
      </c>
      <c r="C43" s="5">
        <v>1.3478803238914001E-2</v>
      </c>
      <c r="D43" s="5">
        <v>-2.3829647671733101</v>
      </c>
      <c r="E43" s="5">
        <v>17.936382839999101</v>
      </c>
      <c r="F43" s="5">
        <v>1.7265742035521E-2</v>
      </c>
      <c r="G43" s="5">
        <v>9.0070087863839604E-2</v>
      </c>
      <c r="H43" s="5">
        <v>-5.2420959196991402E-3</v>
      </c>
      <c r="I43" s="5">
        <v>1.3553038167575899E-2</v>
      </c>
      <c r="J43" s="5">
        <v>-0.386783823293602</v>
      </c>
      <c r="K43" s="5">
        <v>5.7743293974521901</v>
      </c>
      <c r="L43" s="5">
        <v>0.69935112214176298</v>
      </c>
    </row>
    <row r="44" spans="1:12" x14ac:dyDescent="0.2">
      <c r="A44" t="s">
        <v>183</v>
      </c>
      <c r="B44" s="5">
        <v>1.1053768481330901E-2</v>
      </c>
      <c r="C44" s="5">
        <v>1.4233774507277501E-2</v>
      </c>
      <c r="D44" s="5">
        <v>0.77658729774588398</v>
      </c>
      <c r="E44" s="5">
        <v>1.4688774534927901E-2</v>
      </c>
      <c r="F44" s="5">
        <v>0.43744306797334198</v>
      </c>
      <c r="G44" s="5">
        <v>0.55085423374420905</v>
      </c>
      <c r="H44" s="5">
        <v>-1.5557610515081101E-2</v>
      </c>
      <c r="I44" s="5">
        <v>1.4325604252672699E-2</v>
      </c>
      <c r="J44" s="5">
        <v>-1.08600029993</v>
      </c>
      <c r="K44" s="5">
        <v>4.9118738279079803</v>
      </c>
      <c r="L44" s="5">
        <v>0.27757062045185299</v>
      </c>
    </row>
    <row r="45" spans="1:12" x14ac:dyDescent="0.2">
      <c r="A45" t="s">
        <v>184</v>
      </c>
      <c r="B45" s="5">
        <v>8.8789709201450105E-3</v>
      </c>
      <c r="C45" s="5">
        <v>1.41753514652303E-2</v>
      </c>
      <c r="D45" s="5">
        <v>0.62636689763379805</v>
      </c>
      <c r="E45" s="5">
        <v>0.76292908876300802</v>
      </c>
      <c r="F45" s="5">
        <v>0.531160832498484</v>
      </c>
      <c r="G45" s="5">
        <v>0.61218536626943898</v>
      </c>
      <c r="H45" s="5">
        <v>8.3266680819552193E-3</v>
      </c>
      <c r="I45" s="5">
        <v>1.41294117510128E-2</v>
      </c>
      <c r="J45" s="5">
        <v>0.58931456090932899</v>
      </c>
      <c r="K45" s="5">
        <v>0.53137023541158701</v>
      </c>
      <c r="L45" s="5">
        <v>0.55568528669928696</v>
      </c>
    </row>
    <row r="46" spans="1:12" x14ac:dyDescent="0.2">
      <c r="A46" t="s">
        <v>185</v>
      </c>
      <c r="B46" s="5">
        <v>-3.5024984074582703E-2</v>
      </c>
      <c r="C46" s="5">
        <v>1.35407349530007E-2</v>
      </c>
      <c r="D46" s="5">
        <v>-2.58663833212545</v>
      </c>
      <c r="E46" s="5">
        <v>18.362817276638498</v>
      </c>
      <c r="F46" s="5">
        <v>9.7532691658394708E-3</v>
      </c>
      <c r="G46" s="5">
        <v>8.1924580123679799E-2</v>
      </c>
      <c r="H46" s="5">
        <v>4.1737555736194301E-3</v>
      </c>
      <c r="I46" s="5">
        <v>1.3737016684745799E-2</v>
      </c>
      <c r="J46" s="5">
        <v>0.303832751273729</v>
      </c>
      <c r="K46" s="5">
        <v>2.47777548365268</v>
      </c>
      <c r="L46" s="5">
        <v>0.76163404509189903</v>
      </c>
    </row>
    <row r="47" spans="1:12" x14ac:dyDescent="0.2">
      <c r="A47" t="s">
        <v>186</v>
      </c>
      <c r="B47" s="5">
        <v>-4.1096496801791497E-2</v>
      </c>
      <c r="C47" s="5">
        <v>1.3204123575076099E-2</v>
      </c>
      <c r="D47" s="5">
        <v>-3.11239868122445</v>
      </c>
      <c r="E47" s="5">
        <v>23.072036093126499</v>
      </c>
      <c r="F47" s="5">
        <v>1.8677807338495899E-3</v>
      </c>
      <c r="G47" s="5">
        <v>6.5167475691328802E-2</v>
      </c>
      <c r="H47" s="5">
        <v>1.08552307500559E-2</v>
      </c>
      <c r="I47" s="5">
        <v>1.32060672519724E-2</v>
      </c>
      <c r="J47" s="5">
        <v>0.82198814703405498</v>
      </c>
      <c r="K47" s="5">
        <v>1.4724697735454999</v>
      </c>
      <c r="L47" s="5">
        <v>0.41120316134412599</v>
      </c>
    </row>
    <row r="48" spans="1:12" x14ac:dyDescent="0.2">
      <c r="A48" t="s">
        <v>187</v>
      </c>
      <c r="B48" s="5">
        <v>-1.55744574627535E-2</v>
      </c>
      <c r="C48" s="5">
        <v>1.34030270261777E-2</v>
      </c>
      <c r="D48" s="5">
        <v>-1.16201044975398</v>
      </c>
      <c r="E48" s="5">
        <v>10.193530757279699</v>
      </c>
      <c r="F48" s="5">
        <v>0.24530429756285799</v>
      </c>
      <c r="G48" s="5">
        <v>0.40684615205547198</v>
      </c>
      <c r="H48" s="5">
        <v>4.4296638709331497E-3</v>
      </c>
      <c r="I48" s="5">
        <v>1.3462588805730201E-2</v>
      </c>
      <c r="J48" s="5">
        <v>0.32903507154936601</v>
      </c>
      <c r="K48" s="5">
        <v>2.70097699562112</v>
      </c>
      <c r="L48" s="5">
        <v>0.74224307486143004</v>
      </c>
    </row>
    <row r="49" spans="1:12" x14ac:dyDescent="0.2">
      <c r="A49" t="s">
        <v>188</v>
      </c>
      <c r="B49" s="5">
        <v>-1.8770854523105299E-2</v>
      </c>
      <c r="C49" s="5">
        <v>1.3592308303731799E-2</v>
      </c>
      <c r="D49" s="5">
        <v>-1.3809909327874601</v>
      </c>
      <c r="E49" s="5">
        <v>7.0068754518579404</v>
      </c>
      <c r="F49" s="5">
        <v>0.16749358386959701</v>
      </c>
      <c r="G49" s="5">
        <v>0.33498716773919401</v>
      </c>
      <c r="H49" s="5">
        <v>-1.7366833741131901E-2</v>
      </c>
      <c r="I49" s="5">
        <v>1.3703813405938899E-2</v>
      </c>
      <c r="J49" s="5">
        <v>-1.2672993441085101</v>
      </c>
      <c r="K49" s="5">
        <v>7.9375836095138999</v>
      </c>
      <c r="L49" s="5">
        <v>0.20543487853730699</v>
      </c>
    </row>
    <row r="50" spans="1:12" x14ac:dyDescent="0.2">
      <c r="A50" t="s">
        <v>189</v>
      </c>
      <c r="B50" s="5">
        <v>-1.6937343262655401E-2</v>
      </c>
      <c r="C50" s="5">
        <v>1.43433953216025E-2</v>
      </c>
      <c r="D50" s="5">
        <v>-1.1808461583113601</v>
      </c>
      <c r="E50" s="5">
        <v>4.5226715581182004</v>
      </c>
      <c r="F50" s="5">
        <v>0.238376487893359</v>
      </c>
      <c r="G50" s="5">
        <v>0.40524002941871001</v>
      </c>
      <c r="H50" s="5">
        <v>1.8965980996768599E-2</v>
      </c>
      <c r="I50" s="5">
        <v>1.4499571861546099E-2</v>
      </c>
      <c r="J50" s="5">
        <v>1.30803731157523</v>
      </c>
      <c r="K50" s="5">
        <v>2.7417985085433801E-2</v>
      </c>
      <c r="L50" s="5">
        <v>0.191195759670442</v>
      </c>
    </row>
    <row r="51" spans="1:12" x14ac:dyDescent="0.2">
      <c r="A51" t="s">
        <v>190</v>
      </c>
      <c r="B51" s="5">
        <v>-2.10916925464237E-2</v>
      </c>
      <c r="C51" s="5">
        <v>1.3078262814194601E-2</v>
      </c>
      <c r="D51" s="5">
        <v>-1.6127289110241401</v>
      </c>
      <c r="E51" s="5">
        <v>14.491999153190701</v>
      </c>
      <c r="F51" s="5">
        <v>0.107088160257861</v>
      </c>
      <c r="G51" s="5">
        <v>0.243740282999415</v>
      </c>
      <c r="H51" s="5">
        <v>-4.9444161546117697E-3</v>
      </c>
      <c r="I51" s="5">
        <v>1.32728065060866E-2</v>
      </c>
      <c r="J51" s="5">
        <v>-0.37252228097685097</v>
      </c>
      <c r="K51" s="5">
        <v>5.7071468124563198</v>
      </c>
      <c r="L51" s="5">
        <v>0.70959329574836305</v>
      </c>
    </row>
    <row r="52" spans="1:12" x14ac:dyDescent="0.2">
      <c r="A52" t="s">
        <v>191</v>
      </c>
      <c r="B52" s="5">
        <v>-1.49982003661451E-2</v>
      </c>
      <c r="C52" s="5">
        <v>1.33595254633956E-2</v>
      </c>
      <c r="D52" s="5">
        <v>-1.12265966386601</v>
      </c>
      <c r="E52" s="5">
        <v>7.8168176344697402</v>
      </c>
      <c r="F52" s="5">
        <v>0.26175179037118901</v>
      </c>
      <c r="G52" s="5">
        <v>0.41734479635162902</v>
      </c>
      <c r="H52" s="5">
        <v>8.2488170718441507E-3</v>
      </c>
      <c r="I52" s="5">
        <v>1.36476217012032E-2</v>
      </c>
      <c r="J52" s="5">
        <v>0.60441425271312599</v>
      </c>
      <c r="K52" s="5">
        <v>0.85443919101413601</v>
      </c>
      <c r="L52" s="5">
        <v>0.54567285682026501</v>
      </c>
    </row>
    <row r="53" spans="1:12" x14ac:dyDescent="0.2">
      <c r="A53" t="s">
        <v>192</v>
      </c>
      <c r="B53" s="5">
        <v>-7.1174426791981698E-3</v>
      </c>
      <c r="C53" s="5">
        <v>1.41529434488927E-2</v>
      </c>
      <c r="D53" s="5">
        <v>-0.50289487164982705</v>
      </c>
      <c r="E53" s="5">
        <v>4.0391001929360302</v>
      </c>
      <c r="F53" s="5">
        <v>0.61530939480080604</v>
      </c>
      <c r="G53" s="5">
        <v>0.69735064744091302</v>
      </c>
      <c r="H53" s="5">
        <v>1.6437350651069601E-2</v>
      </c>
      <c r="I53" s="5">
        <v>1.4429895130528799E-2</v>
      </c>
      <c r="J53" s="5">
        <v>1.13911781772369</v>
      </c>
      <c r="K53" s="5">
        <v>6.4498701702366906E-2</v>
      </c>
      <c r="L53" s="5">
        <v>0.25476449514106803</v>
      </c>
    </row>
    <row r="54" spans="1:12" x14ac:dyDescent="0.2">
      <c r="A54" t="s">
        <v>193</v>
      </c>
      <c r="B54" s="5">
        <v>-1.3059400305117199E-2</v>
      </c>
      <c r="C54" s="5">
        <v>1.3715625087909101E-2</v>
      </c>
      <c r="D54" s="5">
        <v>-0.95215494892971497</v>
      </c>
      <c r="E54" s="5">
        <v>6.9299864665800097</v>
      </c>
      <c r="F54" s="5">
        <v>0.34130412064139698</v>
      </c>
      <c r="G54" s="5">
        <v>0.47009935927583901</v>
      </c>
      <c r="H54" s="5">
        <v>3.08847141870024E-3</v>
      </c>
      <c r="I54" s="5">
        <v>1.38157876489255E-2</v>
      </c>
      <c r="J54" s="5">
        <v>0.223546532212403</v>
      </c>
      <c r="K54" s="5">
        <v>2.61223984685153</v>
      </c>
      <c r="L54" s="5">
        <v>0.82314528315027802</v>
      </c>
    </row>
    <row r="55" spans="1:12" x14ac:dyDescent="0.2">
      <c r="A55" t="s">
        <v>194</v>
      </c>
      <c r="B55" s="5">
        <v>-2.87659243243053E-2</v>
      </c>
      <c r="C55" s="5">
        <v>1.3009311848559E-2</v>
      </c>
      <c r="D55" s="5">
        <v>-2.2111795503996201</v>
      </c>
      <c r="E55" s="5">
        <v>19.1623501374536</v>
      </c>
      <c r="F55" s="5">
        <v>2.7128998535344E-2</v>
      </c>
      <c r="G55" s="5">
        <v>0.102487327800188</v>
      </c>
      <c r="H55" s="5">
        <v>-1.0706478709277699E-2</v>
      </c>
      <c r="I55" s="5">
        <v>1.31223384363229E-2</v>
      </c>
      <c r="J55" s="5">
        <v>-0.81589716354533104</v>
      </c>
      <c r="K55" s="5">
        <v>7.6643701954090897</v>
      </c>
      <c r="L55" s="5">
        <v>0.41481972854036397</v>
      </c>
    </row>
    <row r="56" spans="1:12" x14ac:dyDescent="0.2">
      <c r="A56" t="s">
        <v>195</v>
      </c>
      <c r="B56" s="5">
        <v>-3.0084267606450398E-3</v>
      </c>
      <c r="C56" s="5">
        <v>1.4484427098693501E-2</v>
      </c>
      <c r="D56" s="5">
        <v>-0.20770077685132601</v>
      </c>
      <c r="E56" s="5">
        <v>1.5724111280054001</v>
      </c>
      <c r="F56" s="5">
        <v>0.83590349272529896</v>
      </c>
      <c r="G56" s="5">
        <v>0.84837966425851197</v>
      </c>
      <c r="H56" s="5">
        <v>-3.0728074660250201E-3</v>
      </c>
      <c r="I56" s="5">
        <v>1.4559532297930699E-2</v>
      </c>
      <c r="J56" s="5">
        <v>-0.211051248291935</v>
      </c>
      <c r="K56" s="5">
        <v>2.1852467226851</v>
      </c>
      <c r="L56" s="5">
        <v>0.83292169244758496</v>
      </c>
    </row>
    <row r="57" spans="1:12" x14ac:dyDescent="0.2">
      <c r="A57" t="s">
        <v>196</v>
      </c>
      <c r="B57" s="5">
        <v>-1.4567720988263E-2</v>
      </c>
      <c r="C57" s="5">
        <v>1.4069846509144199E-2</v>
      </c>
      <c r="D57" s="5">
        <v>-1.0353859211467</v>
      </c>
      <c r="E57" s="5">
        <v>5.4622964861953198</v>
      </c>
      <c r="F57" s="5">
        <v>0.30059403993509498</v>
      </c>
      <c r="G57" s="5">
        <v>0.44435640686057498</v>
      </c>
      <c r="H57" s="5">
        <v>-2.5265836072737798E-2</v>
      </c>
      <c r="I57" s="5">
        <v>1.4309883511432E-2</v>
      </c>
      <c r="J57" s="5">
        <v>-1.7656213659987701</v>
      </c>
      <c r="K57" s="5">
        <v>10.232857187268801</v>
      </c>
      <c r="L57" s="5">
        <v>7.7677076556390001E-2</v>
      </c>
    </row>
    <row r="58" spans="1:12" x14ac:dyDescent="0.2">
      <c r="A58" t="s">
        <v>197</v>
      </c>
      <c r="B58" s="5">
        <v>-4.7999809341567803E-3</v>
      </c>
      <c r="C58" s="5">
        <v>1.4632675653427799E-2</v>
      </c>
      <c r="D58" s="5">
        <v>-0.328031663370627</v>
      </c>
      <c r="E58" s="5">
        <v>1.8695227291987</v>
      </c>
      <c r="F58" s="5">
        <v>0.742965432075813</v>
      </c>
      <c r="G58" s="5">
        <v>0.76547953607811003</v>
      </c>
      <c r="H58" s="5">
        <v>1.2798512715345701E-2</v>
      </c>
      <c r="I58" s="5">
        <v>1.4821948868415201E-2</v>
      </c>
      <c r="J58" s="5">
        <v>0.86348379885580795</v>
      </c>
      <c r="K58" s="5">
        <v>1.20496929412256E-3</v>
      </c>
      <c r="L58" s="5">
        <v>0.38818162661528699</v>
      </c>
    </row>
    <row r="59" spans="1:12" x14ac:dyDescent="0.2">
      <c r="A59" t="s">
        <v>198</v>
      </c>
      <c r="B59" s="5">
        <v>-3.2326560342610701E-2</v>
      </c>
      <c r="C59" s="5">
        <v>1.33558011505616E-2</v>
      </c>
      <c r="D59" s="5">
        <v>-2.42041342022012</v>
      </c>
      <c r="E59" s="5">
        <v>17.113079702186401</v>
      </c>
      <c r="F59" s="5">
        <v>1.55607405639154E-2</v>
      </c>
      <c r="G59" s="5">
        <v>8.8719103737198796E-2</v>
      </c>
      <c r="H59" s="5">
        <v>-3.8469621207008402E-3</v>
      </c>
      <c r="I59" s="5">
        <v>1.3439711817823099E-2</v>
      </c>
      <c r="J59" s="5">
        <v>-0.28623843820811601</v>
      </c>
      <c r="K59" s="5">
        <v>3.7597609239105898</v>
      </c>
      <c r="L59" s="5">
        <v>0.77470980692523606</v>
      </c>
    </row>
    <row r="60" spans="1:12" x14ac:dyDescent="0.2">
      <c r="A60" t="s">
        <v>199</v>
      </c>
      <c r="B60" s="5">
        <v>-5.9866986527146596E-3</v>
      </c>
      <c r="C60" s="5">
        <v>1.4203257617578E-2</v>
      </c>
      <c r="D60" s="5">
        <v>-0.42150180007335097</v>
      </c>
      <c r="E60" s="5">
        <v>3.3415912220644399</v>
      </c>
      <c r="F60" s="5">
        <v>0.67358957634769601</v>
      </c>
      <c r="G60" s="5">
        <v>0.72268963932756403</v>
      </c>
      <c r="H60" s="5">
        <v>9.0368648933173701E-3</v>
      </c>
      <c r="I60" s="5">
        <v>1.43905998165817E-2</v>
      </c>
      <c r="J60" s="5">
        <v>0.62796999489240102</v>
      </c>
      <c r="K60" s="5">
        <v>0.90070028907286503</v>
      </c>
      <c r="L60" s="5">
        <v>0.53014522660282803</v>
      </c>
    </row>
    <row r="61" spans="1:12" x14ac:dyDescent="0.2">
      <c r="A61" t="s">
        <v>200</v>
      </c>
      <c r="B61" s="5">
        <v>-3.3655067768080298E-2</v>
      </c>
      <c r="C61" s="5">
        <v>1.3200623840468001E-2</v>
      </c>
      <c r="D61" s="5">
        <v>-2.54950585478444</v>
      </c>
      <c r="E61" s="5">
        <v>20.173108291529001</v>
      </c>
      <c r="F61" s="5">
        <v>1.08429591340164E-2</v>
      </c>
      <c r="G61" s="5">
        <v>8.1924580123679799E-2</v>
      </c>
      <c r="H61" s="5">
        <v>2.4196988801535702E-2</v>
      </c>
      <c r="I61" s="5">
        <v>1.33583814435168E-2</v>
      </c>
      <c r="J61" s="5">
        <v>1.8113713030165901</v>
      </c>
      <c r="K61" s="5">
        <v>7.2961184337497096E-3</v>
      </c>
      <c r="L61" s="5">
        <v>7.0666644672292694E-2</v>
      </c>
    </row>
    <row r="62" spans="1:12" x14ac:dyDescent="0.2">
      <c r="A62" t="s">
        <v>201</v>
      </c>
      <c r="B62" s="5">
        <v>-3.94166802698536E-2</v>
      </c>
      <c r="C62" s="5">
        <v>1.34927670904518E-2</v>
      </c>
      <c r="D62" s="5">
        <v>-2.92131925242724</v>
      </c>
      <c r="E62" s="5">
        <v>23.956575888332999</v>
      </c>
      <c r="F62" s="5">
        <v>3.5053475974895E-3</v>
      </c>
      <c r="G62" s="5">
        <v>7.9210675363688296E-2</v>
      </c>
      <c r="H62" s="5">
        <v>1.0495576344722499E-3</v>
      </c>
      <c r="I62" s="5">
        <v>1.3554655720678901E-2</v>
      </c>
      <c r="J62" s="5">
        <v>7.7431522873063499E-2</v>
      </c>
      <c r="K62" s="5">
        <v>4.1889170912750302</v>
      </c>
      <c r="L62" s="5">
        <v>0.938334206159262</v>
      </c>
    </row>
    <row r="63" spans="1:12" x14ac:dyDescent="0.2">
      <c r="A63" t="s">
        <v>202</v>
      </c>
      <c r="B63" s="5">
        <v>-1.6035679148563999E-2</v>
      </c>
      <c r="C63" s="5">
        <v>1.4349943574303E-2</v>
      </c>
      <c r="D63" s="5">
        <v>-1.1174733242352</v>
      </c>
      <c r="E63" s="5">
        <v>4.9989673627415003</v>
      </c>
      <c r="F63" s="5">
        <v>0.26390920945764801</v>
      </c>
      <c r="G63" s="5">
        <v>0.41734479635162902</v>
      </c>
      <c r="H63" s="5">
        <v>2.7489379314785799E-3</v>
      </c>
      <c r="I63" s="5">
        <v>1.43619254435512E-2</v>
      </c>
      <c r="J63" s="5">
        <v>0.19140455381718399</v>
      </c>
      <c r="K63" s="5">
        <v>1.61357625914365</v>
      </c>
      <c r="L63" s="5">
        <v>0.848462766172142</v>
      </c>
    </row>
    <row r="64" spans="1:12" x14ac:dyDescent="0.2">
      <c r="A64" t="s">
        <v>203</v>
      </c>
      <c r="B64" s="5">
        <v>-3.6484027679802501E-2</v>
      </c>
      <c r="C64" s="5">
        <v>1.29402218633673E-2</v>
      </c>
      <c r="D64" s="5">
        <v>-2.8194282961319099</v>
      </c>
      <c r="E64" s="5">
        <v>19.592527702796001</v>
      </c>
      <c r="F64" s="5">
        <v>4.8435548762016797E-3</v>
      </c>
      <c r="G64" s="5">
        <v>7.9210675363688296E-2</v>
      </c>
      <c r="H64" s="5">
        <v>-1.0385469814276399E-2</v>
      </c>
      <c r="I64" s="5">
        <v>1.3207596495190901E-2</v>
      </c>
      <c r="J64" s="5">
        <v>-0.78632549215581404</v>
      </c>
      <c r="K64" s="5">
        <v>5.6190082709060398</v>
      </c>
      <c r="L64" s="5">
        <v>0.43195271417526698</v>
      </c>
    </row>
    <row r="65" spans="1:12" x14ac:dyDescent="0.2">
      <c r="A65" t="s">
        <v>204</v>
      </c>
      <c r="B65" s="5">
        <v>-2.3688223254560201E-2</v>
      </c>
      <c r="C65" s="5">
        <v>1.40379646614227E-2</v>
      </c>
      <c r="D65" s="5">
        <v>-1.6874400118456601</v>
      </c>
      <c r="E65" s="5">
        <v>7.4150023861626302</v>
      </c>
      <c r="F65" s="5">
        <v>9.1720035498052493E-2</v>
      </c>
      <c r="G65" s="5">
        <v>0.236238577559157</v>
      </c>
      <c r="H65" s="5">
        <v>6.3133077020940502E-3</v>
      </c>
      <c r="I65" s="5">
        <v>1.4197710875755699E-2</v>
      </c>
      <c r="J65" s="5">
        <v>0.44467081752416698</v>
      </c>
      <c r="K65" s="5">
        <v>0.55531354664440402</v>
      </c>
      <c r="L65" s="5">
        <v>0.65666231353698501</v>
      </c>
    </row>
    <row r="66" spans="1:12" x14ac:dyDescent="0.2">
      <c r="A66" t="s">
        <v>205</v>
      </c>
      <c r="B66" s="5">
        <v>-2.2470020366510898E-2</v>
      </c>
      <c r="C66" s="5">
        <v>1.31483819542495E-2</v>
      </c>
      <c r="D66" s="5">
        <v>-1.70895707507559</v>
      </c>
      <c r="E66" s="5">
        <v>13.4194587695482</v>
      </c>
      <c r="F66" s="5">
        <v>8.7536982410759495E-2</v>
      </c>
      <c r="G66" s="5">
        <v>0.236238577559157</v>
      </c>
      <c r="H66" s="5">
        <v>-9.4814380579185606E-3</v>
      </c>
      <c r="I66" s="5">
        <v>1.3314390248093701E-2</v>
      </c>
      <c r="J66" s="5">
        <v>-0.71211958499384598</v>
      </c>
      <c r="K66" s="5">
        <v>6.2771753044840199</v>
      </c>
      <c r="L66" s="5">
        <v>0.47652375471932701</v>
      </c>
    </row>
    <row r="67" spans="1:12" x14ac:dyDescent="0.2">
      <c r="A67" t="s">
        <v>206</v>
      </c>
      <c r="B67" s="5">
        <v>-3.0953869455838501E-2</v>
      </c>
      <c r="C67" s="5">
        <v>1.34051733505401E-2</v>
      </c>
      <c r="D67" s="5">
        <v>-2.30909878197073</v>
      </c>
      <c r="E67" s="5">
        <v>18.404060289159499</v>
      </c>
      <c r="F67" s="5">
        <v>2.09878913988506E-2</v>
      </c>
      <c r="G67" s="5">
        <v>9.0070087863839604E-2</v>
      </c>
      <c r="H67" s="5">
        <v>-1.63279130443508E-2</v>
      </c>
      <c r="I67" s="5">
        <v>1.3380579771168201E-2</v>
      </c>
      <c r="J67" s="5">
        <v>-1.2202694743865601</v>
      </c>
      <c r="K67" s="5">
        <v>8.7341601766724093</v>
      </c>
      <c r="L67" s="5">
        <v>0.222512678784554</v>
      </c>
    </row>
    <row r="68" spans="1:12" x14ac:dyDescent="0.2">
      <c r="A68" t="s">
        <v>207</v>
      </c>
      <c r="B68" s="5">
        <v>-3.07968517296466E-2</v>
      </c>
      <c r="C68" s="5">
        <v>1.33420193637426E-2</v>
      </c>
      <c r="D68" s="5">
        <v>-2.30826015837888</v>
      </c>
      <c r="E68" s="5">
        <v>15.849748322638099</v>
      </c>
      <c r="F68" s="5">
        <v>2.11929618503152E-2</v>
      </c>
      <c r="G68" s="5">
        <v>9.0070087863839604E-2</v>
      </c>
      <c r="H68" s="5">
        <v>-9.6915228640310396E-4</v>
      </c>
      <c r="I68" s="5">
        <v>1.35883385769876E-2</v>
      </c>
      <c r="J68" s="5">
        <v>-7.1322353421808607E-2</v>
      </c>
      <c r="K68" s="5">
        <v>2.9350712164325499</v>
      </c>
      <c r="L68" s="5">
        <v>0.94315944483466696</v>
      </c>
    </row>
    <row r="69" spans="1:12" x14ac:dyDescent="0.2">
      <c r="A69" t="s">
        <v>208</v>
      </c>
      <c r="B69" s="5">
        <v>-2.5119343157783299E-2</v>
      </c>
      <c r="C69" s="5">
        <v>1.34925380209942E-2</v>
      </c>
      <c r="D69" s="5">
        <v>-1.8617211319840601</v>
      </c>
      <c r="E69" s="5">
        <v>11.428334503673801</v>
      </c>
      <c r="F69" s="5">
        <v>6.2797674459827493E-2</v>
      </c>
      <c r="G69" s="5">
        <v>0.19410190287583001</v>
      </c>
      <c r="H69" s="5">
        <v>-2.0810111754512001E-2</v>
      </c>
      <c r="I69" s="5">
        <v>1.35172749086757E-2</v>
      </c>
      <c r="J69" s="5">
        <v>-1.5395197549141699</v>
      </c>
      <c r="K69" s="5">
        <v>9.2724388569683907</v>
      </c>
      <c r="L69" s="5">
        <v>0.123817278231816</v>
      </c>
    </row>
    <row r="70" spans="1:12" x14ac:dyDescent="0.2">
      <c r="A70" t="s">
        <v>209</v>
      </c>
      <c r="B70" s="5">
        <v>6.3510864086234698E-3</v>
      </c>
      <c r="C70" s="5">
        <v>1.4582993990453E-2</v>
      </c>
      <c r="D70" s="5">
        <v>0.43551320207505501</v>
      </c>
      <c r="E70" s="5">
        <v>8.0123384501898695E-2</v>
      </c>
      <c r="F70" s="5">
        <v>0.66355900997561201</v>
      </c>
      <c r="G70" s="5">
        <v>0.72268963932756403</v>
      </c>
      <c r="H70" s="5">
        <v>-1.6964043007397799E-2</v>
      </c>
      <c r="I70" s="5">
        <v>1.47395145075849E-2</v>
      </c>
      <c r="J70" s="5">
        <v>-1.1509227796253501</v>
      </c>
      <c r="K70" s="5">
        <v>4.0505215679124298</v>
      </c>
      <c r="L70" s="5">
        <v>0.25151066642832398</v>
      </c>
    </row>
    <row r="71" spans="1:12" x14ac:dyDescent="0.2">
      <c r="A71" t="s">
        <v>210</v>
      </c>
      <c r="B71" s="5">
        <v>-1.88717677559074E-2</v>
      </c>
      <c r="C71" s="5">
        <v>1.4377929326666599E-2</v>
      </c>
      <c r="D71" s="5">
        <v>-1.31255115581255</v>
      </c>
      <c r="E71" s="5">
        <v>5.1193802264287402</v>
      </c>
      <c r="F71" s="5">
        <v>0.18961775405095799</v>
      </c>
      <c r="G71" s="5">
        <v>0.34137256101383501</v>
      </c>
      <c r="H71" s="5">
        <v>-9.1189848458699202E-4</v>
      </c>
      <c r="I71" s="5">
        <v>1.45713000498063E-2</v>
      </c>
      <c r="J71" s="5">
        <v>-6.2581820528712098E-2</v>
      </c>
      <c r="K71" s="5">
        <v>1.73196613159788</v>
      </c>
      <c r="L71" s="5">
        <v>0.95013788712943703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F6D1A-273D-2240-B180-E279F5D43561}">
  <dimension ref="A1:J26"/>
  <sheetViews>
    <sheetView workbookViewId="0"/>
  </sheetViews>
  <sheetFormatPr baseColWidth="10" defaultRowHeight="16" x14ac:dyDescent="0.2"/>
  <cols>
    <col min="1" max="1" width="36.83203125" customWidth="1"/>
    <col min="2" max="2" width="13.6640625" bestFit="1" customWidth="1"/>
    <col min="3" max="3" width="14.83203125" bestFit="1" customWidth="1"/>
    <col min="4" max="4" width="15.1640625" bestFit="1" customWidth="1"/>
    <col min="5" max="5" width="11" bestFit="1" customWidth="1"/>
    <col min="6" max="6" width="12.33203125" bestFit="1" customWidth="1"/>
    <col min="7" max="7" width="14.5" bestFit="1" customWidth="1"/>
    <col min="8" max="8" width="15.6640625" bestFit="1" customWidth="1"/>
    <col min="9" max="9" width="16" bestFit="1" customWidth="1"/>
    <col min="10" max="10" width="11.83203125" bestFit="1" customWidth="1"/>
  </cols>
  <sheetData>
    <row r="1" spans="1:10" x14ac:dyDescent="0.2">
      <c r="A1" s="4" t="s">
        <v>55</v>
      </c>
    </row>
    <row r="2" spans="1:10" x14ac:dyDescent="0.2">
      <c r="A2" s="4"/>
    </row>
    <row r="3" spans="1:10" x14ac:dyDescent="0.2">
      <c r="A3" s="6" t="s">
        <v>56</v>
      </c>
      <c r="B3" s="6" t="s">
        <v>46</v>
      </c>
      <c r="C3" s="6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</row>
    <row r="4" spans="1:10" x14ac:dyDescent="0.2">
      <c r="A4" t="s">
        <v>29</v>
      </c>
      <c r="B4" s="5">
        <v>1.3624367189321E-2</v>
      </c>
      <c r="C4" s="5">
        <v>5.7546524106691995E-4</v>
      </c>
      <c r="D4" s="5">
        <v>23.675395518348399</v>
      </c>
      <c r="E4" s="5">
        <v>9.2376989655276703E-117</v>
      </c>
      <c r="F4" s="5">
        <v>2.1246707620713601E-116</v>
      </c>
      <c r="G4" s="5">
        <v>1.1257726064906701E-2</v>
      </c>
      <c r="H4" s="5">
        <v>5.9982166788770201E-4</v>
      </c>
      <c r="I4" s="5">
        <v>18.768455138593499</v>
      </c>
      <c r="J4" s="5">
        <v>1.1328515732385501E-75</v>
      </c>
    </row>
    <row r="5" spans="1:10" x14ac:dyDescent="0.2">
      <c r="A5" t="s">
        <v>32</v>
      </c>
      <c r="B5" s="5">
        <v>1.7638230780903898E-2</v>
      </c>
      <c r="C5" s="5">
        <v>6.4826384516348103E-4</v>
      </c>
      <c r="D5" s="5">
        <v>27.208413537941301</v>
      </c>
      <c r="E5" s="5">
        <v>7.6676626416589799E-151</v>
      </c>
      <c r="F5" s="5">
        <v>3.52712481516313E-150</v>
      </c>
      <c r="G5" s="5">
        <v>1.5778827979300799E-2</v>
      </c>
      <c r="H5" s="5">
        <v>6.4288198827782198E-4</v>
      </c>
      <c r="I5" s="5">
        <v>24.543894940298099</v>
      </c>
      <c r="J5" s="5">
        <v>8.4101043095438599E-125</v>
      </c>
    </row>
    <row r="6" spans="1:10" x14ac:dyDescent="0.2">
      <c r="A6" t="s">
        <v>35</v>
      </c>
      <c r="B6" s="5">
        <v>1.5143515341099799E-2</v>
      </c>
      <c r="C6" s="5">
        <v>6.4697643297573996E-4</v>
      </c>
      <c r="D6" s="5">
        <v>23.406594999833001</v>
      </c>
      <c r="E6" s="5">
        <v>2.5799148890536598E-114</v>
      </c>
      <c r="F6" s="5">
        <v>5.3943674952940198E-114</v>
      </c>
      <c r="G6" s="5">
        <v>1.43913923147656E-2</v>
      </c>
      <c r="H6" s="5">
        <v>6.3880182774277996E-4</v>
      </c>
      <c r="I6" s="5">
        <v>22.528727517292602</v>
      </c>
      <c r="J6" s="5">
        <v>1.7957922951194601E-106</v>
      </c>
    </row>
    <row r="7" spans="1:10" x14ac:dyDescent="0.2">
      <c r="A7" t="s">
        <v>13</v>
      </c>
      <c r="B7" s="5">
        <v>1.41806366407484E-2</v>
      </c>
      <c r="C7" s="5">
        <v>5.8561416409740497E-4</v>
      </c>
      <c r="D7" s="5">
        <v>24.214982338421901</v>
      </c>
      <c r="E7" s="5">
        <v>9.7873379112715293E-122</v>
      </c>
      <c r="F7" s="5">
        <v>3.2158395994177899E-121</v>
      </c>
      <c r="G7" s="5">
        <v>1.27772746914119E-2</v>
      </c>
      <c r="H7" s="5">
        <v>6.0732510776875803E-4</v>
      </c>
      <c r="I7" s="5">
        <v>21.038607704453501</v>
      </c>
      <c r="J7" s="5">
        <v>1.0173755555992299E-93</v>
      </c>
    </row>
    <row r="8" spans="1:10" x14ac:dyDescent="0.2">
      <c r="A8" t="s">
        <v>15</v>
      </c>
      <c r="B8" s="5">
        <v>1.51959539776391E-2</v>
      </c>
      <c r="C8" s="5">
        <v>6.3306953991004104E-4</v>
      </c>
      <c r="D8" s="5">
        <v>24.0036094293819</v>
      </c>
      <c r="E8" s="5">
        <v>8.90677518714004E-120</v>
      </c>
      <c r="F8" s="5">
        <v>2.5606978663027603E-119</v>
      </c>
      <c r="G8" s="5">
        <v>1.44619932719647E-2</v>
      </c>
      <c r="H8" s="5">
        <v>6.4910235012876401E-4</v>
      </c>
      <c r="I8" s="5">
        <v>22.279989078911498</v>
      </c>
      <c r="J8" s="5">
        <v>2.7007290001111399E-104</v>
      </c>
    </row>
    <row r="9" spans="1:10" x14ac:dyDescent="0.2">
      <c r="A9" t="s">
        <v>11</v>
      </c>
      <c r="B9" s="5">
        <v>2.2620347375564799E-3</v>
      </c>
      <c r="C9" s="5">
        <v>1.3896142329995801E-3</v>
      </c>
      <c r="D9" s="5">
        <v>1.62781488836201</v>
      </c>
      <c r="E9" s="5">
        <v>0.103641659080197</v>
      </c>
      <c r="F9" s="5">
        <v>0.108352643583842</v>
      </c>
      <c r="G9" s="5">
        <v>-3.9365788433700997E-5</v>
      </c>
      <c r="H9" s="5">
        <v>1.41024619204401E-3</v>
      </c>
      <c r="I9" s="5">
        <v>-2.7914124963276301E-2</v>
      </c>
      <c r="J9" s="5">
        <v>0.97773201366486995</v>
      </c>
    </row>
    <row r="10" spans="1:10" x14ac:dyDescent="0.2">
      <c r="A10" t="s">
        <v>7</v>
      </c>
      <c r="B10" s="5">
        <v>-3.3591077006699102E-3</v>
      </c>
      <c r="C10" s="5">
        <v>1.54289141220781E-3</v>
      </c>
      <c r="D10" s="5">
        <v>-2.17715107757531</v>
      </c>
      <c r="E10" s="5">
        <v>2.9526876818327E-2</v>
      </c>
      <c r="F10" s="5">
        <v>3.2338960324834402E-2</v>
      </c>
      <c r="G10" s="5">
        <v>-5.0775518723820299E-3</v>
      </c>
      <c r="H10" s="5">
        <v>1.5645508415063399E-3</v>
      </c>
      <c r="I10" s="5">
        <v>-3.2453735204241698</v>
      </c>
      <c r="J10" s="5">
        <v>1.1825208781419301E-3</v>
      </c>
    </row>
    <row r="11" spans="1:10" x14ac:dyDescent="0.2">
      <c r="A11" t="s">
        <v>9</v>
      </c>
      <c r="B11" s="5">
        <v>-4.1770612130579901E-4</v>
      </c>
      <c r="C11" s="5">
        <v>1.45091121110202E-3</v>
      </c>
      <c r="D11" s="5">
        <v>-0.28789226943014301</v>
      </c>
      <c r="E11" s="5">
        <v>0.77344396085709599</v>
      </c>
      <c r="F11" s="5">
        <v>0.77344396085709599</v>
      </c>
      <c r="G11" s="5">
        <v>-3.3245237582985301E-3</v>
      </c>
      <c r="H11" s="5">
        <v>1.4986163903862699E-3</v>
      </c>
      <c r="I11" s="5">
        <v>-2.2183954343657102</v>
      </c>
      <c r="J11" s="5">
        <v>2.6583203801220399E-2</v>
      </c>
    </row>
    <row r="12" spans="1:10" x14ac:dyDescent="0.2">
      <c r="A12" t="s">
        <v>28</v>
      </c>
      <c r="B12" s="5">
        <v>1.1461567236875501E-2</v>
      </c>
      <c r="C12" s="5">
        <v>5.7584991907865197E-4</v>
      </c>
      <c r="D12" s="5">
        <v>19.903740292633501</v>
      </c>
      <c r="E12" s="5">
        <v>1.7333213783695299E-84</v>
      </c>
      <c r="F12" s="5">
        <v>2.3450818648528901E-84</v>
      </c>
      <c r="G12" s="5">
        <v>8.8115099092437692E-3</v>
      </c>
      <c r="H12" s="5">
        <v>6.0035672744202895E-4</v>
      </c>
      <c r="I12" s="5">
        <v>14.6771236274597</v>
      </c>
      <c r="J12" s="5">
        <v>1.1825307565350301E-47</v>
      </c>
    </row>
    <row r="13" spans="1:10" x14ac:dyDescent="0.2">
      <c r="A13" t="s">
        <v>23</v>
      </c>
      <c r="B13" s="5">
        <v>1.98154044718786E-2</v>
      </c>
      <c r="C13" s="5">
        <v>5.6179294747863004E-4</v>
      </c>
      <c r="D13" s="5">
        <v>35.271721656193201</v>
      </c>
      <c r="E13" s="5">
        <v>2.5335434629503801E-240</v>
      </c>
      <c r="F13" s="5">
        <v>5.8271499647858804E-239</v>
      </c>
      <c r="G13" s="5">
        <v>2.0041109020970001E-2</v>
      </c>
      <c r="H13" s="5">
        <v>5.65392766826072E-4</v>
      </c>
      <c r="I13" s="5">
        <v>35.446348444593902</v>
      </c>
      <c r="J13" s="5">
        <v>2.20655118300898E-242</v>
      </c>
    </row>
    <row r="14" spans="1:10" x14ac:dyDescent="0.2">
      <c r="A14" t="s">
        <v>18</v>
      </c>
      <c r="B14" s="5">
        <v>3.0441639913551501E-2</v>
      </c>
      <c r="C14" s="5">
        <v>1.2721995892217999E-3</v>
      </c>
      <c r="D14" s="5">
        <v>23.928352258133099</v>
      </c>
      <c r="E14" s="5">
        <v>4.4060454415062198E-119</v>
      </c>
      <c r="F14" s="5">
        <v>1.12598939060714E-118</v>
      </c>
      <c r="G14" s="5">
        <v>2.63282637921795E-2</v>
      </c>
      <c r="H14" s="5">
        <v>1.2761720233965899E-3</v>
      </c>
      <c r="I14" s="5">
        <v>20.630654260940101</v>
      </c>
      <c r="J14" s="5">
        <v>2.3751424097278102E-90</v>
      </c>
    </row>
    <row r="15" spans="1:10" x14ac:dyDescent="0.2">
      <c r="A15" t="s">
        <v>27</v>
      </c>
      <c r="B15" s="5">
        <v>3.2182291330504001E-2</v>
      </c>
      <c r="C15" s="5">
        <v>1.2408096992380499E-3</v>
      </c>
      <c r="D15" s="5">
        <v>25.936524634088901</v>
      </c>
      <c r="E15" s="5">
        <v>3.59641901520242E-138</v>
      </c>
      <c r="F15" s="5">
        <v>1.3786272891609301E-137</v>
      </c>
      <c r="G15" s="5">
        <v>3.1494550566570002E-2</v>
      </c>
      <c r="H15" s="5">
        <v>1.222759165281E-3</v>
      </c>
      <c r="I15" s="5">
        <v>25.756953176738001</v>
      </c>
      <c r="J15" s="5">
        <v>2.0867437928543301E-136</v>
      </c>
    </row>
    <row r="16" spans="1:10" x14ac:dyDescent="0.2">
      <c r="A16" t="s">
        <v>34</v>
      </c>
      <c r="B16" s="5">
        <v>1.48655630353022E-2</v>
      </c>
      <c r="C16" s="5">
        <v>6.6472742211271701E-4</v>
      </c>
      <c r="D16" s="5">
        <v>22.363396695828602</v>
      </c>
      <c r="E16" s="5">
        <v>4.9828394129344799E-105</v>
      </c>
      <c r="F16" s="5">
        <v>8.1860933212494899E-105</v>
      </c>
      <c r="G16" s="5">
        <v>1.4093966739235899E-2</v>
      </c>
      <c r="H16" s="5">
        <v>6.5748625686792102E-4</v>
      </c>
      <c r="I16" s="5">
        <v>21.436138918516001</v>
      </c>
      <c r="J16" s="5">
        <v>4.7187029089947695E-97</v>
      </c>
    </row>
    <row r="17" spans="1:10" x14ac:dyDescent="0.2">
      <c r="A17" t="s">
        <v>21</v>
      </c>
      <c r="B17" s="5">
        <v>1.2973807885543E-2</v>
      </c>
      <c r="C17" s="5">
        <v>5.7154727268319205E-4</v>
      </c>
      <c r="D17" s="5">
        <v>22.6994485069206</v>
      </c>
      <c r="E17" s="5">
        <v>5.5267620831888602E-108</v>
      </c>
      <c r="F17" s="5">
        <v>1.0592960659445299E-107</v>
      </c>
      <c r="G17" s="5">
        <v>1.0355447732643699E-2</v>
      </c>
      <c r="H17" s="5">
        <v>5.8716406215487298E-4</v>
      </c>
      <c r="I17" s="5">
        <v>17.6363786547827</v>
      </c>
      <c r="J17" s="5">
        <v>2.5266818142488599E-67</v>
      </c>
    </row>
    <row r="18" spans="1:10" x14ac:dyDescent="0.2">
      <c r="A18" t="s">
        <v>24</v>
      </c>
      <c r="B18" s="5">
        <v>1.0292136947377999E-2</v>
      </c>
      <c r="C18" s="5">
        <v>5.1550333881106205E-4</v>
      </c>
      <c r="D18" s="5">
        <v>19.965218792016799</v>
      </c>
      <c r="E18" s="5">
        <v>5.61514915005065E-85</v>
      </c>
      <c r="F18" s="5">
        <v>8.0717769031978098E-85</v>
      </c>
      <c r="G18" s="5">
        <v>7.5571070025634299E-3</v>
      </c>
      <c r="H18" s="5">
        <v>5.3386618646207996E-4</v>
      </c>
      <c r="I18" s="5">
        <v>14.1554329421839</v>
      </c>
      <c r="J18" s="5">
        <v>1.6102373517920101E-44</v>
      </c>
    </row>
    <row r="19" spans="1:10" x14ac:dyDescent="0.2">
      <c r="A19" t="s">
        <v>31</v>
      </c>
      <c r="B19" s="5">
        <v>1.05642963421974E-2</v>
      </c>
      <c r="C19" s="5">
        <v>5.9455423183398198E-4</v>
      </c>
      <c r="D19" s="5">
        <v>17.768431837765998</v>
      </c>
      <c r="E19" s="5">
        <v>2.81268088739283E-68</v>
      </c>
      <c r="F19" s="5">
        <v>3.4048242321071102E-68</v>
      </c>
      <c r="G19" s="5">
        <v>1.0807996507448099E-2</v>
      </c>
      <c r="H19" s="5">
        <v>6.0047399379483898E-4</v>
      </c>
      <c r="I19" s="5">
        <v>17.9991084029208</v>
      </c>
      <c r="J19" s="5">
        <v>5.9705091197412194E-70</v>
      </c>
    </row>
    <row r="20" spans="1:10" x14ac:dyDescent="0.2">
      <c r="A20" t="s">
        <v>33</v>
      </c>
      <c r="B20" s="5">
        <v>1.12040051382924E-2</v>
      </c>
      <c r="C20" s="5">
        <v>5.0072054679840502E-4</v>
      </c>
      <c r="D20" s="5">
        <v>22.3757647053441</v>
      </c>
      <c r="E20" s="5">
        <v>3.8845362297062602E-105</v>
      </c>
      <c r="F20" s="5">
        <v>6.872641021788E-105</v>
      </c>
      <c r="G20" s="5">
        <v>9.9205444202747593E-3</v>
      </c>
      <c r="H20" s="5">
        <v>5.1644841654853403E-4</v>
      </c>
      <c r="I20" s="5">
        <v>19.209168045425599</v>
      </c>
      <c r="J20" s="5">
        <v>4.8439565566687297E-79</v>
      </c>
    </row>
    <row r="21" spans="1:10" x14ac:dyDescent="0.2">
      <c r="A21" t="s">
        <v>25</v>
      </c>
      <c r="B21" s="5">
        <v>1.3776189906998301E-2</v>
      </c>
      <c r="C21" s="5">
        <v>6.3961281779374496E-4</v>
      </c>
      <c r="D21" s="5">
        <v>21.538326818585901</v>
      </c>
      <c r="E21" s="5">
        <v>6.3601707576640096E-98</v>
      </c>
      <c r="F21" s="5">
        <v>9.7522618284181599E-98</v>
      </c>
      <c r="G21" s="5">
        <v>1.25805953596005E-2</v>
      </c>
      <c r="H21" s="5">
        <v>6.3677041456886799E-4</v>
      </c>
      <c r="I21" s="5">
        <v>19.756877944962799</v>
      </c>
      <c r="J21" s="5">
        <v>2.5526584146645401E-83</v>
      </c>
    </row>
    <row r="22" spans="1:10" x14ac:dyDescent="0.2">
      <c r="A22" t="s">
        <v>17</v>
      </c>
      <c r="B22" s="5">
        <v>1.1299089425832E-2</v>
      </c>
      <c r="C22" s="5">
        <v>7.13823756677764E-4</v>
      </c>
      <c r="D22" s="5">
        <v>15.8289624296333</v>
      </c>
      <c r="E22" s="5">
        <v>6.2085600802827298E-55</v>
      </c>
      <c r="F22" s="5">
        <v>7.1398440923251394E-55</v>
      </c>
      <c r="G22" s="5">
        <v>1.03935384625731E-2</v>
      </c>
      <c r="H22" s="5">
        <v>7.0529542200387899E-4</v>
      </c>
      <c r="I22" s="5">
        <v>14.736432618608299</v>
      </c>
      <c r="J22" s="5">
        <v>5.1293014777311798E-48</v>
      </c>
    </row>
    <row r="23" spans="1:10" x14ac:dyDescent="0.2">
      <c r="A23" t="s">
        <v>38</v>
      </c>
      <c r="B23" s="5">
        <v>1.82280116435262E-2</v>
      </c>
      <c r="C23" s="5">
        <v>6.0808105226114301E-4</v>
      </c>
      <c r="D23" s="5">
        <v>29.976286180510801</v>
      </c>
      <c r="E23" s="5">
        <v>7.2033524948329E-180</v>
      </c>
      <c r="F23" s="5">
        <v>4.1419276845289198E-179</v>
      </c>
      <c r="G23" s="5">
        <v>1.6369227580234801E-2</v>
      </c>
      <c r="H23" s="5">
        <v>6.20878403893199E-4</v>
      </c>
      <c r="I23" s="5">
        <v>26.3646270792994</v>
      </c>
      <c r="J23" s="5">
        <v>2.2437400794274799E-142</v>
      </c>
    </row>
    <row r="24" spans="1:10" x14ac:dyDescent="0.2">
      <c r="A24" t="s">
        <v>26</v>
      </c>
      <c r="B24" s="5">
        <v>1.9999478217725498E-2</v>
      </c>
      <c r="C24" s="5">
        <v>5.7748068657883004E-4</v>
      </c>
      <c r="D24" s="5">
        <v>34.632289325914002</v>
      </c>
      <c r="E24" s="5">
        <v>1.0290215570614099E-232</v>
      </c>
      <c r="F24" s="5">
        <v>1.18337479062062E-231</v>
      </c>
      <c r="G24" s="5">
        <v>1.9967493447589801E-2</v>
      </c>
      <c r="H24" s="5">
        <v>5.8539315081236696E-4</v>
      </c>
      <c r="I24" s="5">
        <v>34.109544021620898</v>
      </c>
      <c r="J24" s="5">
        <v>1.58873016073871E-226</v>
      </c>
    </row>
    <row r="25" spans="1:10" x14ac:dyDescent="0.2">
      <c r="A25" t="s">
        <v>16</v>
      </c>
      <c r="B25" s="5">
        <v>4.0476490860770202E-2</v>
      </c>
      <c r="C25" s="5">
        <v>1.3485338740707501E-3</v>
      </c>
      <c r="D25" s="5">
        <v>30.0151828879061</v>
      </c>
      <c r="E25" s="5">
        <v>2.7298754545186598E-180</v>
      </c>
      <c r="F25" s="5">
        <v>2.0929045151309699E-179</v>
      </c>
      <c r="G25" s="5">
        <v>3.8493551295902498E-2</v>
      </c>
      <c r="H25" s="5">
        <v>1.35469235077464E-3</v>
      </c>
      <c r="I25" s="5">
        <v>28.414976488123902</v>
      </c>
      <c r="J25" s="5">
        <v>3.0413502522446301E-163</v>
      </c>
    </row>
    <row r="26" spans="1:10" x14ac:dyDescent="0.2">
      <c r="A26" t="s">
        <v>30</v>
      </c>
      <c r="B26" s="5">
        <v>1.18212606006551E-2</v>
      </c>
      <c r="C26" s="5">
        <v>6.1340363479978099E-4</v>
      </c>
      <c r="D26" s="5">
        <v>19.271585510760101</v>
      </c>
      <c r="E26" s="5">
        <v>1.5822264562351801E-79</v>
      </c>
      <c r="F26" s="5">
        <v>2.0217338051893999E-79</v>
      </c>
      <c r="G26" s="5">
        <v>1.1994204610745299E-2</v>
      </c>
      <c r="H26" s="5">
        <v>6.1178483843188196E-4</v>
      </c>
      <c r="I26" s="5">
        <v>19.605266193730301</v>
      </c>
      <c r="J26" s="5">
        <v>3.9930221224471199E-82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621A4-70C4-F348-96C8-F257A43CA7D8}">
  <dimension ref="A1:L38"/>
  <sheetViews>
    <sheetView workbookViewId="0"/>
  </sheetViews>
  <sheetFormatPr baseColWidth="10" defaultRowHeight="16" x14ac:dyDescent="0.2"/>
  <cols>
    <col min="1" max="1" width="28.3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58</v>
      </c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211</v>
      </c>
      <c r="B4" s="5">
        <v>-5.2022445512553799E-3</v>
      </c>
      <c r="C4" s="5">
        <v>1.4824428514555E-2</v>
      </c>
      <c r="D4" s="5">
        <v>-0.35092378408703501</v>
      </c>
      <c r="E4" s="5">
        <v>0.49213145053137802</v>
      </c>
      <c r="F4" s="5">
        <v>0.72566505389562996</v>
      </c>
      <c r="G4" s="5">
        <v>0.76964475413172895</v>
      </c>
      <c r="H4" s="5">
        <v>1.5694726866715698E-2</v>
      </c>
      <c r="I4" s="5">
        <v>1.49014556595852E-2</v>
      </c>
      <c r="J4" s="5">
        <v>1.0532344775740199</v>
      </c>
      <c r="K4" s="5">
        <v>0.29749773263729401</v>
      </c>
      <c r="L4" s="5">
        <v>0.29253907378327099</v>
      </c>
    </row>
    <row r="5" spans="1:12" x14ac:dyDescent="0.2">
      <c r="A5" t="s">
        <v>212</v>
      </c>
      <c r="B5" s="5">
        <v>-2.1848521840191499E-2</v>
      </c>
      <c r="C5" s="5">
        <v>1.4706802068860599E-2</v>
      </c>
      <c r="D5" s="5">
        <v>-1.48560657428391</v>
      </c>
      <c r="E5" s="5">
        <v>3.9352280726364501</v>
      </c>
      <c r="F5" s="5">
        <v>0.137509741758225</v>
      </c>
      <c r="G5" s="5">
        <v>0.283108291855169</v>
      </c>
      <c r="H5" s="5">
        <v>-1.4219588523638001E-3</v>
      </c>
      <c r="I5" s="5">
        <v>1.47785086415969E-2</v>
      </c>
      <c r="J5" s="5">
        <v>-9.6218020833403098E-2</v>
      </c>
      <c r="K5" s="5">
        <v>0.97123599330687604</v>
      </c>
      <c r="L5" s="5">
        <v>0.92340690447212603</v>
      </c>
    </row>
    <row r="6" spans="1:12" x14ac:dyDescent="0.2">
      <c r="A6" t="s">
        <v>213</v>
      </c>
      <c r="B6" s="5">
        <v>-3.2201647891791599E-2</v>
      </c>
      <c r="C6" s="5">
        <v>1.34047741787661E-2</v>
      </c>
      <c r="D6" s="5">
        <v>-2.4022521724238199</v>
      </c>
      <c r="E6" s="5">
        <v>12.366175541292099</v>
      </c>
      <c r="F6" s="5">
        <v>1.6436105365649201E-2</v>
      </c>
      <c r="G6" s="5">
        <v>0.187235652033377</v>
      </c>
      <c r="H6" s="5">
        <v>-8.7482002954274996E-3</v>
      </c>
      <c r="I6" s="5">
        <v>1.35622823291352E-2</v>
      </c>
      <c r="J6" s="5">
        <v>-0.64503894574102305</v>
      </c>
      <c r="K6" s="5">
        <v>4.6846623749863197</v>
      </c>
      <c r="L6" s="5">
        <v>0.51927548457458295</v>
      </c>
    </row>
    <row r="7" spans="1:12" x14ac:dyDescent="0.2">
      <c r="A7" t="s">
        <v>214</v>
      </c>
      <c r="B7" s="5">
        <v>-1.2642309840269299E-3</v>
      </c>
      <c r="C7" s="5">
        <v>1.46424044325055E-2</v>
      </c>
      <c r="D7" s="5">
        <v>-8.6340395107540394E-2</v>
      </c>
      <c r="E7" s="5">
        <v>0.68788597956739705</v>
      </c>
      <c r="F7" s="5">
        <v>0.93119913634255602</v>
      </c>
      <c r="G7" s="5">
        <v>0.93119913634255602</v>
      </c>
      <c r="H7" s="5">
        <v>-8.8623377079139008E-3</v>
      </c>
      <c r="I7" s="5">
        <v>1.4839468579448499E-2</v>
      </c>
      <c r="J7" s="5">
        <v>-0.59721395415652301</v>
      </c>
      <c r="K7" s="5">
        <v>1.65358416159082</v>
      </c>
      <c r="L7" s="5">
        <v>0.55040659371340295</v>
      </c>
    </row>
    <row r="8" spans="1:12" x14ac:dyDescent="0.2">
      <c r="A8" t="s">
        <v>215</v>
      </c>
      <c r="B8" s="5">
        <v>1.24182494293382E-2</v>
      </c>
      <c r="C8" s="5">
        <v>1.47055216107471E-2</v>
      </c>
      <c r="D8" s="5">
        <v>0.844461676236129</v>
      </c>
      <c r="E8" s="5">
        <v>0.38999189523017502</v>
      </c>
      <c r="F8" s="5">
        <v>0.39843955800977199</v>
      </c>
      <c r="G8" s="5">
        <v>0.51649572334600102</v>
      </c>
      <c r="H8" s="5">
        <v>1.08787553648585E-2</v>
      </c>
      <c r="I8" s="5">
        <v>1.4866017430873501E-2</v>
      </c>
      <c r="J8" s="5">
        <v>0.73178680271595098</v>
      </c>
      <c r="K8" s="5">
        <v>0.24547263847649201</v>
      </c>
      <c r="L8" s="5">
        <v>0.46438299172055902</v>
      </c>
    </row>
    <row r="9" spans="1:12" x14ac:dyDescent="0.2">
      <c r="A9" t="s">
        <v>216</v>
      </c>
      <c r="B9" s="5">
        <v>9.6196321652393096E-3</v>
      </c>
      <c r="C9" s="5">
        <v>1.47364111016279E-2</v>
      </c>
      <c r="D9" s="5">
        <v>0.65277984570996705</v>
      </c>
      <c r="E9" s="5">
        <v>8.0104874635307608E-3</v>
      </c>
      <c r="F9" s="5">
        <v>0.51396782948734598</v>
      </c>
      <c r="G9" s="5">
        <v>0.58028625909861697</v>
      </c>
      <c r="H9" s="5">
        <v>3.86588517079704E-3</v>
      </c>
      <c r="I9" s="5">
        <v>1.48490979803085E-2</v>
      </c>
      <c r="J9" s="5">
        <v>0.26034478161054703</v>
      </c>
      <c r="K9" s="5">
        <v>9.5482015395992506E-2</v>
      </c>
      <c r="L9" s="5">
        <v>0.79459229873557902</v>
      </c>
    </row>
    <row r="10" spans="1:12" x14ac:dyDescent="0.2">
      <c r="A10" t="s">
        <v>217</v>
      </c>
      <c r="B10" s="5">
        <v>2.4787695664914101E-2</v>
      </c>
      <c r="C10" s="5">
        <v>1.4505738726869701E-2</v>
      </c>
      <c r="D10" s="5">
        <v>1.7088199457914299</v>
      </c>
      <c r="E10" s="5">
        <v>1.1404696577464799</v>
      </c>
      <c r="F10" s="5">
        <v>8.7540072782773995E-2</v>
      </c>
      <c r="G10" s="5">
        <v>0.21885018195693501</v>
      </c>
      <c r="H10" s="5">
        <v>-1.7512574092259901E-2</v>
      </c>
      <c r="I10" s="5">
        <v>1.4772522117340399E-2</v>
      </c>
      <c r="J10" s="5">
        <v>-1.1854830172637301</v>
      </c>
      <c r="K10" s="5">
        <v>2.86576450391131</v>
      </c>
      <c r="L10" s="5">
        <v>0.23609516125775101</v>
      </c>
    </row>
    <row r="11" spans="1:12" x14ac:dyDescent="0.2">
      <c r="A11" t="s">
        <v>218</v>
      </c>
      <c r="B11" s="5">
        <v>1.32978513986289E-2</v>
      </c>
      <c r="C11" s="5">
        <v>1.47364902384205E-2</v>
      </c>
      <c r="D11" s="5">
        <v>0.90237574778552798</v>
      </c>
      <c r="E11" s="5">
        <v>0.12603488413585501</v>
      </c>
      <c r="F11" s="5">
        <v>0.36695773808705201</v>
      </c>
      <c r="G11" s="5">
        <v>0.49398157050180103</v>
      </c>
      <c r="H11" s="5">
        <v>-1.98724238974361E-3</v>
      </c>
      <c r="I11" s="5">
        <v>1.4902908560720501E-2</v>
      </c>
      <c r="J11" s="5">
        <v>-0.133345942615616</v>
      </c>
      <c r="K11" s="5">
        <v>0.75284533322214398</v>
      </c>
      <c r="L11" s="5">
        <v>0.89394402761977398</v>
      </c>
    </row>
    <row r="12" spans="1:12" x14ac:dyDescent="0.2">
      <c r="A12" t="s">
        <v>219</v>
      </c>
      <c r="B12" s="5">
        <v>-6.4853886118739802E-3</v>
      </c>
      <c r="C12" s="5">
        <v>1.49009995450811E-2</v>
      </c>
      <c r="D12" s="5">
        <v>-0.43523178376411897</v>
      </c>
      <c r="E12" s="5">
        <v>7.6645462762836306E-2</v>
      </c>
      <c r="F12" s="5">
        <v>0.66345546083660201</v>
      </c>
      <c r="G12" s="5">
        <v>0.72565441029003397</v>
      </c>
      <c r="H12" s="5">
        <v>1.15466553862101E-2</v>
      </c>
      <c r="I12" s="5">
        <v>1.4856298743900501E-2</v>
      </c>
      <c r="J12" s="5">
        <v>0.77722288608061396</v>
      </c>
      <c r="K12" s="5">
        <v>0.41872248266908502</v>
      </c>
      <c r="L12" s="5">
        <v>0.43721407417462899</v>
      </c>
    </row>
    <row r="13" spans="1:12" x14ac:dyDescent="0.2">
      <c r="A13" t="s">
        <v>220</v>
      </c>
      <c r="B13" s="5">
        <v>-2.53680294150628E-2</v>
      </c>
      <c r="C13" s="5">
        <v>1.35309848954339E-2</v>
      </c>
      <c r="D13" s="5">
        <v>-1.8748102677746299</v>
      </c>
      <c r="E13" s="5">
        <v>9.1684226162171694</v>
      </c>
      <c r="F13" s="5">
        <v>6.0929455319084398E-2</v>
      </c>
      <c r="G13" s="5">
        <v>0.21325309361679501</v>
      </c>
      <c r="H13" s="5">
        <v>-3.0902112307900201E-2</v>
      </c>
      <c r="I13" s="5">
        <v>1.36459909185088E-2</v>
      </c>
      <c r="J13" s="5">
        <v>-2.26455612439152</v>
      </c>
      <c r="K13" s="5">
        <v>11.1410591708973</v>
      </c>
      <c r="L13" s="5">
        <v>2.3589712446097699E-2</v>
      </c>
    </row>
    <row r="14" spans="1:12" x14ac:dyDescent="0.2">
      <c r="A14" t="s">
        <v>221</v>
      </c>
      <c r="B14" s="5">
        <v>-1.54686107349487E-2</v>
      </c>
      <c r="C14" s="5">
        <v>1.2570508609157999E-2</v>
      </c>
      <c r="D14" s="5">
        <v>-1.2305477221247301</v>
      </c>
      <c r="E14" s="5">
        <v>8.4884505443091793</v>
      </c>
      <c r="F14" s="5">
        <v>0.21861349116954201</v>
      </c>
      <c r="G14" s="5">
        <v>0.386771932261056</v>
      </c>
      <c r="H14" s="5">
        <v>-2.7812167500327601E-2</v>
      </c>
      <c r="I14" s="5">
        <v>1.2770309337761101E-2</v>
      </c>
      <c r="J14" s="5">
        <v>-2.1778773532203002</v>
      </c>
      <c r="K14" s="5">
        <v>14.7221634940421</v>
      </c>
      <c r="L14" s="5">
        <v>2.96042100055048E-2</v>
      </c>
    </row>
    <row r="15" spans="1:12" x14ac:dyDescent="0.2">
      <c r="A15" t="s">
        <v>222</v>
      </c>
      <c r="B15" s="5">
        <v>-2.70544005144648E-2</v>
      </c>
      <c r="C15" s="5">
        <v>1.4311403639142101E-2</v>
      </c>
      <c r="D15" s="5">
        <v>-1.89040859978753</v>
      </c>
      <c r="E15" s="5">
        <v>11.110730813622601</v>
      </c>
      <c r="F15" s="5">
        <v>5.8907943962625199E-2</v>
      </c>
      <c r="G15" s="5">
        <v>0.21325309361679501</v>
      </c>
      <c r="H15" s="5">
        <v>-2.5559182675984199E-2</v>
      </c>
      <c r="I15" s="5">
        <v>1.4478056601399E-2</v>
      </c>
      <c r="J15" s="5">
        <v>-1.7653738605714799</v>
      </c>
      <c r="K15" s="5">
        <v>10.1159129966987</v>
      </c>
      <c r="L15" s="5">
        <v>7.8011012422587095E-2</v>
      </c>
    </row>
    <row r="16" spans="1:12" x14ac:dyDescent="0.2">
      <c r="A16" t="s">
        <v>223</v>
      </c>
      <c r="B16" s="5">
        <v>-2.73050967631265E-2</v>
      </c>
      <c r="C16" s="5">
        <v>1.27573498593996E-2</v>
      </c>
      <c r="D16" s="5">
        <v>-2.1403423958784198</v>
      </c>
      <c r="E16" s="5">
        <v>18.434134085041201</v>
      </c>
      <c r="F16" s="5">
        <v>3.2554856279677503E-2</v>
      </c>
      <c r="G16" s="5">
        <v>0.18990332829811901</v>
      </c>
      <c r="H16" s="5">
        <v>-2.02937870873936E-2</v>
      </c>
      <c r="I16" s="5">
        <v>1.29101688394694E-2</v>
      </c>
      <c r="J16" s="5">
        <v>-1.5719226711699399</v>
      </c>
      <c r="K16" s="5">
        <v>14.103613567338799</v>
      </c>
      <c r="L16" s="5">
        <v>0.116235262901457</v>
      </c>
    </row>
    <row r="17" spans="1:12" x14ac:dyDescent="0.2">
      <c r="A17" t="s">
        <v>224</v>
      </c>
      <c r="B17" s="5">
        <v>-1.3374466358624E-2</v>
      </c>
      <c r="C17" s="5">
        <v>1.38001094423031E-2</v>
      </c>
      <c r="D17" s="5">
        <v>-0.96915654289129805</v>
      </c>
      <c r="E17" s="5">
        <v>3.18650695610379</v>
      </c>
      <c r="F17" s="5">
        <v>0.33267612008611602</v>
      </c>
      <c r="G17" s="5">
        <v>0.48515267512558602</v>
      </c>
      <c r="H17" s="5">
        <v>-1.06779615618045E-2</v>
      </c>
      <c r="I17" s="5">
        <v>1.3856024036435001E-2</v>
      </c>
      <c r="J17" s="5">
        <v>-0.77063676663134695</v>
      </c>
      <c r="K17" s="5">
        <v>3.8713347466199499</v>
      </c>
      <c r="L17" s="5">
        <v>0.44097387035041302</v>
      </c>
    </row>
    <row r="18" spans="1:12" x14ac:dyDescent="0.2">
      <c r="A18" t="s">
        <v>225</v>
      </c>
      <c r="B18" s="5">
        <v>-2.0830132684512299E-2</v>
      </c>
      <c r="C18" s="5">
        <v>1.2749624726874201E-2</v>
      </c>
      <c r="D18" s="5">
        <v>-1.63378398429293</v>
      </c>
      <c r="E18" s="5">
        <v>13.1184285961514</v>
      </c>
      <c r="F18" s="5">
        <v>0.102571044368305</v>
      </c>
      <c r="G18" s="5">
        <v>0.23587185497645299</v>
      </c>
      <c r="H18" s="5">
        <v>-1.0346789736119201E-2</v>
      </c>
      <c r="I18" s="5">
        <v>1.2937651664539701E-2</v>
      </c>
      <c r="J18" s="5">
        <v>-0.79974248838978501</v>
      </c>
      <c r="K18" s="5">
        <v>9.1087074194812203</v>
      </c>
      <c r="L18" s="5">
        <v>0.424015876882674</v>
      </c>
    </row>
    <row r="19" spans="1:12" x14ac:dyDescent="0.2">
      <c r="A19" t="s">
        <v>226</v>
      </c>
      <c r="B19" s="5">
        <v>-2.4245128021400501E-2</v>
      </c>
      <c r="C19" s="5">
        <v>1.36234637696022E-2</v>
      </c>
      <c r="D19" s="5">
        <v>-1.7796595954912899</v>
      </c>
      <c r="E19" s="5">
        <v>12.244824249694201</v>
      </c>
      <c r="F19" s="5">
        <v>7.5541216090976596E-2</v>
      </c>
      <c r="G19" s="5">
        <v>0.21885018195693501</v>
      </c>
      <c r="H19" s="5">
        <v>-5.6347892351782001E-3</v>
      </c>
      <c r="I19" s="5">
        <v>1.3655393905601E-2</v>
      </c>
      <c r="J19" s="5">
        <v>-0.41264201341471402</v>
      </c>
      <c r="K19" s="5">
        <v>4.4792594651695197</v>
      </c>
      <c r="L19" s="5">
        <v>0.67992364585270904</v>
      </c>
    </row>
    <row r="20" spans="1:12" x14ac:dyDescent="0.2">
      <c r="A20" t="s">
        <v>227</v>
      </c>
      <c r="B20" s="5">
        <v>-2.3695178645333E-2</v>
      </c>
      <c r="C20" s="5">
        <v>1.47309418812194E-2</v>
      </c>
      <c r="D20" s="5">
        <v>-1.6085311337452399</v>
      </c>
      <c r="E20" s="5">
        <v>3.8604374173441598</v>
      </c>
      <c r="F20" s="5">
        <v>0.107827133703521</v>
      </c>
      <c r="G20" s="5">
        <v>0.23587185497645299</v>
      </c>
      <c r="H20" s="5">
        <v>-3.7715708533076799E-3</v>
      </c>
      <c r="I20" s="5">
        <v>1.49115161328794E-2</v>
      </c>
      <c r="J20" s="5">
        <v>-0.25293007228094599</v>
      </c>
      <c r="K20" s="5">
        <v>0.28044455912145699</v>
      </c>
      <c r="L20" s="5">
        <v>0.80033287725026303</v>
      </c>
    </row>
    <row r="21" spans="1:12" x14ac:dyDescent="0.2">
      <c r="A21" t="s">
        <v>228</v>
      </c>
      <c r="B21" s="5">
        <v>-3.4424788711533198E-2</v>
      </c>
      <c r="C21" s="5">
        <v>1.49438829857068E-2</v>
      </c>
      <c r="D21" s="5">
        <v>-2.3036040060310299</v>
      </c>
      <c r="E21" s="5">
        <v>6.4343397667535296</v>
      </c>
      <c r="F21" s="5">
        <v>2.13983602323859E-2</v>
      </c>
      <c r="G21" s="5">
        <v>0.187235652033377</v>
      </c>
      <c r="H21" s="5">
        <v>1.04983007358238E-2</v>
      </c>
      <c r="I21" s="5">
        <v>1.4965198226905301E-2</v>
      </c>
      <c r="J21" s="5">
        <v>0.70151431184849899</v>
      </c>
      <c r="K21" s="5">
        <v>4.7723361432163103E-2</v>
      </c>
      <c r="L21" s="5">
        <v>0.48311135136821198</v>
      </c>
    </row>
    <row r="22" spans="1:12" x14ac:dyDescent="0.2">
      <c r="A22" t="s">
        <v>229</v>
      </c>
      <c r="B22" s="5">
        <v>-1.6597924275412498E-2</v>
      </c>
      <c r="C22" s="5">
        <v>1.4213036033776201E-2</v>
      </c>
      <c r="D22" s="5">
        <v>-1.1677958344697701</v>
      </c>
      <c r="E22" s="5">
        <v>5.7457028390306899</v>
      </c>
      <c r="F22" s="5">
        <v>0.24311378599266401</v>
      </c>
      <c r="G22" s="5">
        <v>0.386771932261056</v>
      </c>
      <c r="H22" s="5">
        <v>-2.3249188326507401E-2</v>
      </c>
      <c r="I22" s="5">
        <v>1.42129187067825E-2</v>
      </c>
      <c r="J22" s="5">
        <v>-1.6357786043912801</v>
      </c>
      <c r="K22" s="5">
        <v>9.9178801493369892</v>
      </c>
      <c r="L22" s="5">
        <v>0.102004022503275</v>
      </c>
    </row>
    <row r="23" spans="1:12" x14ac:dyDescent="0.2">
      <c r="A23" t="s">
        <v>230</v>
      </c>
      <c r="B23" s="5">
        <v>-1.3495604765482E-2</v>
      </c>
      <c r="C23" s="5">
        <v>1.3777812550730699E-2</v>
      </c>
      <c r="D23" s="5">
        <v>-0.97951722857241597</v>
      </c>
      <c r="E23" s="5">
        <v>5.7416408036221904</v>
      </c>
      <c r="F23" s="5">
        <v>0.32772554045097901</v>
      </c>
      <c r="G23" s="5">
        <v>0.48515267512558602</v>
      </c>
      <c r="H23" s="5">
        <v>-7.9049109852948208E-3</v>
      </c>
      <c r="I23" s="5">
        <v>1.37446672610252E-2</v>
      </c>
      <c r="J23" s="5">
        <v>-0.57512567130018599</v>
      </c>
      <c r="K23" s="5">
        <v>5.1626102902758202</v>
      </c>
      <c r="L23" s="5">
        <v>0.56528836436041896</v>
      </c>
    </row>
    <row r="24" spans="1:12" x14ac:dyDescent="0.2">
      <c r="A24" t="s">
        <v>231</v>
      </c>
      <c r="B24" s="5">
        <v>-3.2309175585745198E-2</v>
      </c>
      <c r="C24" s="5">
        <v>1.29317306545426E-2</v>
      </c>
      <c r="D24" s="5">
        <v>-2.4984417359787598</v>
      </c>
      <c r="E24" s="5">
        <v>15.7548270226099</v>
      </c>
      <c r="F24" s="5">
        <v>1.26332434502965E-2</v>
      </c>
      <c r="G24" s="5">
        <v>0.187235652033377</v>
      </c>
      <c r="H24" s="5">
        <v>-1.6104462161379701E-2</v>
      </c>
      <c r="I24" s="5">
        <v>1.3278969380770301E-2</v>
      </c>
      <c r="J24" s="5">
        <v>-1.2127795237408301</v>
      </c>
      <c r="K24" s="5">
        <v>7.5225636013424202</v>
      </c>
      <c r="L24" s="5">
        <v>0.225336867455981</v>
      </c>
    </row>
    <row r="25" spans="1:12" x14ac:dyDescent="0.2">
      <c r="A25" t="s">
        <v>232</v>
      </c>
      <c r="B25" s="5">
        <v>-2.9445722579521601E-2</v>
      </c>
      <c r="C25" s="5">
        <v>1.34782536642071E-2</v>
      </c>
      <c r="D25" s="5">
        <v>-2.1846838109092501</v>
      </c>
      <c r="E25" s="5">
        <v>12.1354835573909</v>
      </c>
      <c r="F25" s="5">
        <v>2.9131355809775501E-2</v>
      </c>
      <c r="G25" s="5">
        <v>0.18990332829811901</v>
      </c>
      <c r="H25" s="5">
        <v>-1.3640784132694099E-3</v>
      </c>
      <c r="I25" s="5">
        <v>1.35414895675237E-2</v>
      </c>
      <c r="J25" s="5">
        <v>-0.10073326176323</v>
      </c>
      <c r="K25" s="5">
        <v>2.5704919638485699</v>
      </c>
      <c r="L25" s="5">
        <v>0.919766080134508</v>
      </c>
    </row>
    <row r="26" spans="1:12" x14ac:dyDescent="0.2">
      <c r="A26" t="s">
        <v>233</v>
      </c>
      <c r="B26" s="5">
        <v>-1.00042841482571E-2</v>
      </c>
      <c r="C26" s="5">
        <v>1.38159117676999E-2</v>
      </c>
      <c r="D26" s="5">
        <v>-0.72411320486614705</v>
      </c>
      <c r="E26" s="5">
        <v>3.9217910236325402</v>
      </c>
      <c r="F26" s="5">
        <v>0.46903846953660699</v>
      </c>
      <c r="G26" s="5">
        <v>0.54721154779270897</v>
      </c>
      <c r="H26" s="5">
        <v>-1.8906215314592301E-2</v>
      </c>
      <c r="I26" s="5">
        <v>1.4014340662486901E-2</v>
      </c>
      <c r="J26" s="5">
        <v>-1.3490620622060201</v>
      </c>
      <c r="K26" s="5">
        <v>6.6741345807435604</v>
      </c>
      <c r="L26" s="5">
        <v>0.177430711855115</v>
      </c>
    </row>
    <row r="27" spans="1:12" x14ac:dyDescent="0.2">
      <c r="A27" t="s">
        <v>234</v>
      </c>
      <c r="B27" s="5">
        <v>1.65300095378916E-3</v>
      </c>
      <c r="C27" s="5">
        <v>1.2935221538772501E-2</v>
      </c>
      <c r="D27" s="5">
        <v>0.127790695260564</v>
      </c>
      <c r="E27" s="5">
        <v>2.1130778124213401</v>
      </c>
      <c r="F27" s="5">
        <v>0.89831793322244302</v>
      </c>
      <c r="G27" s="5">
        <v>0.924739048905456</v>
      </c>
      <c r="H27" s="5">
        <v>-2.45734799406232E-2</v>
      </c>
      <c r="I27" s="5">
        <v>1.2985183433208199E-2</v>
      </c>
      <c r="J27" s="5">
        <v>-1.8924245519535201</v>
      </c>
      <c r="K27" s="5">
        <v>13.551606042237699</v>
      </c>
      <c r="L27" s="5">
        <v>5.8617763005583599E-2</v>
      </c>
    </row>
    <row r="28" spans="1:12" x14ac:dyDescent="0.2">
      <c r="A28" t="s">
        <v>235</v>
      </c>
      <c r="B28" s="5">
        <v>-1.32946205857504E-2</v>
      </c>
      <c r="C28" s="5">
        <v>1.43665513540739E-2</v>
      </c>
      <c r="D28" s="5">
        <v>-0.925387050663382</v>
      </c>
      <c r="E28" s="5">
        <v>5.2625590924910499</v>
      </c>
      <c r="F28" s="5">
        <v>0.35500953028121301</v>
      </c>
      <c r="G28" s="5">
        <v>0.49398157050180103</v>
      </c>
      <c r="H28" s="5">
        <v>-2.09415322888395E-2</v>
      </c>
      <c r="I28" s="5">
        <v>1.45190064159441E-2</v>
      </c>
      <c r="J28" s="5">
        <v>-1.44235298813853</v>
      </c>
      <c r="K28" s="5">
        <v>7.9132703572456196</v>
      </c>
      <c r="L28" s="5">
        <v>0.14943071196331401</v>
      </c>
    </row>
    <row r="29" spans="1:12" x14ac:dyDescent="0.2">
      <c r="A29" t="s">
        <v>236</v>
      </c>
      <c r="B29" s="5">
        <v>-2.3178076534653601E-2</v>
      </c>
      <c r="C29" s="5">
        <v>1.27814725106053E-2</v>
      </c>
      <c r="D29" s="5">
        <v>-1.8134120709035499</v>
      </c>
      <c r="E29" s="5">
        <v>15.418075156520301</v>
      </c>
      <c r="F29" s="5">
        <v>7.0011864442007701E-2</v>
      </c>
      <c r="G29" s="5">
        <v>0.21885018195693501</v>
      </c>
      <c r="H29" s="5">
        <v>-1.8820604869411998E-2</v>
      </c>
      <c r="I29" s="5">
        <v>1.2839197937458399E-2</v>
      </c>
      <c r="J29" s="5">
        <v>-1.46587076241756</v>
      </c>
      <c r="K29" s="5">
        <v>13.234484521735199</v>
      </c>
      <c r="L29" s="5">
        <v>0.14298916837252501</v>
      </c>
    </row>
    <row r="30" spans="1:12" x14ac:dyDescent="0.2">
      <c r="A30" t="s">
        <v>237</v>
      </c>
      <c r="B30" s="5">
        <v>-1.8753823881920699E-2</v>
      </c>
      <c r="C30" s="5">
        <v>1.3431094566556201E-2</v>
      </c>
      <c r="D30" s="5">
        <v>-1.3962989977464799</v>
      </c>
      <c r="E30" s="5">
        <v>5.1119958017360601</v>
      </c>
      <c r="F30" s="5">
        <v>0.16268798878860599</v>
      </c>
      <c r="G30" s="5">
        <v>0.31633775597784503</v>
      </c>
      <c r="H30" s="5">
        <v>-8.07963428991176E-3</v>
      </c>
      <c r="I30" s="5">
        <v>1.3655705749194299E-2</v>
      </c>
      <c r="J30" s="5">
        <v>-0.59166728093774701</v>
      </c>
      <c r="K30" s="5">
        <v>2.6998818522464898</v>
      </c>
      <c r="L30" s="5">
        <v>0.55408374550386896</v>
      </c>
    </row>
    <row r="31" spans="1:12" x14ac:dyDescent="0.2">
      <c r="A31" t="s">
        <v>238</v>
      </c>
      <c r="B31" s="5">
        <v>-2.2219638535385899E-2</v>
      </c>
      <c r="C31" s="5">
        <v>1.2759918544179899E-2</v>
      </c>
      <c r="D31" s="5">
        <v>-1.7413620987040599</v>
      </c>
      <c r="E31" s="5">
        <v>13.7417487011828</v>
      </c>
      <c r="F31" s="5">
        <v>8.1908610437074106E-2</v>
      </c>
      <c r="G31" s="5">
        <v>0.21885018195693501</v>
      </c>
      <c r="H31" s="5">
        <v>-8.7289145063005596E-3</v>
      </c>
      <c r="I31" s="5">
        <v>1.29420312316182E-2</v>
      </c>
      <c r="J31" s="5">
        <v>-0.67446248197696301</v>
      </c>
      <c r="K31" s="5">
        <v>8.3221340337654492</v>
      </c>
      <c r="L31" s="5">
        <v>0.50017604711030705</v>
      </c>
    </row>
    <row r="32" spans="1:12" x14ac:dyDescent="0.2">
      <c r="A32" t="s">
        <v>239</v>
      </c>
      <c r="B32" s="5">
        <v>-3.7872842296823701E-2</v>
      </c>
      <c r="C32" s="5">
        <v>1.3448420504552701E-2</v>
      </c>
      <c r="D32" s="5">
        <v>-2.8161554201850501</v>
      </c>
      <c r="E32" s="5">
        <v>21.369407356998799</v>
      </c>
      <c r="F32" s="5">
        <v>4.8974277201003199E-3</v>
      </c>
      <c r="G32" s="5">
        <v>0.17140997020351101</v>
      </c>
      <c r="H32" s="5">
        <v>-1.38876626734642E-2</v>
      </c>
      <c r="I32" s="5">
        <v>1.3518780442106601E-2</v>
      </c>
      <c r="J32" s="5">
        <v>-1.0272866500744899</v>
      </c>
      <c r="K32" s="5">
        <v>8.3408493085612001</v>
      </c>
      <c r="L32" s="5">
        <v>0.30437292227627399</v>
      </c>
    </row>
    <row r="33" spans="1:12" x14ac:dyDescent="0.2">
      <c r="A33" t="s">
        <v>240</v>
      </c>
      <c r="B33" s="5">
        <v>1.07153876782837E-2</v>
      </c>
      <c r="C33" s="5">
        <v>1.45673926786752E-2</v>
      </c>
      <c r="D33" s="5">
        <v>0.73557347664346695</v>
      </c>
      <c r="E33" s="5">
        <v>0.25220154490363</v>
      </c>
      <c r="F33" s="5">
        <v>0.46206454689324</v>
      </c>
      <c r="G33" s="5">
        <v>0.54721154779270897</v>
      </c>
      <c r="H33" s="5">
        <v>4.2172160050717097E-2</v>
      </c>
      <c r="I33" s="5">
        <v>1.46997422606881E-2</v>
      </c>
      <c r="J33" s="5">
        <v>2.8689047265474299</v>
      </c>
      <c r="K33" s="5">
        <v>6.1920629464020696</v>
      </c>
      <c r="L33" s="5">
        <v>4.1517868375333397E-3</v>
      </c>
    </row>
    <row r="34" spans="1:12" x14ac:dyDescent="0.2">
      <c r="A34" t="s">
        <v>241</v>
      </c>
      <c r="B34" s="5">
        <v>-1.7851792511191601E-2</v>
      </c>
      <c r="C34" s="5">
        <v>1.48894948134721E-2</v>
      </c>
      <c r="D34" s="5">
        <v>-1.1989521964868299</v>
      </c>
      <c r="E34" s="5">
        <v>2.06124463489386</v>
      </c>
      <c r="F34" s="5">
        <v>0.230821329200182</v>
      </c>
      <c r="G34" s="5">
        <v>0.386771932261056</v>
      </c>
      <c r="H34" s="5">
        <v>-1.38667438904365E-3</v>
      </c>
      <c r="I34" s="5">
        <v>1.4905749566986801E-2</v>
      </c>
      <c r="J34" s="5">
        <v>-9.3029497296456404E-2</v>
      </c>
      <c r="K34" s="5">
        <v>0.337837748477337</v>
      </c>
      <c r="L34" s="5">
        <v>0.92587947891256195</v>
      </c>
    </row>
    <row r="35" spans="1:12" x14ac:dyDescent="0.2">
      <c r="A35" t="s">
        <v>242</v>
      </c>
      <c r="B35" s="5">
        <v>-9.94714289605402E-3</v>
      </c>
      <c r="C35" s="5">
        <v>1.3650637292460599E-2</v>
      </c>
      <c r="D35" s="5">
        <v>-0.72869439594208196</v>
      </c>
      <c r="E35" s="5">
        <v>3.73336940274167</v>
      </c>
      <c r="F35" s="5">
        <v>0.46690567143066503</v>
      </c>
      <c r="G35" s="5">
        <v>0.54721154779270897</v>
      </c>
      <c r="H35" s="5">
        <v>-7.8726182102260706E-3</v>
      </c>
      <c r="I35" s="5">
        <v>1.37541423405246E-2</v>
      </c>
      <c r="J35" s="5">
        <v>-0.57238161532112097</v>
      </c>
      <c r="K35" s="5">
        <v>4.7808198843088396</v>
      </c>
      <c r="L35" s="5">
        <v>0.56718998775558405</v>
      </c>
    </row>
    <row r="36" spans="1:12" x14ac:dyDescent="0.2">
      <c r="A36" t="s">
        <v>243</v>
      </c>
      <c r="B36" s="5">
        <v>-1.6337553487268099E-2</v>
      </c>
      <c r="C36" s="5">
        <v>1.3694889570127799E-2</v>
      </c>
      <c r="D36" s="5">
        <v>-1.19296715782978</v>
      </c>
      <c r="E36" s="5">
        <v>8.3559512730902892</v>
      </c>
      <c r="F36" s="5">
        <v>0.233410727296437</v>
      </c>
      <c r="G36" s="5">
        <v>0.386771932261056</v>
      </c>
      <c r="H36" s="5">
        <v>-1.3980277996874801E-2</v>
      </c>
      <c r="I36" s="5">
        <v>1.37704454021045E-2</v>
      </c>
      <c r="J36" s="5">
        <v>-1.0152378945374001</v>
      </c>
      <c r="K36" s="5">
        <v>8.9720420557197098</v>
      </c>
      <c r="L36" s="5">
        <v>0.31027687776410801</v>
      </c>
    </row>
    <row r="37" spans="1:12" x14ac:dyDescent="0.2">
      <c r="A37" t="s">
        <v>244</v>
      </c>
      <c r="B37" s="5">
        <v>-2.62288578288409E-2</v>
      </c>
      <c r="C37" s="5">
        <v>1.33297826233198E-2</v>
      </c>
      <c r="D37" s="5">
        <v>-1.96768833896472</v>
      </c>
      <c r="E37" s="5">
        <v>13.016443178836299</v>
      </c>
      <c r="F37" s="5">
        <v>4.9387916410365502E-2</v>
      </c>
      <c r="G37" s="5">
        <v>0.21325309361679501</v>
      </c>
      <c r="H37" s="5">
        <v>-1.50713626861315E-2</v>
      </c>
      <c r="I37" s="5">
        <v>1.35935676522418E-2</v>
      </c>
      <c r="J37" s="5">
        <v>-1.1087128170981699</v>
      </c>
      <c r="K37" s="5">
        <v>7.7172788805581103</v>
      </c>
      <c r="L37" s="5">
        <v>0.26770799494909198</v>
      </c>
    </row>
    <row r="38" spans="1:12" x14ac:dyDescent="0.2">
      <c r="A38" t="s">
        <v>245</v>
      </c>
      <c r="B38" s="5">
        <v>-2.8220772589706102E-2</v>
      </c>
      <c r="C38" s="5">
        <v>1.36685542927615E-2</v>
      </c>
      <c r="D38" s="5">
        <v>-2.06464941245842</v>
      </c>
      <c r="E38" s="5">
        <v>11.1864240638947</v>
      </c>
      <c r="F38" s="5">
        <v>3.9299970529426999E-2</v>
      </c>
      <c r="G38" s="5">
        <v>0.19649985264713499</v>
      </c>
      <c r="H38" s="5">
        <v>2.0600894210369899E-4</v>
      </c>
      <c r="I38" s="5">
        <v>1.37561224134538E-2</v>
      </c>
      <c r="J38" s="5">
        <v>1.4975800295453701E-2</v>
      </c>
      <c r="K38" s="5">
        <v>2.7785981126917298</v>
      </c>
      <c r="L38" s="5">
        <v>0.98805105510659297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F99E1-0762-8E4B-BFAB-9A781E3C97D4}">
  <dimension ref="A1:L71"/>
  <sheetViews>
    <sheetView workbookViewId="0"/>
  </sheetViews>
  <sheetFormatPr baseColWidth="10" defaultRowHeight="16" x14ac:dyDescent="0.2"/>
  <cols>
    <col min="1" max="1" width="41.8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59</v>
      </c>
    </row>
    <row r="2" spans="1:12" x14ac:dyDescent="0.2">
      <c r="A2" s="4"/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66</v>
      </c>
      <c r="B4" s="5">
        <v>7.2248260956637904E-3</v>
      </c>
      <c r="C4" s="5">
        <v>1.44983556870676E-2</v>
      </c>
      <c r="D4" s="5">
        <v>0.49832037864185502</v>
      </c>
      <c r="E4" s="5">
        <v>9.3138265151381197E-2</v>
      </c>
      <c r="F4" s="5">
        <v>0.61829724381795803</v>
      </c>
      <c r="G4" s="5">
        <v>0.978564451457</v>
      </c>
      <c r="H4" s="5">
        <v>2.83266580762161E-3</v>
      </c>
      <c r="I4" s="5">
        <v>1.4284843272883501E-2</v>
      </c>
      <c r="J4" s="5">
        <v>0.19829869698317101</v>
      </c>
      <c r="K4" s="5">
        <v>0.151978639739204</v>
      </c>
      <c r="L4" s="5">
        <v>0.84284556981069203</v>
      </c>
    </row>
    <row r="5" spans="1:12" x14ac:dyDescent="0.2">
      <c r="A5" t="s">
        <v>67</v>
      </c>
      <c r="B5" s="5">
        <v>1.6767208209734201E-2</v>
      </c>
      <c r="C5" s="5">
        <v>1.4507562692067001E-2</v>
      </c>
      <c r="D5" s="5">
        <v>1.1557563848338801</v>
      </c>
      <c r="E5" s="5">
        <v>0.131514633515252</v>
      </c>
      <c r="F5" s="5">
        <v>0.24782794825040599</v>
      </c>
      <c r="G5" s="5">
        <v>0.978564451457</v>
      </c>
      <c r="H5" s="5">
        <v>-2.21048577527726E-2</v>
      </c>
      <c r="I5" s="5">
        <v>1.45662131559323E-2</v>
      </c>
      <c r="J5" s="5">
        <v>-1.51754320193853</v>
      </c>
      <c r="K5" s="5">
        <v>3.1367120331925999</v>
      </c>
      <c r="L5" s="5">
        <v>0.12920561083309601</v>
      </c>
    </row>
    <row r="6" spans="1:12" x14ac:dyDescent="0.2">
      <c r="A6" t="s">
        <v>68</v>
      </c>
      <c r="B6" s="5">
        <v>1.5575456275665299E-2</v>
      </c>
      <c r="C6" s="5">
        <v>1.42878070822237E-2</v>
      </c>
      <c r="D6" s="5">
        <v>1.0901222410151099</v>
      </c>
      <c r="E6" s="5">
        <v>1.7796023828848999</v>
      </c>
      <c r="F6" s="5">
        <v>0.275953461451728</v>
      </c>
      <c r="G6" s="5">
        <v>0.978564451457</v>
      </c>
      <c r="H6" s="5">
        <v>-2.70213633071139E-2</v>
      </c>
      <c r="I6" s="5">
        <v>1.42928711025889E-2</v>
      </c>
      <c r="J6" s="5">
        <v>-1.8905483099347</v>
      </c>
      <c r="K6" s="5">
        <v>14.876755639149801</v>
      </c>
      <c r="L6" s="5">
        <v>5.8751719366889402E-2</v>
      </c>
    </row>
    <row r="7" spans="1:12" x14ac:dyDescent="0.2">
      <c r="A7" t="s">
        <v>69</v>
      </c>
      <c r="B7" s="5">
        <v>-2.0352946814912499E-2</v>
      </c>
      <c r="C7" s="5">
        <v>1.51015732625123E-2</v>
      </c>
      <c r="D7" s="5">
        <v>-1.34773685238716</v>
      </c>
      <c r="E7" s="5">
        <v>6.18622018389381</v>
      </c>
      <c r="F7" s="5">
        <v>0.17781197312303501</v>
      </c>
      <c r="G7" s="5">
        <v>0.978564451457</v>
      </c>
      <c r="H7" s="5">
        <v>-2.1277176054655999E-3</v>
      </c>
      <c r="I7" s="5">
        <v>1.4944239411802999E-2</v>
      </c>
      <c r="J7" s="5">
        <v>-0.14237710912106599</v>
      </c>
      <c r="K7" s="5">
        <v>0.57293313421044101</v>
      </c>
      <c r="L7" s="5">
        <v>0.88679013453753497</v>
      </c>
    </row>
    <row r="8" spans="1:12" x14ac:dyDescent="0.2">
      <c r="A8" t="s">
        <v>71</v>
      </c>
      <c r="B8" s="5">
        <v>-2.6035790023712601E-2</v>
      </c>
      <c r="C8" s="5">
        <v>1.4807677205388999E-2</v>
      </c>
      <c r="D8" s="5">
        <v>-1.7582629377035099</v>
      </c>
      <c r="E8" s="5">
        <v>17.704488353100398</v>
      </c>
      <c r="F8" s="5">
        <v>7.8788970700048103E-2</v>
      </c>
      <c r="G8" s="5">
        <v>0.978564451457</v>
      </c>
      <c r="H8" s="5">
        <v>-1.2757563268700801E-2</v>
      </c>
      <c r="I8" s="5">
        <v>1.4757969633865E-2</v>
      </c>
      <c r="J8" s="5">
        <v>-0.86445246773147499</v>
      </c>
      <c r="K8" s="5">
        <v>7.3656613074705701</v>
      </c>
      <c r="L8" s="5">
        <v>0.38737071682965102</v>
      </c>
    </row>
    <row r="9" spans="1:12" x14ac:dyDescent="0.2">
      <c r="A9" t="s">
        <v>72</v>
      </c>
      <c r="B9" s="5">
        <v>-4.9394817562234501E-3</v>
      </c>
      <c r="C9" s="5">
        <v>1.4788758167351999E-2</v>
      </c>
      <c r="D9" s="5">
        <v>-0.33400247000643901</v>
      </c>
      <c r="E9" s="5">
        <v>1.6707025410557099</v>
      </c>
      <c r="F9" s="5">
        <v>0.73840432208003703</v>
      </c>
      <c r="G9" s="5">
        <v>0.978564451457</v>
      </c>
      <c r="H9" s="5">
        <v>-2.90480487725376E-2</v>
      </c>
      <c r="I9" s="5">
        <v>1.46248300619241E-2</v>
      </c>
      <c r="J9" s="5">
        <v>-1.9862144482734501</v>
      </c>
      <c r="K9" s="5">
        <v>5.3550720462924</v>
      </c>
      <c r="L9" s="5">
        <v>4.71848593417203E-2</v>
      </c>
    </row>
    <row r="10" spans="1:12" x14ac:dyDescent="0.2">
      <c r="A10" t="s">
        <v>75</v>
      </c>
      <c r="B10" s="5">
        <v>-1.7588686359138301E-3</v>
      </c>
      <c r="C10" s="5">
        <v>1.2745165071382699E-2</v>
      </c>
      <c r="D10" s="5">
        <v>-0.13800281330707101</v>
      </c>
      <c r="E10" s="5">
        <v>3.7682484670737799</v>
      </c>
      <c r="F10" s="5">
        <v>0.89024091455705501</v>
      </c>
      <c r="G10" s="5">
        <v>0.978564451457</v>
      </c>
      <c r="H10" s="5">
        <v>-3.7209694229262198E-3</v>
      </c>
      <c r="I10" s="5">
        <v>1.2609258724301299E-2</v>
      </c>
      <c r="J10" s="5">
        <v>-0.29509818969412899</v>
      </c>
      <c r="K10" s="5">
        <v>1.3976484325598699</v>
      </c>
      <c r="L10" s="5">
        <v>0.76802832832343904</v>
      </c>
    </row>
    <row r="11" spans="1:12" x14ac:dyDescent="0.2">
      <c r="A11" t="s">
        <v>76</v>
      </c>
      <c r="B11" s="5">
        <v>-1.9350579025570801E-3</v>
      </c>
      <c r="C11" s="5">
        <v>1.427943331386E-2</v>
      </c>
      <c r="D11" s="5">
        <v>-0.13551363419155099</v>
      </c>
      <c r="E11" s="5">
        <v>5.0456512447803803</v>
      </c>
      <c r="F11" s="5">
        <v>0.89222052926961803</v>
      </c>
      <c r="G11" s="5">
        <v>0.978564451457</v>
      </c>
      <c r="H11" s="5">
        <v>-2.4341566579507999E-2</v>
      </c>
      <c r="I11" s="5">
        <v>1.4283321858274099E-2</v>
      </c>
      <c r="J11" s="5">
        <v>-1.70419506197764</v>
      </c>
      <c r="K11" s="5">
        <v>11.574281103544999</v>
      </c>
      <c r="L11" s="5">
        <v>8.8410874808966006E-2</v>
      </c>
    </row>
    <row r="12" spans="1:12" x14ac:dyDescent="0.2">
      <c r="A12" t="s">
        <v>77</v>
      </c>
      <c r="B12" s="5">
        <v>-2.7761792100209601E-2</v>
      </c>
      <c r="C12" s="5">
        <v>1.48145611114409E-2</v>
      </c>
      <c r="D12" s="5">
        <v>-1.87395305816854</v>
      </c>
      <c r="E12" s="5">
        <v>10.4032467269768</v>
      </c>
      <c r="F12" s="5">
        <v>6.1027526367219198E-2</v>
      </c>
      <c r="G12" s="5">
        <v>0.978564451457</v>
      </c>
      <c r="H12" s="5">
        <v>-3.8475302924141197E-2</v>
      </c>
      <c r="I12" s="5">
        <v>1.4592664521711299E-2</v>
      </c>
      <c r="J12" s="5">
        <v>-2.6366194375877501</v>
      </c>
      <c r="K12" s="5">
        <v>16.504940842739799</v>
      </c>
      <c r="L12" s="5">
        <v>8.4208209390018701E-3</v>
      </c>
    </row>
    <row r="13" spans="1:12" x14ac:dyDescent="0.2">
      <c r="A13" t="s">
        <v>78</v>
      </c>
      <c r="B13" s="5">
        <v>-7.8198062267757704E-3</v>
      </c>
      <c r="C13" s="5">
        <v>1.51550073939205E-2</v>
      </c>
      <c r="D13" s="5">
        <v>-0.51598828186073298</v>
      </c>
      <c r="E13" s="5">
        <v>1.45420139553238</v>
      </c>
      <c r="F13" s="5">
        <v>0.60604020124051095</v>
      </c>
      <c r="G13" s="5">
        <v>0.978564451457</v>
      </c>
      <c r="H13" s="5">
        <v>-2.20339143034196E-2</v>
      </c>
      <c r="I13" s="5">
        <v>1.50247264457732E-2</v>
      </c>
      <c r="J13" s="5">
        <v>-1.4665101812631101</v>
      </c>
      <c r="K13" s="5">
        <v>4.4072188275577702</v>
      </c>
      <c r="L13" s="5">
        <v>0.14264513519008301</v>
      </c>
    </row>
    <row r="14" spans="1:12" x14ac:dyDescent="0.2">
      <c r="A14" t="s">
        <v>79</v>
      </c>
      <c r="B14" s="5">
        <v>6.6476945982743502E-3</v>
      </c>
      <c r="C14" s="5">
        <v>1.19495461134371E-2</v>
      </c>
      <c r="D14" s="5">
        <v>0.55631356498127804</v>
      </c>
      <c r="E14" s="5">
        <v>6.5616108069153301</v>
      </c>
      <c r="F14" s="5">
        <v>0.57803426683630699</v>
      </c>
      <c r="G14" s="5">
        <v>0.978564451457</v>
      </c>
      <c r="H14" s="5">
        <v>-6.4367682190714804E-3</v>
      </c>
      <c r="I14" s="5">
        <v>1.17999567769814E-2</v>
      </c>
      <c r="J14" s="5">
        <v>-0.54549083023997902</v>
      </c>
      <c r="K14" s="5">
        <v>9.8402279328767808</v>
      </c>
      <c r="L14" s="5">
        <v>0.58543955269099401</v>
      </c>
    </row>
    <row r="15" spans="1:12" x14ac:dyDescent="0.2">
      <c r="A15" t="s">
        <v>80</v>
      </c>
      <c r="B15" s="5">
        <v>-1.25917039682615E-2</v>
      </c>
      <c r="C15" s="5">
        <v>1.4650200894389301E-2</v>
      </c>
      <c r="D15" s="5">
        <v>-0.85949019122897496</v>
      </c>
      <c r="E15" s="5">
        <v>4.3333954052879697</v>
      </c>
      <c r="F15" s="5">
        <v>0.39020513282951502</v>
      </c>
      <c r="G15" s="5">
        <v>0.978564451457</v>
      </c>
      <c r="H15" s="5">
        <v>-2.4027583291383402E-2</v>
      </c>
      <c r="I15" s="5">
        <v>1.45615642088391E-2</v>
      </c>
      <c r="J15" s="5">
        <v>-1.65006883510484</v>
      </c>
      <c r="K15" s="5">
        <v>9.9978692684023098</v>
      </c>
      <c r="L15" s="5">
        <v>9.9269092840028397E-2</v>
      </c>
    </row>
    <row r="16" spans="1:12" x14ac:dyDescent="0.2">
      <c r="A16" t="s">
        <v>81</v>
      </c>
      <c r="B16" s="5">
        <v>-5.5151250217228198E-3</v>
      </c>
      <c r="C16" s="5">
        <v>1.3975524717930799E-2</v>
      </c>
      <c r="D16" s="5">
        <v>-0.39462740276555502</v>
      </c>
      <c r="E16" s="5">
        <v>9.3700276427779592</v>
      </c>
      <c r="F16" s="5">
        <v>0.69314679270122503</v>
      </c>
      <c r="G16" s="5">
        <v>0.978564451457</v>
      </c>
      <c r="H16" s="5">
        <v>-2.5146038596631601E-2</v>
      </c>
      <c r="I16" s="5">
        <v>1.3854555954665899E-2</v>
      </c>
      <c r="J16" s="5">
        <v>-1.8150014102879299</v>
      </c>
      <c r="K16" s="5">
        <v>19.4354669471285</v>
      </c>
      <c r="L16" s="5">
        <v>6.9792160677947496E-2</v>
      </c>
    </row>
    <row r="17" spans="1:12" x14ac:dyDescent="0.2">
      <c r="A17" t="s">
        <v>82</v>
      </c>
      <c r="B17" s="5">
        <v>-2.5703212454840699E-2</v>
      </c>
      <c r="C17" s="5">
        <v>1.45220989093979E-2</v>
      </c>
      <c r="D17" s="5">
        <v>-1.7699378454313599</v>
      </c>
      <c r="E17" s="5">
        <v>2.8947895284326801</v>
      </c>
      <c r="F17" s="5">
        <v>7.7002112156718802E-2</v>
      </c>
      <c r="G17" s="5">
        <v>0.978564451457</v>
      </c>
      <c r="H17" s="5">
        <v>-1.8577279755688E-3</v>
      </c>
      <c r="I17" s="5">
        <v>1.4419157438607499E-2</v>
      </c>
      <c r="J17" s="5">
        <v>-0.12883748467817599</v>
      </c>
      <c r="K17" s="5">
        <v>1.7517785905375199E-2</v>
      </c>
      <c r="L17" s="5">
        <v>0.89752693515549997</v>
      </c>
    </row>
    <row r="18" spans="1:12" x14ac:dyDescent="0.2">
      <c r="A18" t="s">
        <v>83</v>
      </c>
      <c r="B18" s="5">
        <v>-3.4024249980474301E-3</v>
      </c>
      <c r="C18" s="5">
        <v>1.3379342904315999E-2</v>
      </c>
      <c r="D18" s="5">
        <v>-0.25430434232684501</v>
      </c>
      <c r="E18" s="5">
        <v>5.0008339838892804</v>
      </c>
      <c r="F18" s="5">
        <v>0.79926505249788504</v>
      </c>
      <c r="G18" s="5">
        <v>0.978564451457</v>
      </c>
      <c r="H18" s="5">
        <v>-3.7988625696157498E-2</v>
      </c>
      <c r="I18" s="5">
        <v>1.3372977312940799E-2</v>
      </c>
      <c r="J18" s="5">
        <v>-2.8407006762358402</v>
      </c>
      <c r="K18" s="5">
        <v>18.168444669255202</v>
      </c>
      <c r="L18" s="5">
        <v>4.5220910178095297E-3</v>
      </c>
    </row>
    <row r="19" spans="1:12" x14ac:dyDescent="0.2">
      <c r="A19" t="s">
        <v>84</v>
      </c>
      <c r="B19" s="5">
        <v>-5.0276439596954403E-3</v>
      </c>
      <c r="C19" s="5">
        <v>1.41474750530158E-2</v>
      </c>
      <c r="D19" s="5">
        <v>-0.35537394063993899</v>
      </c>
      <c r="E19" s="5">
        <v>8.1076573489571295</v>
      </c>
      <c r="F19" s="5">
        <v>0.72235683251331695</v>
      </c>
      <c r="G19" s="5">
        <v>0.978564451457</v>
      </c>
      <c r="H19" s="5">
        <v>-4.0569308552214599E-2</v>
      </c>
      <c r="I19" s="5">
        <v>1.40366455138102E-2</v>
      </c>
      <c r="J19" s="5">
        <v>-2.89024243807394</v>
      </c>
      <c r="K19" s="5">
        <v>18.293249342209801</v>
      </c>
      <c r="L19" s="5">
        <v>3.8715922636359998E-3</v>
      </c>
    </row>
    <row r="20" spans="1:12" x14ac:dyDescent="0.2">
      <c r="A20" t="s">
        <v>85</v>
      </c>
      <c r="B20" s="5">
        <v>-7.5894740327298897E-3</v>
      </c>
      <c r="C20" s="5">
        <v>1.48064182224044E-2</v>
      </c>
      <c r="D20" s="5">
        <v>-0.51258001217646498</v>
      </c>
      <c r="E20" s="5">
        <v>8.7828943142387992</v>
      </c>
      <c r="F20" s="5">
        <v>0.60829555703538596</v>
      </c>
      <c r="G20" s="5">
        <v>0.978564451457</v>
      </c>
      <c r="H20" s="5">
        <v>-9.6871186085622906E-3</v>
      </c>
      <c r="I20" s="5">
        <v>1.47179697714251E-2</v>
      </c>
      <c r="J20" s="5">
        <v>-0.65818307545174004</v>
      </c>
      <c r="K20" s="5">
        <v>6.7379727011436898</v>
      </c>
      <c r="L20" s="5">
        <v>0.51045228160343903</v>
      </c>
    </row>
    <row r="21" spans="1:12" x14ac:dyDescent="0.2">
      <c r="A21" t="s">
        <v>86</v>
      </c>
      <c r="B21" s="5">
        <v>2.7310632922378501E-2</v>
      </c>
      <c r="C21" s="5">
        <v>1.4259358648719E-2</v>
      </c>
      <c r="D21" s="5">
        <v>1.9152777901993501</v>
      </c>
      <c r="E21" s="5">
        <v>5.6796353852295201E-2</v>
      </c>
      <c r="F21" s="5">
        <v>5.55255933125633E-2</v>
      </c>
      <c r="G21" s="5">
        <v>0.978564451457</v>
      </c>
      <c r="H21" s="5">
        <v>-2.51104648556735E-2</v>
      </c>
      <c r="I21" s="5">
        <v>1.41080536181124E-2</v>
      </c>
      <c r="J21" s="5">
        <v>-1.77986741016039</v>
      </c>
      <c r="K21" s="5">
        <v>10.6535612656615</v>
      </c>
      <c r="L21" s="5">
        <v>7.5179530394555105E-2</v>
      </c>
    </row>
    <row r="22" spans="1:12" x14ac:dyDescent="0.2">
      <c r="A22" t="s">
        <v>87</v>
      </c>
      <c r="B22" s="5">
        <v>-2.1005667354020798E-3</v>
      </c>
      <c r="C22" s="5">
        <v>1.3468373094286199E-2</v>
      </c>
      <c r="D22" s="5">
        <v>-0.15596291554272601</v>
      </c>
      <c r="E22" s="5">
        <v>10.5120802304716</v>
      </c>
      <c r="F22" s="5">
        <v>0.87606427014482902</v>
      </c>
      <c r="G22" s="5">
        <v>0.978564451457</v>
      </c>
      <c r="H22" s="5">
        <v>-2.1881827619315699E-2</v>
      </c>
      <c r="I22" s="5">
        <v>1.33693772254312E-2</v>
      </c>
      <c r="J22" s="5">
        <v>-1.6367125596315799</v>
      </c>
      <c r="K22" s="5">
        <v>15.0297321237299</v>
      </c>
      <c r="L22" s="5">
        <v>0.10175993595586499</v>
      </c>
    </row>
    <row r="23" spans="1:12" x14ac:dyDescent="0.2">
      <c r="A23" t="s">
        <v>88</v>
      </c>
      <c r="B23" s="5">
        <v>-5.9987918188275403E-3</v>
      </c>
      <c r="C23" s="5">
        <v>1.4725164119608501E-2</v>
      </c>
      <c r="D23" s="5">
        <v>-0.40738369841592298</v>
      </c>
      <c r="E23" s="5">
        <v>0.34699791468098701</v>
      </c>
      <c r="F23" s="5">
        <v>0.68377326710041997</v>
      </c>
      <c r="G23" s="5">
        <v>0.978564451457</v>
      </c>
      <c r="H23" s="5">
        <v>8.3847677089456795E-3</v>
      </c>
      <c r="I23" s="5">
        <v>1.46368762622784E-2</v>
      </c>
      <c r="J23" s="5">
        <v>0.57285226428774205</v>
      </c>
      <c r="K23" s="5">
        <v>8.8517025765010401E-2</v>
      </c>
      <c r="L23" s="5">
        <v>0.56675949899545497</v>
      </c>
    </row>
    <row r="24" spans="1:12" x14ac:dyDescent="0.2">
      <c r="A24" t="s">
        <v>89</v>
      </c>
      <c r="B24" s="5">
        <v>-8.5043871361470593E-3</v>
      </c>
      <c r="C24" s="5">
        <v>1.33656596198894E-2</v>
      </c>
      <c r="D24" s="5">
        <v>-0.63628637702935997</v>
      </c>
      <c r="E24" s="5">
        <v>6.08430635837151</v>
      </c>
      <c r="F24" s="5">
        <v>0.52460660866176001</v>
      </c>
      <c r="G24" s="5">
        <v>0.978564451457</v>
      </c>
      <c r="H24" s="5">
        <v>-3.07102392438133E-2</v>
      </c>
      <c r="I24" s="5">
        <v>1.3198372901743799E-2</v>
      </c>
      <c r="J24" s="5">
        <v>-2.3268200915702102</v>
      </c>
      <c r="K24" s="5">
        <v>12.6761294696718</v>
      </c>
      <c r="L24" s="5">
        <v>2.0020217040822699E-2</v>
      </c>
    </row>
    <row r="25" spans="1:12" x14ac:dyDescent="0.2">
      <c r="A25" t="s">
        <v>90</v>
      </c>
      <c r="B25" s="5">
        <v>-4.1122530497921302E-3</v>
      </c>
      <c r="C25" s="5">
        <v>1.42219990944241E-2</v>
      </c>
      <c r="D25" s="5">
        <v>-0.28914732890148898</v>
      </c>
      <c r="E25" s="5">
        <v>5.2908911035021804</v>
      </c>
      <c r="F25" s="5">
        <v>0.77263629733916195</v>
      </c>
      <c r="G25" s="5">
        <v>0.978564451457</v>
      </c>
      <c r="H25" s="5">
        <v>-1.67027558105266E-2</v>
      </c>
      <c r="I25" s="5">
        <v>1.40981393221358E-2</v>
      </c>
      <c r="J25" s="5">
        <v>-1.1847489536652001</v>
      </c>
      <c r="K25" s="5">
        <v>6.6872419063231696</v>
      </c>
      <c r="L25" s="5">
        <v>0.23622092913035</v>
      </c>
    </row>
    <row r="26" spans="1:12" x14ac:dyDescent="0.2">
      <c r="A26" t="s">
        <v>91</v>
      </c>
      <c r="B26" s="5">
        <v>1.2430742319711601E-2</v>
      </c>
      <c r="C26" s="5">
        <v>1.45288868871061E-2</v>
      </c>
      <c r="D26" s="5">
        <v>0.85558807197703501</v>
      </c>
      <c r="E26" s="5">
        <v>0.56591155637604595</v>
      </c>
      <c r="F26" s="5">
        <v>0.392407910864006</v>
      </c>
      <c r="G26" s="5">
        <v>0.978564451457</v>
      </c>
      <c r="H26" s="5">
        <v>-9.3042527320041403E-3</v>
      </c>
      <c r="I26" s="5">
        <v>1.43901549856764E-2</v>
      </c>
      <c r="J26" s="5">
        <v>-0.64657071041037195</v>
      </c>
      <c r="K26" s="5">
        <v>0.106860038074139</v>
      </c>
      <c r="L26" s="5">
        <v>0.51809696910037195</v>
      </c>
    </row>
    <row r="27" spans="1:12" x14ac:dyDescent="0.2">
      <c r="A27" t="s">
        <v>92</v>
      </c>
      <c r="B27" s="5">
        <v>-8.4105908877042893E-3</v>
      </c>
      <c r="C27" s="5">
        <v>1.31631525984395E-2</v>
      </c>
      <c r="D27" s="5">
        <v>-0.63894958482068898</v>
      </c>
      <c r="E27" s="5">
        <v>2.6217536009814002</v>
      </c>
      <c r="F27" s="5">
        <v>0.52304442626152603</v>
      </c>
      <c r="G27" s="5">
        <v>0.978564451457</v>
      </c>
      <c r="H27" s="5">
        <v>-2.4946351195285699E-2</v>
      </c>
      <c r="I27" s="5">
        <v>1.33297242184302E-2</v>
      </c>
      <c r="J27" s="5">
        <v>-1.87148291941359</v>
      </c>
      <c r="K27" s="5">
        <v>6.2732176138974598</v>
      </c>
      <c r="L27" s="5">
        <v>6.1372159160850301E-2</v>
      </c>
    </row>
    <row r="28" spans="1:12" x14ac:dyDescent="0.2">
      <c r="A28" t="s">
        <v>93</v>
      </c>
      <c r="B28" s="5">
        <v>3.4001700026332501E-3</v>
      </c>
      <c r="C28" s="5">
        <v>1.4814521980315E-2</v>
      </c>
      <c r="D28" s="5">
        <v>0.22951601186668499</v>
      </c>
      <c r="E28" s="5">
        <v>2.7231920703914301</v>
      </c>
      <c r="F28" s="5">
        <v>0.81852822575638395</v>
      </c>
      <c r="G28" s="5">
        <v>0.978564451457</v>
      </c>
      <c r="H28" s="5">
        <v>-9.7812999597755804E-3</v>
      </c>
      <c r="I28" s="5">
        <v>1.4614115660592999E-2</v>
      </c>
      <c r="J28" s="5">
        <v>-0.669304950565767</v>
      </c>
      <c r="K28" s="5">
        <v>4.4510310597553699</v>
      </c>
      <c r="L28" s="5">
        <v>0.50333521671547998</v>
      </c>
    </row>
    <row r="29" spans="1:12" x14ac:dyDescent="0.2">
      <c r="A29" t="s">
        <v>94</v>
      </c>
      <c r="B29" s="5">
        <v>-1.3610225976154499E-2</v>
      </c>
      <c r="C29" s="5">
        <v>1.37006941965305E-2</v>
      </c>
      <c r="D29" s="5">
        <v>-0.993396814856361</v>
      </c>
      <c r="E29" s="5">
        <v>2.5286964485376102</v>
      </c>
      <c r="F29" s="5">
        <v>0.32058595860778499</v>
      </c>
      <c r="G29" s="5">
        <v>0.978564451457</v>
      </c>
      <c r="H29" s="5">
        <v>-3.8204961326542899E-2</v>
      </c>
      <c r="I29" s="5">
        <v>1.3727548963492899E-2</v>
      </c>
      <c r="J29" s="5">
        <v>-2.7830868735668202</v>
      </c>
      <c r="K29" s="5">
        <v>7.2910414514494999</v>
      </c>
      <c r="L29" s="5">
        <v>5.4639371907427899E-3</v>
      </c>
    </row>
    <row r="30" spans="1:12" x14ac:dyDescent="0.2">
      <c r="A30" t="s">
        <v>95</v>
      </c>
      <c r="B30" s="5">
        <v>-1.4536467914364E-2</v>
      </c>
      <c r="C30" s="5">
        <v>1.33659341993671E-2</v>
      </c>
      <c r="D30" s="5">
        <v>-1.0875758998613301</v>
      </c>
      <c r="E30" s="5">
        <v>10.9794401175867</v>
      </c>
      <c r="F30" s="5">
        <v>0.27687436089174899</v>
      </c>
      <c r="G30" s="5">
        <v>0.978564451457</v>
      </c>
      <c r="H30" s="5">
        <v>-1.8627129634954501E-2</v>
      </c>
      <c r="I30" s="5">
        <v>1.3242136831675799E-2</v>
      </c>
      <c r="J30" s="5">
        <v>-1.40665587976689</v>
      </c>
      <c r="K30" s="5">
        <v>7.4598234780394597</v>
      </c>
      <c r="L30" s="5">
        <v>0.159586164537249</v>
      </c>
    </row>
    <row r="31" spans="1:12" x14ac:dyDescent="0.2">
      <c r="A31" t="s">
        <v>96</v>
      </c>
      <c r="B31" s="5">
        <v>8.8001637047972793E-3</v>
      </c>
      <c r="C31" s="5">
        <v>1.3605028575501801E-2</v>
      </c>
      <c r="D31" s="5">
        <v>0.64683169579250199</v>
      </c>
      <c r="E31" s="5">
        <v>0.67876624494021098</v>
      </c>
      <c r="F31" s="5">
        <v>0.51776249536894903</v>
      </c>
      <c r="G31" s="5">
        <v>0.978564451457</v>
      </c>
      <c r="H31" s="5">
        <v>-3.7803993282544399E-2</v>
      </c>
      <c r="I31" s="5">
        <v>1.3532278246696E-2</v>
      </c>
      <c r="J31" s="5">
        <v>-2.7936163145163402</v>
      </c>
      <c r="K31" s="5">
        <v>14.1518514873098</v>
      </c>
      <c r="L31" s="5">
        <v>5.2422600549865304E-3</v>
      </c>
    </row>
    <row r="32" spans="1:12" x14ac:dyDescent="0.2">
      <c r="A32" t="s">
        <v>97</v>
      </c>
      <c r="B32" s="5">
        <v>3.6335117808341802E-3</v>
      </c>
      <c r="C32" s="5">
        <v>1.23797879658375E-2</v>
      </c>
      <c r="D32" s="5">
        <v>0.29350355521928201</v>
      </c>
      <c r="E32" s="5">
        <v>3.1796441745154298</v>
      </c>
      <c r="F32" s="5">
        <v>0.76914046796581903</v>
      </c>
      <c r="G32" s="5">
        <v>0.978564451457</v>
      </c>
      <c r="H32" s="5">
        <v>-8.9999305128963605E-3</v>
      </c>
      <c r="I32" s="5">
        <v>1.2210919970872701E-2</v>
      </c>
      <c r="J32" s="5">
        <v>-0.73703951335070295</v>
      </c>
      <c r="K32" s="5">
        <v>3.5117716988532499</v>
      </c>
      <c r="L32" s="5">
        <v>0.46120439142911401</v>
      </c>
    </row>
    <row r="33" spans="1:12" x14ac:dyDescent="0.2">
      <c r="A33" t="s">
        <v>98</v>
      </c>
      <c r="B33" s="5">
        <v>-6.0891196366901004E-3</v>
      </c>
      <c r="C33" s="5">
        <v>1.5310994797311199E-2</v>
      </c>
      <c r="D33" s="5">
        <v>-0.39769588568859199</v>
      </c>
      <c r="E33" s="5">
        <v>2.5907066056193302</v>
      </c>
      <c r="F33" s="5">
        <v>0.69113480694038198</v>
      </c>
      <c r="G33" s="5">
        <v>0.978564451457</v>
      </c>
      <c r="H33" s="5">
        <v>-1.8444738522233901E-2</v>
      </c>
      <c r="I33" s="5">
        <v>1.5204805569289701E-2</v>
      </c>
      <c r="J33" s="5">
        <v>-1.21308611531924</v>
      </c>
      <c r="K33" s="5">
        <v>4.4163387339082103</v>
      </c>
      <c r="L33" s="5">
        <v>0.22551054594605399</v>
      </c>
    </row>
    <row r="34" spans="1:12" x14ac:dyDescent="0.2">
      <c r="A34" t="s">
        <v>100</v>
      </c>
      <c r="B34" s="5">
        <v>-2.1431598583425701E-3</v>
      </c>
      <c r="C34" s="5">
        <v>1.5196979067694001E-2</v>
      </c>
      <c r="D34" s="5">
        <v>-0.14102538726914099</v>
      </c>
      <c r="E34" s="5">
        <v>1.1938628623982799E-4</v>
      </c>
      <c r="F34" s="5">
        <v>0.88789505855655504</v>
      </c>
      <c r="G34" s="5">
        <v>0.978564451457</v>
      </c>
      <c r="H34" s="5">
        <v>-1.11343518666965E-2</v>
      </c>
      <c r="I34" s="5">
        <v>1.5092945068987401E-2</v>
      </c>
      <c r="J34" s="5">
        <v>-0.73771896841890205</v>
      </c>
      <c r="K34" s="5">
        <v>0.39265867661550002</v>
      </c>
      <c r="L34" s="5">
        <v>0.46083860754489397</v>
      </c>
    </row>
    <row r="35" spans="1:12" x14ac:dyDescent="0.2">
      <c r="A35" t="s">
        <v>101</v>
      </c>
      <c r="B35" s="5">
        <v>-9.7372312519242599E-3</v>
      </c>
      <c r="C35" s="5">
        <v>1.4400291166980699E-2</v>
      </c>
      <c r="D35" s="5">
        <v>-0.67618294234573295</v>
      </c>
      <c r="E35" s="5">
        <v>2.11937657349727</v>
      </c>
      <c r="F35" s="5">
        <v>0.49920921433779702</v>
      </c>
      <c r="G35" s="5">
        <v>0.978564451457</v>
      </c>
      <c r="H35" s="5">
        <v>-3.4737413364866701E-2</v>
      </c>
      <c r="I35" s="5">
        <v>1.44423764652526E-2</v>
      </c>
      <c r="J35" s="5">
        <v>-2.4052422015478201</v>
      </c>
      <c r="K35" s="5">
        <v>6.9716391136592204</v>
      </c>
      <c r="L35" s="5">
        <v>1.6204792851295301E-2</v>
      </c>
    </row>
    <row r="36" spans="1:12" x14ac:dyDescent="0.2">
      <c r="A36" t="s">
        <v>102</v>
      </c>
      <c r="B36" s="5">
        <v>5.96986227414992E-3</v>
      </c>
      <c r="C36" s="5">
        <v>1.41368933564974E-2</v>
      </c>
      <c r="D36" s="5">
        <v>0.42228954577252598</v>
      </c>
      <c r="E36" s="5">
        <v>3.7384144127468701</v>
      </c>
      <c r="F36" s="5">
        <v>0.67283377887275397</v>
      </c>
      <c r="G36" s="5">
        <v>0.978564451457</v>
      </c>
      <c r="H36" s="5">
        <v>-6.1840351114437102E-3</v>
      </c>
      <c r="I36" s="5">
        <v>1.41104714190008E-2</v>
      </c>
      <c r="J36" s="5">
        <v>-0.438258576047036</v>
      </c>
      <c r="K36" s="5">
        <v>6.9543667813016903</v>
      </c>
      <c r="L36" s="5">
        <v>0.66128668653523404</v>
      </c>
    </row>
    <row r="37" spans="1:12" x14ac:dyDescent="0.2">
      <c r="A37" t="s">
        <v>103</v>
      </c>
      <c r="B37" s="5">
        <v>-1.9808989742648601E-2</v>
      </c>
      <c r="C37" s="5">
        <v>1.5216805951081601E-2</v>
      </c>
      <c r="D37" s="5">
        <v>-1.30178368616448</v>
      </c>
      <c r="E37" s="5">
        <v>4.2798106930884403</v>
      </c>
      <c r="F37" s="5">
        <v>0.19308090758470101</v>
      </c>
      <c r="G37" s="5">
        <v>0.978564451457</v>
      </c>
      <c r="H37" s="5">
        <v>-5.14093520508548E-3</v>
      </c>
      <c r="I37" s="5">
        <v>1.50026018224371E-2</v>
      </c>
      <c r="J37" s="5">
        <v>-0.34266957597961101</v>
      </c>
      <c r="K37" s="5">
        <v>0.29555312000718198</v>
      </c>
      <c r="L37" s="5">
        <v>0.73186704184726104</v>
      </c>
    </row>
    <row r="38" spans="1:12" x14ac:dyDescent="0.2">
      <c r="A38" t="s">
        <v>104</v>
      </c>
      <c r="B38" s="5">
        <v>9.8064581274644892E-3</v>
      </c>
      <c r="C38" s="5">
        <v>1.50388940791168E-2</v>
      </c>
      <c r="D38" s="5">
        <v>0.65207308967498101</v>
      </c>
      <c r="E38" s="5">
        <v>4.9998097023038303E-4</v>
      </c>
      <c r="F38" s="5">
        <v>0.514453371775761</v>
      </c>
      <c r="G38" s="5">
        <v>0.978564451457</v>
      </c>
      <c r="H38" s="5">
        <v>-2.6199375256842902E-2</v>
      </c>
      <c r="I38" s="5">
        <v>1.4925271642926599E-2</v>
      </c>
      <c r="J38" s="5">
        <v>-1.7553700785914601</v>
      </c>
      <c r="K38" s="5">
        <v>3.2005438211794099</v>
      </c>
      <c r="L38" s="5">
        <v>7.9484334436379894E-2</v>
      </c>
    </row>
    <row r="39" spans="1:12" x14ac:dyDescent="0.2">
      <c r="A39" t="s">
        <v>105</v>
      </c>
      <c r="B39" s="5">
        <v>-8.8451437435623E-3</v>
      </c>
      <c r="C39" s="5">
        <v>1.4387588530202101E-2</v>
      </c>
      <c r="D39" s="5">
        <v>-0.61477597340199197</v>
      </c>
      <c r="E39" s="5">
        <v>7.51990671891659</v>
      </c>
      <c r="F39" s="5">
        <v>0.53875339898302799</v>
      </c>
      <c r="G39" s="5">
        <v>0.978564451457</v>
      </c>
      <c r="H39" s="5">
        <v>-3.4426609073885998E-2</v>
      </c>
      <c r="I39" s="5">
        <v>1.4281433542243699E-2</v>
      </c>
      <c r="J39" s="5">
        <v>-2.4105849718835399</v>
      </c>
      <c r="K39" s="5">
        <v>17.965454296093501</v>
      </c>
      <c r="L39" s="5">
        <v>1.5963222460178301E-2</v>
      </c>
    </row>
    <row r="40" spans="1:12" x14ac:dyDescent="0.2">
      <c r="A40" t="s">
        <v>106</v>
      </c>
      <c r="B40" s="5">
        <v>-4.3956414720289E-3</v>
      </c>
      <c r="C40" s="5">
        <v>1.38842017928659E-2</v>
      </c>
      <c r="D40" s="5">
        <v>-0.31659302692413399</v>
      </c>
      <c r="E40" s="5">
        <v>1.49190877268921</v>
      </c>
      <c r="F40" s="5">
        <v>0.75184837896824597</v>
      </c>
      <c r="G40" s="5">
        <v>0.978564451457</v>
      </c>
      <c r="H40" s="5">
        <v>-2.2574205398105798E-2</v>
      </c>
      <c r="I40" s="5">
        <v>1.35985268330483E-2</v>
      </c>
      <c r="J40" s="5">
        <v>-1.6600478621878401</v>
      </c>
      <c r="K40" s="5">
        <v>2.8706335680784298</v>
      </c>
      <c r="L40" s="5">
        <v>9.7063133400449197E-2</v>
      </c>
    </row>
    <row r="41" spans="1:12" x14ac:dyDescent="0.2">
      <c r="A41" t="s">
        <v>108</v>
      </c>
      <c r="B41" s="5">
        <v>-2.99886517254204E-3</v>
      </c>
      <c r="C41" s="5">
        <v>1.50047895369229E-2</v>
      </c>
      <c r="D41" s="5">
        <v>-0.19986052887730399</v>
      </c>
      <c r="E41" s="5">
        <v>0.653904138618005</v>
      </c>
      <c r="F41" s="5">
        <v>0.84178690168036396</v>
      </c>
      <c r="G41" s="5">
        <v>0.978564451457</v>
      </c>
      <c r="H41" s="5">
        <v>-5.9140591114591997E-3</v>
      </c>
      <c r="I41" s="5">
        <v>1.48265478293666E-2</v>
      </c>
      <c r="J41" s="5">
        <v>-0.39888308320466598</v>
      </c>
      <c r="K41" s="5">
        <v>0.74584397416079296</v>
      </c>
      <c r="L41" s="5">
        <v>0.69020045591214196</v>
      </c>
    </row>
    <row r="42" spans="1:12" x14ac:dyDescent="0.2">
      <c r="A42" t="s">
        <v>109</v>
      </c>
      <c r="B42" s="5">
        <v>2.7822625506561801E-3</v>
      </c>
      <c r="C42" s="5">
        <v>1.27034780503724E-2</v>
      </c>
      <c r="D42" s="5">
        <v>0.219015811230895</v>
      </c>
      <c r="E42" s="5">
        <v>3.3788116239157899</v>
      </c>
      <c r="F42" s="5">
        <v>0.82668404053843203</v>
      </c>
      <c r="G42" s="5">
        <v>0.978564451457</v>
      </c>
      <c r="H42" s="5">
        <v>-1.5756418487841099E-2</v>
      </c>
      <c r="I42" s="5">
        <v>1.26772540252638E-2</v>
      </c>
      <c r="J42" s="5">
        <v>-1.24288891399044</v>
      </c>
      <c r="K42" s="5">
        <v>5.4234939183703199</v>
      </c>
      <c r="L42" s="5">
        <v>0.213953750621342</v>
      </c>
    </row>
    <row r="43" spans="1:12" x14ac:dyDescent="0.2">
      <c r="A43" t="s">
        <v>110</v>
      </c>
      <c r="B43" s="5">
        <v>1.5232975408137599E-2</v>
      </c>
      <c r="C43" s="5">
        <v>1.3965111091153099E-2</v>
      </c>
      <c r="D43" s="5">
        <v>1.0907879864835199</v>
      </c>
      <c r="E43" s="5">
        <v>0.75261585313367596</v>
      </c>
      <c r="F43" s="5">
        <v>0.27579286835914102</v>
      </c>
      <c r="G43" s="5">
        <v>0.978564451457</v>
      </c>
      <c r="H43" s="5">
        <v>-2.24382031827495E-2</v>
      </c>
      <c r="I43" s="5">
        <v>1.40419358147198E-2</v>
      </c>
      <c r="J43" s="5">
        <v>-1.59794229790085</v>
      </c>
      <c r="K43" s="5">
        <v>8.8053963416098195</v>
      </c>
      <c r="L43" s="5">
        <v>0.110335575866673</v>
      </c>
    </row>
    <row r="44" spans="1:12" x14ac:dyDescent="0.2">
      <c r="A44" t="s">
        <v>111</v>
      </c>
      <c r="B44" s="5">
        <v>-1.49318528071051E-2</v>
      </c>
      <c r="C44" s="5">
        <v>1.48447800868967E-2</v>
      </c>
      <c r="D44" s="5">
        <v>-1.0058655446358</v>
      </c>
      <c r="E44" s="5">
        <v>3.9120788648240601</v>
      </c>
      <c r="F44" s="5">
        <v>0.31458056933432599</v>
      </c>
      <c r="G44" s="5">
        <v>0.978564451457</v>
      </c>
      <c r="H44" s="5">
        <v>-3.61371633213615E-2</v>
      </c>
      <c r="I44" s="5">
        <v>1.4600174984056601E-2</v>
      </c>
      <c r="J44" s="5">
        <v>-2.47511850788249</v>
      </c>
      <c r="K44" s="5">
        <v>15.0520645026808</v>
      </c>
      <c r="L44" s="5">
        <v>1.3378249582790399E-2</v>
      </c>
    </row>
    <row r="45" spans="1:12" x14ac:dyDescent="0.2">
      <c r="A45" t="s">
        <v>112</v>
      </c>
      <c r="B45" s="5">
        <v>-5.4664084367320297E-3</v>
      </c>
      <c r="C45" s="5">
        <v>1.52794203127227E-2</v>
      </c>
      <c r="D45" s="5">
        <v>-0.357762815921774</v>
      </c>
      <c r="E45" s="5">
        <v>1.5167194945093001</v>
      </c>
      <c r="F45" s="5">
        <v>0.72052606317994905</v>
      </c>
      <c r="G45" s="5">
        <v>0.978564451457</v>
      </c>
      <c r="H45" s="5">
        <v>-6.3407301187809999E-3</v>
      </c>
      <c r="I45" s="5">
        <v>1.51234716157152E-2</v>
      </c>
      <c r="J45" s="5">
        <v>-0.41926419276591198</v>
      </c>
      <c r="K45" s="5">
        <v>1.4073428283477001</v>
      </c>
      <c r="L45" s="5">
        <v>0.675142077725297</v>
      </c>
    </row>
    <row r="46" spans="1:12" x14ac:dyDescent="0.2">
      <c r="A46" t="s">
        <v>113</v>
      </c>
      <c r="B46" s="5">
        <v>1.32950975296031E-2</v>
      </c>
      <c r="C46" s="5">
        <v>1.20758140350122E-2</v>
      </c>
      <c r="D46" s="5">
        <v>1.1009690519459601</v>
      </c>
      <c r="E46" s="5">
        <v>6.1062062637563397</v>
      </c>
      <c r="F46" s="5">
        <v>0.27097920578790302</v>
      </c>
      <c r="G46" s="5">
        <v>0.978564451457</v>
      </c>
      <c r="H46" s="5">
        <v>-1.464350051766E-2</v>
      </c>
      <c r="I46" s="5">
        <v>1.18922516050241E-2</v>
      </c>
      <c r="J46" s="5">
        <v>-1.23134802424409</v>
      </c>
      <c r="K46" s="5">
        <v>15.4729437645393</v>
      </c>
      <c r="L46" s="5">
        <v>0.21843786932963499</v>
      </c>
    </row>
    <row r="47" spans="1:12" x14ac:dyDescent="0.2">
      <c r="A47" t="s">
        <v>115</v>
      </c>
      <c r="B47" s="5">
        <v>6.1740623932254098E-3</v>
      </c>
      <c r="C47" s="5">
        <v>1.40715457161913E-2</v>
      </c>
      <c r="D47" s="5">
        <v>0.43876220265704602</v>
      </c>
      <c r="E47" s="5">
        <v>4.5968965332713996</v>
      </c>
      <c r="F47" s="5">
        <v>0.66088839177921799</v>
      </c>
      <c r="G47" s="5">
        <v>0.978564451457</v>
      </c>
      <c r="H47" s="5">
        <v>-2.6385638715127301E-2</v>
      </c>
      <c r="I47" s="5">
        <v>1.3951380040875601E-2</v>
      </c>
      <c r="J47" s="5">
        <v>-1.8912565379067201</v>
      </c>
      <c r="K47" s="5">
        <v>17.697276339330401</v>
      </c>
      <c r="L47" s="5">
        <v>5.86829018720861E-2</v>
      </c>
    </row>
    <row r="48" spans="1:12" x14ac:dyDescent="0.2">
      <c r="A48" t="s">
        <v>116</v>
      </c>
      <c r="B48" s="5">
        <v>-6.4141640057356897E-3</v>
      </c>
      <c r="C48" s="5">
        <v>1.4426593535606699E-2</v>
      </c>
      <c r="D48" s="5">
        <v>-0.44460696767429497</v>
      </c>
      <c r="E48" s="5">
        <v>0.48786110212788902</v>
      </c>
      <c r="F48" s="5">
        <v>0.65686222231015401</v>
      </c>
      <c r="G48" s="5">
        <v>0.978564451457</v>
      </c>
      <c r="H48" s="5">
        <v>-2.1466813009615199E-2</v>
      </c>
      <c r="I48" s="5">
        <v>1.4382254726263999E-2</v>
      </c>
      <c r="J48" s="5">
        <v>-1.4925902383312599</v>
      </c>
      <c r="K48" s="5">
        <v>2.4524584917324201</v>
      </c>
      <c r="L48" s="5">
        <v>0.13564395783932801</v>
      </c>
    </row>
    <row r="49" spans="1:12" x14ac:dyDescent="0.2">
      <c r="A49" t="s">
        <v>117</v>
      </c>
      <c r="B49" s="5">
        <v>2.7780127051718101E-3</v>
      </c>
      <c r="C49" s="5">
        <v>1.2499208330438201E-2</v>
      </c>
      <c r="D49" s="5">
        <v>0.222255092621088</v>
      </c>
      <c r="E49" s="5">
        <v>4.1348198643061496</v>
      </c>
      <c r="F49" s="5">
        <v>0.82417529820226598</v>
      </c>
      <c r="G49" s="5">
        <v>0.978564451457</v>
      </c>
      <c r="H49" s="5">
        <v>-1.9713410148995799E-2</v>
      </c>
      <c r="I49" s="5">
        <v>1.24744462662616E-2</v>
      </c>
      <c r="J49" s="5">
        <v>-1.5803034241538001</v>
      </c>
      <c r="K49" s="5">
        <v>10.5805211907375</v>
      </c>
      <c r="L49" s="5">
        <v>0.114098151819979</v>
      </c>
    </row>
    <row r="50" spans="1:12" x14ac:dyDescent="0.2">
      <c r="A50" t="s">
        <v>118</v>
      </c>
      <c r="B50" s="5">
        <v>-8.3973569731617508E-3</v>
      </c>
      <c r="C50" s="5">
        <v>1.4814445977239001E-2</v>
      </c>
      <c r="D50" s="5">
        <v>-0.56683570793423299</v>
      </c>
      <c r="E50" s="5">
        <v>8.2555619145828096</v>
      </c>
      <c r="F50" s="5">
        <v>0.57090481319381303</v>
      </c>
      <c r="G50" s="5">
        <v>0.978564451457</v>
      </c>
      <c r="H50" s="5">
        <v>-1.46143812247032E-2</v>
      </c>
      <c r="I50" s="5">
        <v>1.4780780889274699E-2</v>
      </c>
      <c r="J50" s="5">
        <v>-0.98874216011873495</v>
      </c>
      <c r="K50" s="5">
        <v>6.8449344298385402</v>
      </c>
      <c r="L50" s="5">
        <v>0.32297275883672399</v>
      </c>
    </row>
    <row r="51" spans="1:12" x14ac:dyDescent="0.2">
      <c r="A51" t="s">
        <v>119</v>
      </c>
      <c r="B51" s="5">
        <v>-1.0752760173449E-2</v>
      </c>
      <c r="C51" s="5">
        <v>1.48230649206603E-2</v>
      </c>
      <c r="D51" s="5">
        <v>-0.725407345309663</v>
      </c>
      <c r="E51" s="5">
        <v>11.2719675396184</v>
      </c>
      <c r="F51" s="5">
        <v>0.468342321162529</v>
      </c>
      <c r="G51" s="5">
        <v>0.978564451457</v>
      </c>
      <c r="H51" s="5">
        <v>3.4148690387861501E-3</v>
      </c>
      <c r="I51" s="5">
        <v>1.4693836540273401E-2</v>
      </c>
      <c r="J51" s="5">
        <v>0.23240145821865801</v>
      </c>
      <c r="K51" s="5">
        <v>3.49779420472737</v>
      </c>
      <c r="L51" s="5">
        <v>0.81624425948310497</v>
      </c>
    </row>
    <row r="52" spans="1:12" x14ac:dyDescent="0.2">
      <c r="A52" t="s">
        <v>120</v>
      </c>
      <c r="B52" s="5">
        <v>2.2071397867840001E-2</v>
      </c>
      <c r="C52" s="5">
        <v>1.42224532107997E-2</v>
      </c>
      <c r="D52" s="5">
        <v>1.55186995806605</v>
      </c>
      <c r="E52" s="5">
        <v>8.8181504290262697E-2</v>
      </c>
      <c r="F52" s="5">
        <v>0.120879877401613</v>
      </c>
      <c r="G52" s="5">
        <v>0.978564451457</v>
      </c>
      <c r="H52" s="5">
        <v>-2.0816313524316302E-2</v>
      </c>
      <c r="I52" s="5">
        <v>1.4224374824174E-2</v>
      </c>
      <c r="J52" s="5">
        <v>-1.46342554816113</v>
      </c>
      <c r="K52" s="5">
        <v>8.4401064238204704</v>
      </c>
      <c r="L52" s="5">
        <v>0.143422604872118</v>
      </c>
    </row>
    <row r="53" spans="1:12" x14ac:dyDescent="0.2">
      <c r="A53" t="s">
        <v>121</v>
      </c>
      <c r="B53" s="5">
        <v>5.1215999104070997E-3</v>
      </c>
      <c r="C53" s="5">
        <v>1.36340834493679E-2</v>
      </c>
      <c r="D53" s="5">
        <v>0.37564680672718997</v>
      </c>
      <c r="E53" s="5">
        <v>4.7138307976574403</v>
      </c>
      <c r="F53" s="5">
        <v>0.70718973662683904</v>
      </c>
      <c r="G53" s="5">
        <v>0.978564451457</v>
      </c>
      <c r="H53" s="5">
        <v>-2.4780313306366698E-3</v>
      </c>
      <c r="I53" s="5">
        <v>1.35366982857351E-2</v>
      </c>
      <c r="J53" s="5">
        <v>-0.18306024691767001</v>
      </c>
      <c r="K53" s="5">
        <v>3.1179773009401299</v>
      </c>
      <c r="L53" s="5">
        <v>0.85475125047136202</v>
      </c>
    </row>
    <row r="54" spans="1:12" x14ac:dyDescent="0.2">
      <c r="A54" t="s">
        <v>122</v>
      </c>
      <c r="B54" s="5">
        <v>-6.0820212411043604E-3</v>
      </c>
      <c r="C54" s="5">
        <v>1.5352181573195E-2</v>
      </c>
      <c r="D54" s="5">
        <v>-0.396166578157438</v>
      </c>
      <c r="E54" s="5">
        <v>5.2333223605148901E-2</v>
      </c>
      <c r="F54" s="5">
        <v>0.69201020753947495</v>
      </c>
      <c r="G54" s="5">
        <v>0.978564451457</v>
      </c>
      <c r="H54" s="5">
        <v>-1.4546499476576101E-2</v>
      </c>
      <c r="I54" s="5">
        <v>1.5060382438301601E-2</v>
      </c>
      <c r="J54" s="5">
        <v>-0.96587849187556996</v>
      </c>
      <c r="K54" s="5">
        <v>1.08020640214804</v>
      </c>
      <c r="L54" s="5">
        <v>0.33419009629236401</v>
      </c>
    </row>
    <row r="55" spans="1:12" x14ac:dyDescent="0.2">
      <c r="A55" t="s">
        <v>123</v>
      </c>
      <c r="B55" s="5">
        <v>-4.6267949549362898E-3</v>
      </c>
      <c r="C55" s="5">
        <v>1.4044611052724001E-2</v>
      </c>
      <c r="D55" s="5">
        <v>-0.32943560612445</v>
      </c>
      <c r="E55" s="5">
        <v>3.9643573034722901</v>
      </c>
      <c r="F55" s="5">
        <v>0.74193940882793796</v>
      </c>
      <c r="G55" s="5">
        <v>0.978564451457</v>
      </c>
      <c r="H55" s="5">
        <v>-3.3032920921444497E-2</v>
      </c>
      <c r="I55" s="5">
        <v>1.38708183955188E-2</v>
      </c>
      <c r="J55" s="5">
        <v>-2.3814687770777998</v>
      </c>
      <c r="K55" s="5">
        <v>12.385139851323601</v>
      </c>
      <c r="L55" s="5">
        <v>1.72880635866593E-2</v>
      </c>
    </row>
    <row r="56" spans="1:12" x14ac:dyDescent="0.2">
      <c r="A56" t="s">
        <v>124</v>
      </c>
      <c r="B56" s="5">
        <v>1.2959752966356E-2</v>
      </c>
      <c r="C56" s="5">
        <v>1.4726258152476499E-2</v>
      </c>
      <c r="D56" s="5">
        <v>0.88004385310715205</v>
      </c>
      <c r="E56" s="5">
        <v>1.6879865624603501</v>
      </c>
      <c r="F56" s="5">
        <v>0.37912313822631999</v>
      </c>
      <c r="G56" s="5">
        <v>0.978564451457</v>
      </c>
      <c r="H56" s="5">
        <v>-3.5885036092569197E-2</v>
      </c>
      <c r="I56" s="5">
        <v>1.4703416041319301E-2</v>
      </c>
      <c r="J56" s="5">
        <v>-2.4405917639632499</v>
      </c>
      <c r="K56" s="5">
        <v>15.3210663363162</v>
      </c>
      <c r="L56" s="5">
        <v>1.4696961415472399E-2</v>
      </c>
    </row>
    <row r="57" spans="1:12" x14ac:dyDescent="0.2">
      <c r="A57" t="s">
        <v>125</v>
      </c>
      <c r="B57" s="5">
        <v>1.86807918162307E-2</v>
      </c>
      <c r="C57" s="5">
        <v>1.44741710252617E-2</v>
      </c>
      <c r="D57" s="5">
        <v>1.2906294794794899</v>
      </c>
      <c r="E57" s="5">
        <v>1.41992091199505</v>
      </c>
      <c r="F57" s="5">
        <v>0.197069249923122</v>
      </c>
      <c r="G57" s="5">
        <v>0.978564451457</v>
      </c>
      <c r="H57" s="5">
        <v>-8.1136759721377599E-3</v>
      </c>
      <c r="I57" s="5">
        <v>1.4453822513428E-2</v>
      </c>
      <c r="J57" s="5">
        <v>-0.56135157081110698</v>
      </c>
      <c r="K57" s="5">
        <v>2.19540783963511E-2</v>
      </c>
      <c r="L57" s="5">
        <v>0.574572017309948</v>
      </c>
    </row>
    <row r="58" spans="1:12" x14ac:dyDescent="0.2">
      <c r="A58" t="s">
        <v>126</v>
      </c>
      <c r="B58" s="5">
        <v>-9.2182214046858408E-3</v>
      </c>
      <c r="C58" s="5">
        <v>1.34612932856993E-2</v>
      </c>
      <c r="D58" s="5">
        <v>-0.68479463369829996</v>
      </c>
      <c r="E58" s="5">
        <v>2.5713913406014299</v>
      </c>
      <c r="F58" s="5">
        <v>0.49382478901013899</v>
      </c>
      <c r="G58" s="5">
        <v>0.978564451457</v>
      </c>
      <c r="H58" s="5">
        <v>-4.4735971805621402E-2</v>
      </c>
      <c r="I58" s="5">
        <v>1.3480514911314001E-2</v>
      </c>
      <c r="J58" s="5">
        <v>-3.3185655073216198</v>
      </c>
      <c r="K58" s="5">
        <v>15.269728186082199</v>
      </c>
      <c r="L58" s="5">
        <v>9.1859796116410496E-4</v>
      </c>
    </row>
    <row r="59" spans="1:12" x14ac:dyDescent="0.2">
      <c r="A59" t="s">
        <v>127</v>
      </c>
      <c r="B59" s="5">
        <v>-4.5705188060383498E-3</v>
      </c>
      <c r="C59" s="5">
        <v>1.46333230399916E-2</v>
      </c>
      <c r="D59" s="5">
        <v>-0.31233635678974098</v>
      </c>
      <c r="E59" s="5">
        <v>4.7589631082555401</v>
      </c>
      <c r="F59" s="5">
        <v>0.75486665275327403</v>
      </c>
      <c r="G59" s="5">
        <v>0.978564451457</v>
      </c>
      <c r="H59" s="5">
        <v>-1.14586826402455E-2</v>
      </c>
      <c r="I59" s="5">
        <v>1.45336439600129E-2</v>
      </c>
      <c r="J59" s="5">
        <v>-0.78842461476092196</v>
      </c>
      <c r="K59" s="5">
        <v>3.8173990040086601</v>
      </c>
      <c r="L59" s="5">
        <v>0.43046764076680499</v>
      </c>
    </row>
    <row r="60" spans="1:12" x14ac:dyDescent="0.2">
      <c r="A60" t="s">
        <v>128</v>
      </c>
      <c r="B60" s="5">
        <v>-1.6258562472225999E-2</v>
      </c>
      <c r="C60" s="5">
        <v>1.4277886329318999E-2</v>
      </c>
      <c r="D60" s="5">
        <v>-1.13872334442387</v>
      </c>
      <c r="E60" s="5">
        <v>3.3394861980691699</v>
      </c>
      <c r="F60" s="5">
        <v>0.25516475133838701</v>
      </c>
      <c r="G60" s="5">
        <v>0.978564451457</v>
      </c>
      <c r="H60" s="5">
        <v>-3.41151109881941E-2</v>
      </c>
      <c r="I60" s="5">
        <v>1.43435267818653E-2</v>
      </c>
      <c r="J60" s="5">
        <v>-2.37843255058625</v>
      </c>
      <c r="K60" s="5">
        <v>6.1523922272724496</v>
      </c>
      <c r="L60" s="5">
        <v>1.74926291493997E-2</v>
      </c>
    </row>
    <row r="61" spans="1:12" x14ac:dyDescent="0.2">
      <c r="A61" t="s">
        <v>129</v>
      </c>
      <c r="B61" s="5">
        <v>-9.2551961297120903E-3</v>
      </c>
      <c r="C61" s="5">
        <v>1.37991276390825E-2</v>
      </c>
      <c r="D61" s="5">
        <v>-0.67070878477122897</v>
      </c>
      <c r="E61" s="5">
        <v>7.4461928283693597</v>
      </c>
      <c r="F61" s="5">
        <v>0.50256220063324197</v>
      </c>
      <c r="G61" s="5">
        <v>0.978564451457</v>
      </c>
      <c r="H61" s="5">
        <v>-1.4117509865365E-2</v>
      </c>
      <c r="I61" s="5">
        <v>1.3693409324327801E-2</v>
      </c>
      <c r="J61" s="5">
        <v>-1.03097114319688</v>
      </c>
      <c r="K61" s="5">
        <v>5.43328078000002</v>
      </c>
      <c r="L61" s="5">
        <v>0.30260126046501101</v>
      </c>
    </row>
    <row r="62" spans="1:12" x14ac:dyDescent="0.2">
      <c r="A62" t="s">
        <v>130</v>
      </c>
      <c r="B62" s="5">
        <v>1.7017032208712798E-2</v>
      </c>
      <c r="C62" s="5">
        <v>1.3864555550983501E-2</v>
      </c>
      <c r="D62" s="5">
        <v>1.2273766833806401</v>
      </c>
      <c r="E62" s="5">
        <v>0.582374660207302</v>
      </c>
      <c r="F62" s="5">
        <v>0.21973694377664099</v>
      </c>
      <c r="G62" s="5">
        <v>0.978564451457</v>
      </c>
      <c r="H62" s="5">
        <v>-3.59335955994671E-2</v>
      </c>
      <c r="I62" s="5">
        <v>1.36750864379358E-2</v>
      </c>
      <c r="J62" s="5">
        <v>-2.62766862663364</v>
      </c>
      <c r="K62" s="5">
        <v>16.6456526315494</v>
      </c>
      <c r="L62" s="5">
        <v>8.6492965604821406E-3</v>
      </c>
    </row>
    <row r="63" spans="1:12" x14ac:dyDescent="0.2">
      <c r="A63" t="s">
        <v>131</v>
      </c>
      <c r="B63" s="5">
        <v>1.280078312248E-2</v>
      </c>
      <c r="C63" s="5">
        <v>1.15328924484787E-2</v>
      </c>
      <c r="D63" s="5">
        <v>1.1099369199587501</v>
      </c>
      <c r="E63" s="5">
        <v>0.53972340662307405</v>
      </c>
      <c r="F63" s="5">
        <v>0.267127412133843</v>
      </c>
      <c r="G63" s="5">
        <v>0.978564451457</v>
      </c>
      <c r="H63" s="5">
        <v>-9.6457680861366593E-3</v>
      </c>
      <c r="I63" s="5">
        <v>1.1527975613001701E-2</v>
      </c>
      <c r="J63" s="5">
        <v>-0.83672696837229699</v>
      </c>
      <c r="K63" s="5">
        <v>4.3332096470294301</v>
      </c>
      <c r="L63" s="5">
        <v>0.40303667466352999</v>
      </c>
    </row>
    <row r="64" spans="1:12" x14ac:dyDescent="0.2">
      <c r="A64" t="s">
        <v>132</v>
      </c>
      <c r="B64" s="5">
        <v>7.3369558215245602E-3</v>
      </c>
      <c r="C64" s="5">
        <v>1.49455702365398E-2</v>
      </c>
      <c r="D64" s="5">
        <v>0.49091173541085498</v>
      </c>
      <c r="E64" s="5">
        <v>0.34871700846356402</v>
      </c>
      <c r="F64" s="5">
        <v>0.62356481128203101</v>
      </c>
      <c r="G64" s="5">
        <v>0.978564451457</v>
      </c>
      <c r="H64" s="5">
        <v>-2.32590384197323E-2</v>
      </c>
      <c r="I64" s="5">
        <v>1.47487916325809E-2</v>
      </c>
      <c r="J64" s="5">
        <v>-1.5770131546473101</v>
      </c>
      <c r="K64" s="5">
        <v>7.5616474461271403</v>
      </c>
      <c r="L64" s="5">
        <v>0.114908019744593</v>
      </c>
    </row>
    <row r="65" spans="1:12" x14ac:dyDescent="0.2">
      <c r="A65" t="s">
        <v>133</v>
      </c>
      <c r="B65" s="5">
        <v>-3.1696538367607101E-2</v>
      </c>
      <c r="C65" s="5">
        <v>1.47593752852329E-2</v>
      </c>
      <c r="D65" s="5">
        <v>-2.1475528438741098</v>
      </c>
      <c r="E65" s="5">
        <v>19.786125170955302</v>
      </c>
      <c r="F65" s="5">
        <v>3.1841971645698103E-2</v>
      </c>
      <c r="G65" s="5">
        <v>0.978564451457</v>
      </c>
      <c r="H65" s="5">
        <v>-3.0320905633125499E-2</v>
      </c>
      <c r="I65" s="5">
        <v>1.4547390783483599E-2</v>
      </c>
      <c r="J65" s="5">
        <v>-2.0842848098608999</v>
      </c>
      <c r="K65" s="5">
        <v>13.2721620782941</v>
      </c>
      <c r="L65" s="5">
        <v>3.72373503055159E-2</v>
      </c>
    </row>
    <row r="66" spans="1:12" x14ac:dyDescent="0.2">
      <c r="A66" t="s">
        <v>73</v>
      </c>
      <c r="B66" s="5">
        <v>-1.7022790745849399E-3</v>
      </c>
      <c r="C66" s="5">
        <v>1.4624834084698999E-2</v>
      </c>
      <c r="D66" s="5">
        <v>-0.11639647087456</v>
      </c>
      <c r="E66" s="5">
        <v>0.15169480801131699</v>
      </c>
      <c r="F66" s="5">
        <v>0.90739535184875197</v>
      </c>
      <c r="G66" s="5">
        <v>0.97941085596373301</v>
      </c>
      <c r="H66" s="5">
        <v>-3.2021851683587003E-2</v>
      </c>
      <c r="I66" s="5">
        <v>1.44277653195744E-2</v>
      </c>
      <c r="J66" s="5">
        <v>-2.2194602541907398</v>
      </c>
      <c r="K66" s="5">
        <v>4.6966102529122802</v>
      </c>
      <c r="L66" s="5">
        <v>2.65509099727557E-2</v>
      </c>
    </row>
    <row r="67" spans="1:12" x14ac:dyDescent="0.2">
      <c r="A67" t="s">
        <v>70</v>
      </c>
      <c r="B67" s="5">
        <v>3.09572451270375E-4</v>
      </c>
      <c r="C67" s="5">
        <v>1.50335450486151E-2</v>
      </c>
      <c r="D67" s="5">
        <v>2.0592112523645501E-2</v>
      </c>
      <c r="E67" s="5">
        <v>5.81301620692911E-2</v>
      </c>
      <c r="F67" s="5">
        <v>0.98357423823989798</v>
      </c>
      <c r="G67" s="5">
        <v>0.98399980845388901</v>
      </c>
      <c r="H67" s="5">
        <v>2.9781034133611701E-3</v>
      </c>
      <c r="I67" s="5">
        <v>1.48797170683579E-2</v>
      </c>
      <c r="J67" s="5">
        <v>0.200145164029643</v>
      </c>
      <c r="K67" s="5">
        <v>3.0703611297964398E-2</v>
      </c>
      <c r="L67" s="5">
        <v>0.84141916566325403</v>
      </c>
    </row>
    <row r="68" spans="1:12" x14ac:dyDescent="0.2">
      <c r="A68" t="s">
        <v>74</v>
      </c>
      <c r="B68" s="5">
        <v>-1.22162390472681E-3</v>
      </c>
      <c r="C68" s="5">
        <v>1.5061682110973799E-2</v>
      </c>
      <c r="D68" s="5">
        <v>-8.1108065867141504E-2</v>
      </c>
      <c r="E68" s="5">
        <v>0.55024286852177395</v>
      </c>
      <c r="F68" s="5">
        <v>0.93540044650377197</v>
      </c>
      <c r="G68" s="5">
        <v>0.98399980845388901</v>
      </c>
      <c r="H68" s="5">
        <v>2.1308673593244602E-3</v>
      </c>
      <c r="I68" s="5">
        <v>1.5000981523171201E-2</v>
      </c>
      <c r="J68" s="5">
        <v>0.142048529026785</v>
      </c>
      <c r="K68" s="5">
        <v>3.4057995535326201E-3</v>
      </c>
      <c r="L68" s="5">
        <v>0.88710167386216598</v>
      </c>
    </row>
    <row r="69" spans="1:12" x14ac:dyDescent="0.2">
      <c r="A69" t="s">
        <v>99</v>
      </c>
      <c r="B69" s="5">
        <v>-3.3138199034887702E-4</v>
      </c>
      <c r="C69" s="5">
        <v>1.4974178834674501E-2</v>
      </c>
      <c r="D69" s="5">
        <v>-2.2130227908159002E-2</v>
      </c>
      <c r="E69" s="5">
        <v>4.42066808411826</v>
      </c>
      <c r="F69" s="5">
        <v>0.98260108764467102</v>
      </c>
      <c r="G69" s="5">
        <v>0.98399980845388901</v>
      </c>
      <c r="H69" s="5">
        <v>-1.97652975683861E-2</v>
      </c>
      <c r="I69" s="5">
        <v>1.491282705676E-2</v>
      </c>
      <c r="J69" s="5">
        <v>-1.3253890421418499</v>
      </c>
      <c r="K69" s="5">
        <v>7.2122879264544499</v>
      </c>
      <c r="L69" s="5">
        <v>0.18509543039159301</v>
      </c>
    </row>
    <row r="70" spans="1:12" x14ac:dyDescent="0.2">
      <c r="A70" t="s">
        <v>107</v>
      </c>
      <c r="B70" s="5">
        <v>-7.4962830105001002E-4</v>
      </c>
      <c r="C70" s="5">
        <v>1.45390405260989E-2</v>
      </c>
      <c r="D70" s="5">
        <v>-5.1559681651919202E-2</v>
      </c>
      <c r="E70" s="5">
        <v>1.8250743589368901E-2</v>
      </c>
      <c r="F70" s="5">
        <v>0.95890609773376501</v>
      </c>
      <c r="G70" s="5">
        <v>0.98399980845388901</v>
      </c>
      <c r="H70" s="5">
        <v>-1.5552812945668201E-3</v>
      </c>
      <c r="I70" s="5">
        <v>1.42726409768953E-2</v>
      </c>
      <c r="J70" s="5">
        <v>-0.10896941197389701</v>
      </c>
      <c r="K70" s="5">
        <v>7.1486765374806799E-5</v>
      </c>
      <c r="L70" s="5">
        <v>0.91327590005081305</v>
      </c>
    </row>
    <row r="71" spans="1:12" x14ac:dyDescent="0.2">
      <c r="A71" t="s">
        <v>114</v>
      </c>
      <c r="B71" s="5">
        <v>2.92958024309433E-4</v>
      </c>
      <c r="C71" s="5">
        <v>1.46065112152925E-2</v>
      </c>
      <c r="D71" s="5">
        <v>2.00566733555591E-2</v>
      </c>
      <c r="E71" s="5">
        <v>2.66481384591994</v>
      </c>
      <c r="F71" s="5">
        <v>0.98399980845388901</v>
      </c>
      <c r="G71" s="5">
        <v>0.98399980845388901</v>
      </c>
      <c r="H71" s="5">
        <v>-4.73989669615585E-2</v>
      </c>
      <c r="I71" s="5">
        <v>1.4433314598341599E-2</v>
      </c>
      <c r="J71" s="5">
        <v>-3.2839973547728598</v>
      </c>
      <c r="K71" s="5">
        <v>20.686014046260699</v>
      </c>
      <c r="L71" s="5">
        <v>1.0322417245472899E-3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85D2-7FDA-2647-B14E-E4AC9915D616}">
  <dimension ref="A1:L71"/>
  <sheetViews>
    <sheetView workbookViewId="0"/>
  </sheetViews>
  <sheetFormatPr baseColWidth="10" defaultRowHeight="16" x14ac:dyDescent="0.2"/>
  <cols>
    <col min="1" max="1" width="4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59</v>
      </c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144</v>
      </c>
      <c r="B4" s="5">
        <v>-1.0467597341859401E-2</v>
      </c>
      <c r="C4" s="5">
        <v>1.4068149526657499E-2</v>
      </c>
      <c r="D4" s="5">
        <v>-0.74406355448699601</v>
      </c>
      <c r="E4" s="5">
        <v>9.8064619058330003</v>
      </c>
      <c r="F4" s="5">
        <v>0.456896975967295</v>
      </c>
      <c r="G4" s="5">
        <v>0.92578588131567596</v>
      </c>
      <c r="H4" s="5">
        <v>-1.9275211813188701E-2</v>
      </c>
      <c r="I4" s="5">
        <v>1.39852969642714E-2</v>
      </c>
      <c r="J4" s="5">
        <v>-1.3782483033740001</v>
      </c>
      <c r="K4" s="5">
        <v>15.5331016790941</v>
      </c>
      <c r="L4" s="5">
        <v>0.16819406401527801</v>
      </c>
    </row>
    <row r="5" spans="1:12" x14ac:dyDescent="0.2">
      <c r="A5" t="s">
        <v>146</v>
      </c>
      <c r="B5" s="5">
        <v>1.1716343843310301E-2</v>
      </c>
      <c r="C5" s="5">
        <v>1.4387748369195E-2</v>
      </c>
      <c r="D5" s="5">
        <v>0.81432782549878702</v>
      </c>
      <c r="E5" s="5">
        <v>1.0414332341872401</v>
      </c>
      <c r="F5" s="5">
        <v>0.41571464196790803</v>
      </c>
      <c r="G5" s="5">
        <v>0.92578588131567596</v>
      </c>
      <c r="H5" s="5">
        <v>-2.2414588511809799E-2</v>
      </c>
      <c r="I5" s="5">
        <v>1.4328975096935301E-2</v>
      </c>
      <c r="J5" s="5">
        <v>-1.56428414175999</v>
      </c>
      <c r="K5" s="5">
        <v>15.6282386730129</v>
      </c>
      <c r="L5" s="5">
        <v>0.117821501617121</v>
      </c>
    </row>
    <row r="6" spans="1:12" x14ac:dyDescent="0.2">
      <c r="A6" t="s">
        <v>147</v>
      </c>
      <c r="B6" s="5">
        <v>-1.0993970800579201E-2</v>
      </c>
      <c r="C6" s="5">
        <v>1.4682907960166599E-2</v>
      </c>
      <c r="D6" s="5">
        <v>-0.74875977091219503</v>
      </c>
      <c r="E6" s="5">
        <v>6.5396940872176197</v>
      </c>
      <c r="F6" s="5">
        <v>0.45439703615185101</v>
      </c>
      <c r="G6" s="5">
        <v>0.92578588131567596</v>
      </c>
      <c r="H6" s="5">
        <v>-1.5032489041214901E-2</v>
      </c>
      <c r="I6" s="5">
        <v>1.4601160015675499E-2</v>
      </c>
      <c r="J6" s="5">
        <v>-1.0295407368370899</v>
      </c>
      <c r="K6" s="5">
        <v>10.155393950838</v>
      </c>
      <c r="L6" s="5">
        <v>0.30340672944589397</v>
      </c>
    </row>
    <row r="7" spans="1:12" x14ac:dyDescent="0.2">
      <c r="A7" t="s">
        <v>150</v>
      </c>
      <c r="B7" s="5">
        <v>-1.5264417714147801E-2</v>
      </c>
      <c r="C7" s="5">
        <v>1.45698608045019E-2</v>
      </c>
      <c r="D7" s="5">
        <v>-1.0476707992592</v>
      </c>
      <c r="E7" s="5">
        <v>10.4463438458691</v>
      </c>
      <c r="F7" s="5">
        <v>0.29512434467592302</v>
      </c>
      <c r="G7" s="5">
        <v>0.92578588131567596</v>
      </c>
      <c r="H7" s="5">
        <v>-1.6957517938693999E-2</v>
      </c>
      <c r="I7" s="5">
        <v>1.4339149071680799E-2</v>
      </c>
      <c r="J7" s="5">
        <v>-1.1826028067582099</v>
      </c>
      <c r="K7" s="5">
        <v>13.0206548381763</v>
      </c>
      <c r="L7" s="5">
        <v>0.23709057565647701</v>
      </c>
    </row>
    <row r="8" spans="1:12" x14ac:dyDescent="0.2">
      <c r="A8" t="s">
        <v>151</v>
      </c>
      <c r="B8" s="5">
        <v>-1.62008513231294E-2</v>
      </c>
      <c r="C8" s="5">
        <v>1.39229942295025E-2</v>
      </c>
      <c r="D8" s="5">
        <v>-1.1636039673707701</v>
      </c>
      <c r="E8" s="5">
        <v>14.395609081211701</v>
      </c>
      <c r="F8" s="5">
        <v>0.24465679477361699</v>
      </c>
      <c r="G8" s="5">
        <v>0.92578588131567596</v>
      </c>
      <c r="H8" s="5">
        <v>-1.507435514256E-2</v>
      </c>
      <c r="I8" s="5">
        <v>1.3796820577301199E-2</v>
      </c>
      <c r="J8" s="5">
        <v>-1.0925963020321201</v>
      </c>
      <c r="K8" s="5">
        <v>20.8469001909219</v>
      </c>
      <c r="L8" s="5">
        <v>0.27527071389820101</v>
      </c>
    </row>
    <row r="9" spans="1:12" x14ac:dyDescent="0.2">
      <c r="A9" t="s">
        <v>155</v>
      </c>
      <c r="B9" s="5">
        <v>-1.3809785125338999E-2</v>
      </c>
      <c r="C9" s="5">
        <v>1.42729179719499E-2</v>
      </c>
      <c r="D9" s="5">
        <v>-0.96755163537539801</v>
      </c>
      <c r="E9" s="5">
        <v>4.23695927164641</v>
      </c>
      <c r="F9" s="5">
        <v>0.33419901666228602</v>
      </c>
      <c r="G9" s="5">
        <v>0.92578588131567596</v>
      </c>
      <c r="H9" s="5">
        <v>-9.1156806544499692E-3</v>
      </c>
      <c r="I9" s="5">
        <v>1.42364275065202E-2</v>
      </c>
      <c r="J9" s="5">
        <v>-0.64030675183609498</v>
      </c>
      <c r="K9" s="5">
        <v>6.2083144252534099</v>
      </c>
      <c r="L9" s="5">
        <v>0.52217291744494798</v>
      </c>
    </row>
    <row r="10" spans="1:12" x14ac:dyDescent="0.2">
      <c r="A10" t="s">
        <v>156</v>
      </c>
      <c r="B10" s="5">
        <v>-1.514531402097E-2</v>
      </c>
      <c r="C10" s="5">
        <v>1.31474018397164E-2</v>
      </c>
      <c r="D10" s="5">
        <v>-1.1519625098259401</v>
      </c>
      <c r="E10" s="5">
        <v>8.8219991907812396</v>
      </c>
      <c r="F10" s="5">
        <v>0.24940532673730301</v>
      </c>
      <c r="G10" s="5">
        <v>0.92578588131567596</v>
      </c>
      <c r="H10" s="5">
        <v>-2.5864199383252399E-2</v>
      </c>
      <c r="I10" s="5">
        <v>1.3095424675743801E-2</v>
      </c>
      <c r="J10" s="5">
        <v>-1.9750561760062499</v>
      </c>
      <c r="K10" s="5">
        <v>24.814434442264801</v>
      </c>
      <c r="L10" s="5">
        <v>4.8663475632554798E-2</v>
      </c>
    </row>
    <row r="11" spans="1:12" x14ac:dyDescent="0.2">
      <c r="A11" t="s">
        <v>157</v>
      </c>
      <c r="B11" s="5">
        <v>-1.1568005748544099E-2</v>
      </c>
      <c r="C11" s="5">
        <v>1.37447491695682E-2</v>
      </c>
      <c r="D11" s="5">
        <v>-0.84163090979910304</v>
      </c>
      <c r="E11" s="5">
        <v>12.2066788407821</v>
      </c>
      <c r="F11" s="5">
        <v>0.40007875076674998</v>
      </c>
      <c r="G11" s="5">
        <v>0.92578588131567596</v>
      </c>
      <c r="H11" s="5">
        <v>-8.72696339275701E-3</v>
      </c>
      <c r="I11" s="5">
        <v>1.38364287716223E-2</v>
      </c>
      <c r="J11" s="5">
        <v>-0.63072368866274897</v>
      </c>
      <c r="K11" s="5">
        <v>13.5096900399242</v>
      </c>
      <c r="L11" s="5">
        <v>0.52847419285925401</v>
      </c>
    </row>
    <row r="12" spans="1:12" x14ac:dyDescent="0.2">
      <c r="A12" t="s">
        <v>159</v>
      </c>
      <c r="B12" s="5">
        <v>-1.20292691467198E-2</v>
      </c>
      <c r="C12" s="5">
        <v>1.41123649156081E-2</v>
      </c>
      <c r="D12" s="5">
        <v>-0.85239215529465095</v>
      </c>
      <c r="E12" s="5">
        <v>4.0569163923847196</v>
      </c>
      <c r="F12" s="5">
        <v>0.39423952457156602</v>
      </c>
      <c r="G12" s="5">
        <v>0.92578588131567596</v>
      </c>
      <c r="H12" s="5">
        <v>-2.0186987633878301E-2</v>
      </c>
      <c r="I12" s="5">
        <v>1.3935095396110399E-2</v>
      </c>
      <c r="J12" s="5">
        <v>-1.4486436626413699</v>
      </c>
      <c r="K12" s="5">
        <v>13.409927428248499</v>
      </c>
      <c r="L12" s="5">
        <v>0.14849303595302499</v>
      </c>
    </row>
    <row r="13" spans="1:12" x14ac:dyDescent="0.2">
      <c r="A13" t="s">
        <v>164</v>
      </c>
      <c r="B13" s="5">
        <v>-1.83022803908361E-2</v>
      </c>
      <c r="C13" s="5">
        <v>1.33552942138112E-2</v>
      </c>
      <c r="D13" s="5">
        <v>-1.3704138671770401</v>
      </c>
      <c r="E13" s="5">
        <v>10.522011067770601</v>
      </c>
      <c r="F13" s="5">
        <v>0.17062158763893601</v>
      </c>
      <c r="G13" s="5">
        <v>0.92578588131567596</v>
      </c>
      <c r="H13" s="5">
        <v>-1.8417897895250598E-2</v>
      </c>
      <c r="I13" s="5">
        <v>1.34109205480379E-2</v>
      </c>
      <c r="J13" s="5">
        <v>-1.3733507576364901</v>
      </c>
      <c r="K13" s="5">
        <v>15.5498413881181</v>
      </c>
      <c r="L13" s="5">
        <v>0.16990328545036101</v>
      </c>
    </row>
    <row r="14" spans="1:12" x14ac:dyDescent="0.2">
      <c r="A14" t="s">
        <v>165</v>
      </c>
      <c r="B14" s="5">
        <v>1.2040383984588E-2</v>
      </c>
      <c r="C14" s="5">
        <v>1.44778796840631E-2</v>
      </c>
      <c r="D14" s="5">
        <v>0.83164000857402698</v>
      </c>
      <c r="E14" s="5">
        <v>0.22633104364446499</v>
      </c>
      <c r="F14" s="5">
        <v>0.40570846585148101</v>
      </c>
      <c r="G14" s="5">
        <v>0.92578588131567596</v>
      </c>
      <c r="H14" s="5">
        <v>-2.2116391615769799E-2</v>
      </c>
      <c r="I14" s="5">
        <v>1.4389618190636E-2</v>
      </c>
      <c r="J14" s="5">
        <v>-1.53696862020717</v>
      </c>
      <c r="K14" s="5">
        <v>11.973527579497601</v>
      </c>
      <c r="L14" s="5">
        <v>0.124603866265335</v>
      </c>
    </row>
    <row r="15" spans="1:12" x14ac:dyDescent="0.2">
      <c r="A15" t="s">
        <v>166</v>
      </c>
      <c r="B15" s="5">
        <v>-2.64111447091341E-2</v>
      </c>
      <c r="C15" s="5">
        <v>1.3313458370448601E-2</v>
      </c>
      <c r="D15" s="5">
        <v>-1.9837929390125899</v>
      </c>
      <c r="E15" s="5">
        <v>14.9921822934038</v>
      </c>
      <c r="F15" s="5">
        <v>4.7387782973030597E-2</v>
      </c>
      <c r="G15" s="5">
        <v>0.92578588131567596</v>
      </c>
      <c r="H15" s="5">
        <v>-2.2491595945591501E-2</v>
      </c>
      <c r="I15" s="5">
        <v>1.31964203156552E-2</v>
      </c>
      <c r="J15" s="5">
        <v>-1.70437098907113</v>
      </c>
      <c r="K15" s="5">
        <v>22.977143784038599</v>
      </c>
      <c r="L15" s="5">
        <v>8.9550939659212694E-2</v>
      </c>
    </row>
    <row r="16" spans="1:12" x14ac:dyDescent="0.2">
      <c r="A16" t="s">
        <v>167</v>
      </c>
      <c r="B16" s="5">
        <v>-1.1026790535184201E-2</v>
      </c>
      <c r="C16" s="5">
        <v>1.39193085015133E-2</v>
      </c>
      <c r="D16" s="5">
        <v>-0.79219384597916198</v>
      </c>
      <c r="E16" s="5">
        <v>12.1043227216199</v>
      </c>
      <c r="F16" s="5">
        <v>0.42827008271621497</v>
      </c>
      <c r="G16" s="5">
        <v>0.92578588131567596</v>
      </c>
      <c r="H16" s="5">
        <v>-3.49878685038039E-2</v>
      </c>
      <c r="I16" s="5">
        <v>1.3697009770372699E-2</v>
      </c>
      <c r="J16" s="5">
        <v>-2.5544165544427302</v>
      </c>
      <c r="K16" s="5">
        <v>33.994845727633198</v>
      </c>
      <c r="L16" s="5">
        <v>1.07884743437444E-2</v>
      </c>
    </row>
    <row r="17" spans="1:12" x14ac:dyDescent="0.2">
      <c r="A17" t="s">
        <v>174</v>
      </c>
      <c r="B17" s="5">
        <v>-2.5657885901450302E-2</v>
      </c>
      <c r="C17" s="5">
        <v>1.33730701559126E-2</v>
      </c>
      <c r="D17" s="5">
        <v>-1.9186234426584801</v>
      </c>
      <c r="E17" s="5">
        <v>14.610137374552099</v>
      </c>
      <c r="F17" s="5">
        <v>5.5136299427653503E-2</v>
      </c>
      <c r="G17" s="5">
        <v>0.92578588131567596</v>
      </c>
      <c r="H17" s="5">
        <v>-2.13209274719206E-2</v>
      </c>
      <c r="I17" s="5">
        <v>1.3313262258716801E-2</v>
      </c>
      <c r="J17" s="5">
        <v>-1.6014803177155901</v>
      </c>
      <c r="K17" s="5">
        <v>21.176716822539099</v>
      </c>
      <c r="L17" s="5">
        <v>0.10973988321601599</v>
      </c>
    </row>
    <row r="18" spans="1:12" x14ac:dyDescent="0.2">
      <c r="A18" t="s">
        <v>176</v>
      </c>
      <c r="B18" s="5">
        <v>1.9644550119634299E-2</v>
      </c>
      <c r="C18" s="5">
        <v>1.4806769224150499E-2</v>
      </c>
      <c r="D18" s="5">
        <v>1.3267276488373401</v>
      </c>
      <c r="E18" s="5">
        <v>0.33372864316313</v>
      </c>
      <c r="F18" s="5">
        <v>0.184723277127542</v>
      </c>
      <c r="G18" s="5">
        <v>0.92578588131567596</v>
      </c>
      <c r="H18" s="5">
        <v>-1.04368537376667E-2</v>
      </c>
      <c r="I18" s="5">
        <v>1.48174796802192E-2</v>
      </c>
      <c r="J18" s="5">
        <v>-0.704360927965335</v>
      </c>
      <c r="K18" s="5">
        <v>4.3440326152291497</v>
      </c>
      <c r="L18" s="5">
        <v>0.48220423796387502</v>
      </c>
    </row>
    <row r="19" spans="1:12" x14ac:dyDescent="0.2">
      <c r="A19" t="s">
        <v>180</v>
      </c>
      <c r="B19" s="5">
        <v>-1.11126142642712E-2</v>
      </c>
      <c r="C19" s="5">
        <v>1.4613140428388601E-2</v>
      </c>
      <c r="D19" s="5">
        <v>-0.76045353281372496</v>
      </c>
      <c r="E19" s="5">
        <v>5.7542975745225702</v>
      </c>
      <c r="F19" s="5">
        <v>0.44702649021616198</v>
      </c>
      <c r="G19" s="5">
        <v>0.92578588131567596</v>
      </c>
      <c r="H19" s="5">
        <v>-6.5951373284653904E-3</v>
      </c>
      <c r="I19" s="5">
        <v>1.43472165379379E-2</v>
      </c>
      <c r="J19" s="5">
        <v>-0.45968061547172501</v>
      </c>
      <c r="K19" s="5">
        <v>8.0278255449278308</v>
      </c>
      <c r="L19" s="5">
        <v>0.64588049960955796</v>
      </c>
    </row>
    <row r="20" spans="1:12" x14ac:dyDescent="0.2">
      <c r="A20" t="s">
        <v>183</v>
      </c>
      <c r="B20" s="5">
        <v>-1.3626170040730501E-2</v>
      </c>
      <c r="C20" s="5">
        <v>1.4487367025039E-2</v>
      </c>
      <c r="D20" s="5">
        <v>-0.94055531396284298</v>
      </c>
      <c r="E20" s="5">
        <v>2.0313151883563698</v>
      </c>
      <c r="F20" s="5">
        <v>0.34714776006114201</v>
      </c>
      <c r="G20" s="5">
        <v>0.92578588131567596</v>
      </c>
      <c r="H20" s="5">
        <v>-2.6347943864326099E-2</v>
      </c>
      <c r="I20" s="5">
        <v>1.43775182457544E-2</v>
      </c>
      <c r="J20" s="5">
        <v>-1.8325794072357799</v>
      </c>
      <c r="K20" s="5">
        <v>9.7221830644114693</v>
      </c>
      <c r="L20" s="5">
        <v>6.7190953595368405E-2</v>
      </c>
    </row>
    <row r="21" spans="1:12" x14ac:dyDescent="0.2">
      <c r="A21" t="s">
        <v>185</v>
      </c>
      <c r="B21" s="5">
        <v>-2.1608714253486701E-2</v>
      </c>
      <c r="C21" s="5">
        <v>1.37912872392747E-2</v>
      </c>
      <c r="D21" s="5">
        <v>-1.56683809702329</v>
      </c>
      <c r="E21" s="5">
        <v>14.0142998080815</v>
      </c>
      <c r="F21" s="5">
        <v>0.117217624559436</v>
      </c>
      <c r="G21" s="5">
        <v>0.92578588131567596</v>
      </c>
      <c r="H21" s="5">
        <v>-1.59505211425938E-3</v>
      </c>
      <c r="I21" s="5">
        <v>1.3806845545129599E-2</v>
      </c>
      <c r="J21" s="5">
        <v>-0.115526179317769</v>
      </c>
      <c r="K21" s="5">
        <v>8.6552843418020693</v>
      </c>
      <c r="L21" s="5">
        <v>0.90804605385823101</v>
      </c>
    </row>
    <row r="22" spans="1:12" x14ac:dyDescent="0.2">
      <c r="A22" t="s">
        <v>189</v>
      </c>
      <c r="B22" s="5">
        <v>-1.24590960584509E-2</v>
      </c>
      <c r="C22" s="5">
        <v>1.46044117091065E-2</v>
      </c>
      <c r="D22" s="5">
        <v>-0.85310495942004405</v>
      </c>
      <c r="E22" s="5">
        <v>1.9867648511393601</v>
      </c>
      <c r="F22" s="5">
        <v>0.394068509178093</v>
      </c>
      <c r="G22" s="5">
        <v>0.92578588131567596</v>
      </c>
      <c r="H22" s="5">
        <v>-1.24157254410061E-2</v>
      </c>
      <c r="I22" s="5">
        <v>1.4576680201977599E-2</v>
      </c>
      <c r="J22" s="5">
        <v>-0.85175261232126698</v>
      </c>
      <c r="K22" s="5">
        <v>4.16752549392218</v>
      </c>
      <c r="L22" s="5">
        <v>0.394572943508253</v>
      </c>
    </row>
    <row r="23" spans="1:12" x14ac:dyDescent="0.2">
      <c r="A23" t="s">
        <v>190</v>
      </c>
      <c r="B23" s="5">
        <v>-2.8927755855902799E-2</v>
      </c>
      <c r="C23" s="5">
        <v>1.33021733842369E-2</v>
      </c>
      <c r="D23" s="5">
        <v>-2.1746638703553698</v>
      </c>
      <c r="E23" s="5">
        <v>22.636708543847199</v>
      </c>
      <c r="F23" s="5">
        <v>2.9724713760898001E-2</v>
      </c>
      <c r="G23" s="5">
        <v>0.92578588131567596</v>
      </c>
      <c r="H23" s="5">
        <v>-1.49245900477543E-2</v>
      </c>
      <c r="I23" s="5">
        <v>1.3314886864531399E-2</v>
      </c>
      <c r="J23" s="5">
        <v>-1.1208949951734799</v>
      </c>
      <c r="K23" s="5">
        <v>18.398329470083802</v>
      </c>
      <c r="L23" s="5">
        <v>0.26268037767485602</v>
      </c>
    </row>
    <row r="24" spans="1:12" x14ac:dyDescent="0.2">
      <c r="A24" t="s">
        <v>191</v>
      </c>
      <c r="B24" s="5">
        <v>-2.01110354123719E-2</v>
      </c>
      <c r="C24" s="5">
        <v>1.3587638626016399E-2</v>
      </c>
      <c r="D24" s="5">
        <v>-1.4800979011809301</v>
      </c>
      <c r="E24" s="5">
        <v>11.897717288786099</v>
      </c>
      <c r="F24" s="5">
        <v>0.13892820105436801</v>
      </c>
      <c r="G24" s="5">
        <v>0.92578588131567596</v>
      </c>
      <c r="H24" s="5">
        <v>-4.1134302292392504E-3</v>
      </c>
      <c r="I24" s="5">
        <v>1.36989707796734E-2</v>
      </c>
      <c r="J24" s="5">
        <v>-0.30027293987244402</v>
      </c>
      <c r="K24" s="5">
        <v>7.8439630493446497</v>
      </c>
      <c r="L24" s="5">
        <v>0.76399089720942104</v>
      </c>
    </row>
    <row r="25" spans="1:12" x14ac:dyDescent="0.2">
      <c r="A25" t="s">
        <v>192</v>
      </c>
      <c r="B25" s="5">
        <v>1.9131644066697599E-2</v>
      </c>
      <c r="C25" s="5">
        <v>1.43992481004398E-2</v>
      </c>
      <c r="D25" s="5">
        <v>1.3286557696101799</v>
      </c>
      <c r="E25" s="5">
        <v>0.300004549477486</v>
      </c>
      <c r="F25" s="5">
        <v>0.18411334358919801</v>
      </c>
      <c r="G25" s="5">
        <v>0.92578588131567596</v>
      </c>
      <c r="H25" s="5">
        <v>1.6751236558775499E-3</v>
      </c>
      <c r="I25" s="5">
        <v>1.4502949723032199E-2</v>
      </c>
      <c r="J25" s="5">
        <v>0.11550227283883301</v>
      </c>
      <c r="K25" s="5">
        <v>3.8142723394821898</v>
      </c>
      <c r="L25" s="5">
        <v>0.90807558998320403</v>
      </c>
    </row>
    <row r="26" spans="1:12" x14ac:dyDescent="0.2">
      <c r="A26" t="s">
        <v>194</v>
      </c>
      <c r="B26" s="5">
        <v>-1.5226784263093001E-2</v>
      </c>
      <c r="C26" s="5">
        <v>1.3236266446726199E-2</v>
      </c>
      <c r="D26" s="5">
        <v>-1.15038363154582</v>
      </c>
      <c r="E26" s="5">
        <v>13.196466834902701</v>
      </c>
      <c r="F26" s="5">
        <v>0.25009388892886503</v>
      </c>
      <c r="G26" s="5">
        <v>0.92578588131567596</v>
      </c>
      <c r="H26" s="5">
        <v>-6.1167048554192898E-3</v>
      </c>
      <c r="I26" s="5">
        <v>1.31777215907358E-2</v>
      </c>
      <c r="J26" s="5">
        <v>-0.46417013846456301</v>
      </c>
      <c r="K26" s="5">
        <v>15.167973293186501</v>
      </c>
      <c r="L26" s="5">
        <v>0.64257077851103805</v>
      </c>
    </row>
    <row r="27" spans="1:12" x14ac:dyDescent="0.2">
      <c r="A27" t="s">
        <v>195</v>
      </c>
      <c r="B27" s="5">
        <v>1.6559833557843E-2</v>
      </c>
      <c r="C27" s="5">
        <v>1.4753016416380001E-2</v>
      </c>
      <c r="D27" s="5">
        <v>1.12247103171775</v>
      </c>
      <c r="E27" s="5">
        <v>5.1285268427031403E-3</v>
      </c>
      <c r="F27" s="5">
        <v>0.26211103830628002</v>
      </c>
      <c r="G27" s="5">
        <v>0.92578588131567596</v>
      </c>
      <c r="H27" s="5">
        <v>-1.42669167911078E-2</v>
      </c>
      <c r="I27" s="5">
        <v>1.4664852953168E-2</v>
      </c>
      <c r="J27" s="5">
        <v>-0.97286463332901796</v>
      </c>
      <c r="K27" s="5">
        <v>7.0259072518960304</v>
      </c>
      <c r="L27" s="5">
        <v>0.33102021497805401</v>
      </c>
    </row>
    <row r="28" spans="1:12" x14ac:dyDescent="0.2">
      <c r="A28" t="s">
        <v>196</v>
      </c>
      <c r="B28" s="5">
        <v>-1.0215555168916301E-2</v>
      </c>
      <c r="C28" s="5">
        <v>1.4318758390074101E-2</v>
      </c>
      <c r="D28" s="5">
        <v>-0.71343861601840297</v>
      </c>
      <c r="E28" s="5">
        <v>3.21620151930638</v>
      </c>
      <c r="F28" s="5">
        <v>0.47650743891247999</v>
      </c>
      <c r="G28" s="5">
        <v>0.92578588131567596</v>
      </c>
      <c r="H28" s="5">
        <v>-7.4754309126304598E-3</v>
      </c>
      <c r="I28" s="5">
        <v>1.43730533203513E-2</v>
      </c>
      <c r="J28" s="5">
        <v>-0.52010040914867595</v>
      </c>
      <c r="K28" s="5">
        <v>5.5371379190981402</v>
      </c>
      <c r="L28" s="5">
        <v>0.60308216429293104</v>
      </c>
    </row>
    <row r="29" spans="1:12" x14ac:dyDescent="0.2">
      <c r="A29" t="s">
        <v>199</v>
      </c>
      <c r="B29" s="5">
        <v>1.33608345934832E-2</v>
      </c>
      <c r="C29" s="5">
        <v>1.4463545198073399E-2</v>
      </c>
      <c r="D29" s="5">
        <v>0.92375931422836</v>
      </c>
      <c r="E29" s="5">
        <v>0.422487074655646</v>
      </c>
      <c r="F29" s="5">
        <v>0.35585077828533401</v>
      </c>
      <c r="G29" s="5">
        <v>0.92578588131567596</v>
      </c>
      <c r="H29" s="5">
        <v>-1.4423798604124301E-2</v>
      </c>
      <c r="I29" s="5">
        <v>1.44911400986371E-2</v>
      </c>
      <c r="J29" s="5">
        <v>-0.99535291950430704</v>
      </c>
      <c r="K29" s="5">
        <v>8.03630806984952</v>
      </c>
      <c r="L29" s="5">
        <v>0.31991881284043699</v>
      </c>
    </row>
    <row r="30" spans="1:12" x14ac:dyDescent="0.2">
      <c r="A30" t="s">
        <v>200</v>
      </c>
      <c r="B30" s="5">
        <v>-1.5037802987172401E-2</v>
      </c>
      <c r="C30" s="5">
        <v>1.3435973910839699E-2</v>
      </c>
      <c r="D30" s="5">
        <v>-1.11921942443193</v>
      </c>
      <c r="E30" s="5">
        <v>11.0196045578981</v>
      </c>
      <c r="F30" s="5">
        <v>0.26316258889615901</v>
      </c>
      <c r="G30" s="5">
        <v>0.92578588131567596</v>
      </c>
      <c r="H30" s="5">
        <v>1.09575144219327E-4</v>
      </c>
      <c r="I30" s="5">
        <v>1.3412270686106601E-2</v>
      </c>
      <c r="J30" s="5">
        <v>8.1697683251228392E-3</v>
      </c>
      <c r="K30" s="5">
        <v>6.4782429131084998</v>
      </c>
      <c r="L30" s="5">
        <v>0.99348669155903402</v>
      </c>
    </row>
    <row r="31" spans="1:12" x14ac:dyDescent="0.2">
      <c r="A31" t="s">
        <v>201</v>
      </c>
      <c r="B31" s="5">
        <v>-3.19062699263006E-2</v>
      </c>
      <c r="C31" s="5">
        <v>1.37494364933819E-2</v>
      </c>
      <c r="D31" s="5">
        <v>-2.3205510961600599</v>
      </c>
      <c r="E31" s="5">
        <v>26.0300338547809</v>
      </c>
      <c r="F31" s="5">
        <v>2.0349581977317701E-2</v>
      </c>
      <c r="G31" s="5">
        <v>0.92578588131567596</v>
      </c>
      <c r="H31" s="5">
        <v>-2.4412203440469599E-2</v>
      </c>
      <c r="I31" s="5">
        <v>1.36311168537915E-2</v>
      </c>
      <c r="J31" s="5">
        <v>-1.7909173329168</v>
      </c>
      <c r="K31" s="5">
        <v>26.231846694176902</v>
      </c>
      <c r="L31" s="5">
        <v>7.3931017522766401E-2</v>
      </c>
    </row>
    <row r="32" spans="1:12" x14ac:dyDescent="0.2">
      <c r="A32" t="s">
        <v>202</v>
      </c>
      <c r="B32" s="5">
        <v>-1.8762676828006801E-2</v>
      </c>
      <c r="C32" s="5">
        <v>1.4604668726086701E-2</v>
      </c>
      <c r="D32" s="5">
        <v>-1.28470403402531</v>
      </c>
      <c r="E32" s="5">
        <v>6.3412799585223301</v>
      </c>
      <c r="F32" s="5">
        <v>0.199046933177359</v>
      </c>
      <c r="G32" s="5">
        <v>0.92578588131567596</v>
      </c>
      <c r="H32" s="5">
        <v>-1.9774697062240099E-2</v>
      </c>
      <c r="I32" s="5">
        <v>1.4448506110022999E-2</v>
      </c>
      <c r="J32" s="5">
        <v>-1.3686326400569699</v>
      </c>
      <c r="K32" s="5">
        <v>13.817335367596399</v>
      </c>
      <c r="L32" s="5">
        <v>0.172189464470277</v>
      </c>
    </row>
    <row r="33" spans="1:12" x14ac:dyDescent="0.2">
      <c r="A33" t="s">
        <v>203</v>
      </c>
      <c r="B33" s="5">
        <v>-1.5687240631389002E-2</v>
      </c>
      <c r="C33" s="5">
        <v>1.3171250208537801E-2</v>
      </c>
      <c r="D33" s="5">
        <v>-1.19102138240607</v>
      </c>
      <c r="E33" s="5">
        <v>6.2729418016390097</v>
      </c>
      <c r="F33" s="5">
        <v>0.23371525311841801</v>
      </c>
      <c r="G33" s="5">
        <v>0.92578588131567596</v>
      </c>
      <c r="H33" s="5">
        <v>-1.6310829011022401E-2</v>
      </c>
      <c r="I33" s="5">
        <v>1.3253522122511701E-2</v>
      </c>
      <c r="J33" s="5">
        <v>-1.23067882335351</v>
      </c>
      <c r="K33" s="5">
        <v>13.2117589742607</v>
      </c>
      <c r="L33" s="5">
        <v>0.21910401704784899</v>
      </c>
    </row>
    <row r="34" spans="1:12" x14ac:dyDescent="0.2">
      <c r="A34" t="s">
        <v>205</v>
      </c>
      <c r="B34" s="5">
        <v>-1.8885328807165799E-2</v>
      </c>
      <c r="C34" s="5">
        <v>1.33744074006278E-2</v>
      </c>
      <c r="D34" s="5">
        <v>-1.41204976351171</v>
      </c>
      <c r="E34" s="5">
        <v>13.2067326701429</v>
      </c>
      <c r="F34" s="5">
        <v>0.15802584710485601</v>
      </c>
      <c r="G34" s="5">
        <v>0.92578588131567596</v>
      </c>
      <c r="H34" s="5">
        <v>-1.38176368577558E-2</v>
      </c>
      <c r="I34" s="5">
        <v>1.3365026755569E-2</v>
      </c>
      <c r="J34" s="5">
        <v>-1.03386525971586</v>
      </c>
      <c r="K34" s="5">
        <v>16.930632891414302</v>
      </c>
      <c r="L34" s="5">
        <v>0.30225514086233202</v>
      </c>
    </row>
    <row r="35" spans="1:12" x14ac:dyDescent="0.2">
      <c r="A35" t="s">
        <v>206</v>
      </c>
      <c r="B35" s="5">
        <v>-1.23187874567613E-2</v>
      </c>
      <c r="C35" s="5">
        <v>1.3641233738142499E-2</v>
      </c>
      <c r="D35" s="5">
        <v>-0.90305522896484403</v>
      </c>
      <c r="E35" s="5">
        <v>11.194978245048301</v>
      </c>
      <c r="F35" s="5">
        <v>0.36658296995691098</v>
      </c>
      <c r="G35" s="5">
        <v>0.92578588131567596</v>
      </c>
      <c r="H35" s="5">
        <v>-3.4180187764009801E-2</v>
      </c>
      <c r="I35" s="5">
        <v>1.3428230119260399E-2</v>
      </c>
      <c r="J35" s="5">
        <v>-2.54539782685019</v>
      </c>
      <c r="K35" s="5">
        <v>30.986039977732698</v>
      </c>
      <c r="L35" s="5">
        <v>1.10241328143752E-2</v>
      </c>
    </row>
    <row r="36" spans="1:12" x14ac:dyDescent="0.2">
      <c r="A36" t="s">
        <v>208</v>
      </c>
      <c r="B36" s="5">
        <v>-1.6464492633068199E-2</v>
      </c>
      <c r="C36" s="5">
        <v>1.37261841223429E-2</v>
      </c>
      <c r="D36" s="5">
        <v>-1.19949524837481</v>
      </c>
      <c r="E36" s="5">
        <v>6.0176908583125899</v>
      </c>
      <c r="F36" s="5">
        <v>0.23042938546405001</v>
      </c>
      <c r="G36" s="5">
        <v>0.92578588131567596</v>
      </c>
      <c r="H36" s="5">
        <v>-1.4047652631271701E-2</v>
      </c>
      <c r="I36" s="5">
        <v>1.35700528463083E-2</v>
      </c>
      <c r="J36" s="5">
        <v>-1.0351951308055101</v>
      </c>
      <c r="K36" s="5">
        <v>10.910818011462601</v>
      </c>
      <c r="L36" s="5">
        <v>0.300985340883696</v>
      </c>
    </row>
    <row r="37" spans="1:12" x14ac:dyDescent="0.2">
      <c r="A37" t="s">
        <v>209</v>
      </c>
      <c r="B37" s="5">
        <v>-1.0783017818798301E-2</v>
      </c>
      <c r="C37" s="5">
        <v>1.4842558556361799E-2</v>
      </c>
      <c r="D37" s="5">
        <v>-0.72649319710289895</v>
      </c>
      <c r="E37" s="5">
        <v>0.85944838166956605</v>
      </c>
      <c r="F37" s="5">
        <v>0.46778895244059598</v>
      </c>
      <c r="G37" s="5">
        <v>0.92578588131567596</v>
      </c>
      <c r="H37" s="5">
        <v>1.1399909520501799E-2</v>
      </c>
      <c r="I37" s="5">
        <v>1.4829156420646399E-2</v>
      </c>
      <c r="J37" s="5">
        <v>0.76874969803608395</v>
      </c>
      <c r="K37" s="5">
        <v>1.73056553117798E-2</v>
      </c>
      <c r="L37" s="5">
        <v>0.44265657363118099</v>
      </c>
    </row>
    <row r="38" spans="1:12" x14ac:dyDescent="0.2">
      <c r="A38" t="s">
        <v>210</v>
      </c>
      <c r="B38" s="5">
        <v>1.37042232869991E-2</v>
      </c>
      <c r="C38" s="5">
        <v>1.46431997722431E-2</v>
      </c>
      <c r="D38" s="5">
        <v>0.93587627705360599</v>
      </c>
      <c r="E38" s="5">
        <v>1.27773345478335E-2</v>
      </c>
      <c r="F38" s="5">
        <v>0.349736060627516</v>
      </c>
      <c r="G38" s="5">
        <v>0.92578588131567596</v>
      </c>
      <c r="H38" s="5">
        <v>-1.8785296347169E-3</v>
      </c>
      <c r="I38" s="5">
        <v>1.46610642363941E-2</v>
      </c>
      <c r="J38" s="5">
        <v>-0.12813050979298701</v>
      </c>
      <c r="K38" s="5">
        <v>3.2095375689230599</v>
      </c>
      <c r="L38" s="5">
        <v>0.89826105530252098</v>
      </c>
    </row>
    <row r="39" spans="1:12" x14ac:dyDescent="0.2">
      <c r="A39" t="s">
        <v>152</v>
      </c>
      <c r="B39" s="5">
        <v>-8.5101897732114493E-3</v>
      </c>
      <c r="C39" s="5">
        <v>1.38674973704949E-2</v>
      </c>
      <c r="D39" s="5">
        <v>-0.61367884527731198</v>
      </c>
      <c r="E39" s="5">
        <v>2.0419115022107599</v>
      </c>
      <c r="F39" s="5">
        <v>0.53950595010638902</v>
      </c>
      <c r="G39" s="5">
        <v>0.96480180010337002</v>
      </c>
      <c r="H39" s="5">
        <v>2.1503220965971001E-2</v>
      </c>
      <c r="I39" s="5">
        <v>1.37320245296566E-2</v>
      </c>
      <c r="J39" s="5">
        <v>1.56591775084083</v>
      </c>
      <c r="K39" s="5">
        <v>0.36961166666456902</v>
      </c>
      <c r="L39" s="5">
        <v>0.117619028582645</v>
      </c>
    </row>
    <row r="40" spans="1:12" x14ac:dyDescent="0.2">
      <c r="A40" t="s">
        <v>163</v>
      </c>
      <c r="B40" s="5">
        <v>-9.4442838381164004E-3</v>
      </c>
      <c r="C40" s="5">
        <v>1.4849335902001401E-2</v>
      </c>
      <c r="D40" s="5">
        <v>-0.63600715213422199</v>
      </c>
      <c r="E40" s="5">
        <v>3.0446017301099002</v>
      </c>
      <c r="F40" s="5">
        <v>0.52481377696133402</v>
      </c>
      <c r="G40" s="5">
        <v>0.96480180010337002</v>
      </c>
      <c r="H40" s="5">
        <v>-1.2520147210483799E-2</v>
      </c>
      <c r="I40" s="5">
        <v>1.48819800996261E-2</v>
      </c>
      <c r="J40" s="5">
        <v>-0.84129579039003999</v>
      </c>
      <c r="K40" s="5">
        <v>5.0071092586225099</v>
      </c>
      <c r="L40" s="5">
        <v>0.40060861049021601</v>
      </c>
    </row>
    <row r="41" spans="1:12" x14ac:dyDescent="0.2">
      <c r="A41" t="s">
        <v>169</v>
      </c>
      <c r="B41" s="5">
        <v>-7.8959289743125993E-3</v>
      </c>
      <c r="C41" s="5">
        <v>1.3316239172587899E-2</v>
      </c>
      <c r="D41" s="5">
        <v>-0.59295487802342495</v>
      </c>
      <c r="E41" s="5">
        <v>4.1921133056502899</v>
      </c>
      <c r="F41" s="5">
        <v>0.55334220888281505</v>
      </c>
      <c r="G41" s="5">
        <v>0.96480180010337002</v>
      </c>
      <c r="H41" s="5">
        <v>-7.5253581083592203E-3</v>
      </c>
      <c r="I41" s="5">
        <v>1.33792759832904E-2</v>
      </c>
      <c r="J41" s="5">
        <v>-0.56246377739406395</v>
      </c>
      <c r="K41" s="5">
        <v>9.6371544452774796</v>
      </c>
      <c r="L41" s="5">
        <v>0.57434325882493398</v>
      </c>
    </row>
    <row r="42" spans="1:12" x14ac:dyDescent="0.2">
      <c r="A42" t="s">
        <v>175</v>
      </c>
      <c r="B42" s="5">
        <v>8.9490663877502593E-3</v>
      </c>
      <c r="C42" s="5">
        <v>1.44065476862723E-2</v>
      </c>
      <c r="D42" s="5">
        <v>0.62118049255323404</v>
      </c>
      <c r="E42" s="5">
        <v>7.2940402711267505E-2</v>
      </c>
      <c r="F42" s="5">
        <v>0.53506310432596604</v>
      </c>
      <c r="G42" s="5">
        <v>0.96480180010337002</v>
      </c>
      <c r="H42" s="5">
        <v>-2.2779647239659299E-2</v>
      </c>
      <c r="I42" s="5">
        <v>1.4333979192084101E-2</v>
      </c>
      <c r="J42" s="5">
        <v>-1.58920610490626</v>
      </c>
      <c r="K42" s="5">
        <v>11.093747539075499</v>
      </c>
      <c r="L42" s="5">
        <v>0.11211459446630399</v>
      </c>
    </row>
    <row r="43" spans="1:12" x14ac:dyDescent="0.2">
      <c r="A43" t="s">
        <v>143</v>
      </c>
      <c r="B43" s="5">
        <v>-4.59360941763165E-3</v>
      </c>
      <c r="C43" s="5">
        <v>1.49303549707602E-2</v>
      </c>
      <c r="D43" s="5">
        <v>-0.307669136241424</v>
      </c>
      <c r="E43" s="5">
        <v>3.1624819034961198</v>
      </c>
      <c r="F43" s="5">
        <v>0.75843591501268803</v>
      </c>
      <c r="G43" s="5">
        <v>0.97207789129853395</v>
      </c>
      <c r="H43" s="5">
        <v>-2.1890251262614999E-2</v>
      </c>
      <c r="I43" s="5">
        <v>1.49352439118231E-2</v>
      </c>
      <c r="J43" s="5">
        <v>-1.4656775203574799</v>
      </c>
      <c r="K43" s="5">
        <v>9.8002372925802295</v>
      </c>
      <c r="L43" s="5">
        <v>0.14323838490679999</v>
      </c>
    </row>
    <row r="44" spans="1:12" x14ac:dyDescent="0.2">
      <c r="A44" t="s">
        <v>153</v>
      </c>
      <c r="B44" s="5">
        <v>5.7764382137809201E-3</v>
      </c>
      <c r="C44" s="5">
        <v>1.35005590429511E-2</v>
      </c>
      <c r="D44" s="5">
        <v>0.42786659392426402</v>
      </c>
      <c r="E44" s="5">
        <v>5.58770158004035</v>
      </c>
      <c r="F44" s="5">
        <v>0.66880336660069595</v>
      </c>
      <c r="G44" s="5">
        <v>0.97207789129853395</v>
      </c>
      <c r="H44" s="5">
        <v>1.1327925467628E-2</v>
      </c>
      <c r="I44" s="5">
        <v>1.3485201289493201E-2</v>
      </c>
      <c r="J44" s="5">
        <v>0.84002642781862502</v>
      </c>
      <c r="K44" s="5">
        <v>6.0676849517953997</v>
      </c>
      <c r="L44" s="5">
        <v>0.40105094489633197</v>
      </c>
    </row>
    <row r="45" spans="1:12" x14ac:dyDescent="0.2">
      <c r="A45" t="s">
        <v>154</v>
      </c>
      <c r="B45" s="5">
        <v>7.3112704822571499E-3</v>
      </c>
      <c r="C45" s="5">
        <v>1.37893497320831E-2</v>
      </c>
      <c r="D45" s="5">
        <v>0.53021140404078204</v>
      </c>
      <c r="E45" s="5">
        <v>0.430825312930535</v>
      </c>
      <c r="F45" s="5">
        <v>0.59600363664298905</v>
      </c>
      <c r="G45" s="5">
        <v>0.97207789129853395</v>
      </c>
      <c r="H45" s="5">
        <v>-2.2735802459136902E-2</v>
      </c>
      <c r="I45" s="5">
        <v>1.38640294534695E-2</v>
      </c>
      <c r="J45" s="5">
        <v>-1.6399130235147601</v>
      </c>
      <c r="K45" s="5">
        <v>13.1038802997058</v>
      </c>
      <c r="L45" s="5">
        <v>0.101560899676504</v>
      </c>
    </row>
    <row r="46" spans="1:12" x14ac:dyDescent="0.2">
      <c r="A46" t="s">
        <v>158</v>
      </c>
      <c r="B46" s="5">
        <v>-4.6952153472950703E-3</v>
      </c>
      <c r="C46" s="5">
        <v>1.44359127386194E-2</v>
      </c>
      <c r="D46" s="5">
        <v>-0.32524547857194303</v>
      </c>
      <c r="E46" s="5">
        <v>4.04243910819324</v>
      </c>
      <c r="F46" s="5">
        <v>0.74566839862519996</v>
      </c>
      <c r="G46" s="5">
        <v>0.97207789129853395</v>
      </c>
      <c r="H46" s="5">
        <v>-1.0726866486510901E-2</v>
      </c>
      <c r="I46" s="5">
        <v>1.45090585671035E-2</v>
      </c>
      <c r="J46" s="5">
        <v>-0.73932201988846102</v>
      </c>
      <c r="K46" s="5">
        <v>7.5715086825657103</v>
      </c>
      <c r="L46" s="5">
        <v>0.45999529436730702</v>
      </c>
    </row>
    <row r="47" spans="1:12" x14ac:dyDescent="0.2">
      <c r="A47" t="s">
        <v>160</v>
      </c>
      <c r="B47" s="5">
        <v>2.1987186509463698E-3</v>
      </c>
      <c r="C47" s="5">
        <v>1.3635665577601199E-2</v>
      </c>
      <c r="D47" s="5">
        <v>0.16124762215920899</v>
      </c>
      <c r="E47" s="5">
        <v>3.91447015093825</v>
      </c>
      <c r="F47" s="5">
        <v>0.87201104954721398</v>
      </c>
      <c r="G47" s="5">
        <v>0.97207789129853395</v>
      </c>
      <c r="H47" s="5">
        <v>1.27874792247665E-2</v>
      </c>
      <c r="I47" s="5">
        <v>1.36666935276241E-2</v>
      </c>
      <c r="J47" s="5">
        <v>0.93566737257403298</v>
      </c>
      <c r="K47" s="5">
        <v>3.2869190049760801</v>
      </c>
      <c r="L47" s="5">
        <v>0.34965893547085702</v>
      </c>
    </row>
    <row r="48" spans="1:12" x14ac:dyDescent="0.2">
      <c r="A48" t="s">
        <v>161</v>
      </c>
      <c r="B48" s="5">
        <v>-6.9919122731978501E-3</v>
      </c>
      <c r="C48" s="5">
        <v>1.48116869557687E-2</v>
      </c>
      <c r="D48" s="5">
        <v>-0.47205374337693001</v>
      </c>
      <c r="E48" s="5">
        <v>2.5380872210591598</v>
      </c>
      <c r="F48" s="5">
        <v>0.63690461828310596</v>
      </c>
      <c r="G48" s="5">
        <v>0.97207789129853395</v>
      </c>
      <c r="H48" s="5">
        <v>-1.1352540585625201E-2</v>
      </c>
      <c r="I48" s="5">
        <v>1.46960423406137E-2</v>
      </c>
      <c r="J48" s="5">
        <v>-0.77248964874383796</v>
      </c>
      <c r="K48" s="5">
        <v>5.4412899670819401</v>
      </c>
      <c r="L48" s="5">
        <v>0.43992423997776797</v>
      </c>
    </row>
    <row r="49" spans="1:12" x14ac:dyDescent="0.2">
      <c r="A49" t="s">
        <v>162</v>
      </c>
      <c r="B49" s="5">
        <v>7.0266968224923397E-3</v>
      </c>
      <c r="C49" s="5">
        <v>1.4870922347385501E-2</v>
      </c>
      <c r="D49" s="5">
        <v>0.47251250852827698</v>
      </c>
      <c r="E49" s="5">
        <v>9.2999965400811499E-2</v>
      </c>
      <c r="F49" s="5">
        <v>0.63667454507140897</v>
      </c>
      <c r="G49" s="5">
        <v>0.97207789129853395</v>
      </c>
      <c r="H49" s="5">
        <v>9.5284050919403999E-3</v>
      </c>
      <c r="I49" s="5">
        <v>1.4781293365568E-2</v>
      </c>
      <c r="J49" s="5">
        <v>0.64462593741195595</v>
      </c>
      <c r="K49" s="5">
        <v>0.490783053151846</v>
      </c>
      <c r="L49" s="5">
        <v>0.51919304104517106</v>
      </c>
    </row>
    <row r="50" spans="1:12" x14ac:dyDescent="0.2">
      <c r="A50" t="s">
        <v>170</v>
      </c>
      <c r="B50" s="5">
        <v>-6.9125584229975303E-3</v>
      </c>
      <c r="C50" s="5">
        <v>1.46953297352124E-2</v>
      </c>
      <c r="D50" s="5">
        <v>-0.47039151536926299</v>
      </c>
      <c r="E50" s="5">
        <v>0.879973757303118</v>
      </c>
      <c r="F50" s="5">
        <v>0.63826162722290902</v>
      </c>
      <c r="G50" s="5">
        <v>0.97207789129853395</v>
      </c>
      <c r="H50" s="5">
        <v>7.5925023676915596E-3</v>
      </c>
      <c r="I50" s="5">
        <v>1.45848516379052E-2</v>
      </c>
      <c r="J50" s="5">
        <v>0.52057453556531896</v>
      </c>
      <c r="K50" s="5">
        <v>0.52078175706769303</v>
      </c>
      <c r="L50" s="5">
        <v>0.60274108374438695</v>
      </c>
    </row>
    <row r="51" spans="1:12" x14ac:dyDescent="0.2">
      <c r="A51" t="s">
        <v>172</v>
      </c>
      <c r="B51" s="5">
        <v>-3.3219308541692001E-3</v>
      </c>
      <c r="C51" s="5">
        <v>1.3727168964876101E-2</v>
      </c>
      <c r="D51" s="5">
        <v>-0.24199679210397099</v>
      </c>
      <c r="E51" s="5">
        <v>7.0372229093598504</v>
      </c>
      <c r="F51" s="5">
        <v>0.80882319635337296</v>
      </c>
      <c r="G51" s="5">
        <v>0.97207789129853395</v>
      </c>
      <c r="H51" s="5">
        <v>-2.7377333327674402E-2</v>
      </c>
      <c r="I51" s="5">
        <v>1.35308756380616E-2</v>
      </c>
      <c r="J51" s="5">
        <v>-2.0233231063526702</v>
      </c>
      <c r="K51" s="5">
        <v>24.184160503345002</v>
      </c>
      <c r="L51" s="5">
        <v>4.3270754982405103E-2</v>
      </c>
    </row>
    <row r="52" spans="1:12" x14ac:dyDescent="0.2">
      <c r="A52" t="s">
        <v>177</v>
      </c>
      <c r="B52" s="5">
        <v>3.2631472348806602E-3</v>
      </c>
      <c r="C52" s="5">
        <v>1.4951889512832099E-2</v>
      </c>
      <c r="D52" s="5">
        <v>0.21824313456036001</v>
      </c>
      <c r="E52" s="5">
        <v>1.2952487038439799</v>
      </c>
      <c r="F52" s="5">
        <v>0.827294233503714</v>
      </c>
      <c r="G52" s="5">
        <v>0.97207789129853395</v>
      </c>
      <c r="H52" s="5">
        <v>-2.71866700942709E-2</v>
      </c>
      <c r="I52" s="5">
        <v>1.48414428634473E-2</v>
      </c>
      <c r="J52" s="5">
        <v>-1.83180775241391</v>
      </c>
      <c r="K52" s="5">
        <v>13.606542473009601</v>
      </c>
      <c r="L52" s="5">
        <v>6.7581532325346E-2</v>
      </c>
    </row>
    <row r="53" spans="1:12" x14ac:dyDescent="0.2">
      <c r="A53" t="s">
        <v>178</v>
      </c>
      <c r="B53" s="5">
        <v>-2.3539108945413302E-3</v>
      </c>
      <c r="C53" s="5">
        <v>1.41306703670617E-2</v>
      </c>
      <c r="D53" s="5">
        <v>-0.16658168603439</v>
      </c>
      <c r="E53" s="5">
        <v>6.3362365343078801</v>
      </c>
      <c r="F53" s="5">
        <v>0.867737260755988</v>
      </c>
      <c r="G53" s="5">
        <v>0.97207789129853395</v>
      </c>
      <c r="H53" s="5">
        <v>-1.1874120867593299E-2</v>
      </c>
      <c r="I53" s="5">
        <v>1.4005582883818399E-2</v>
      </c>
      <c r="J53" s="5">
        <v>-0.84781340170513597</v>
      </c>
      <c r="K53" s="5">
        <v>10.4890617968077</v>
      </c>
      <c r="L53" s="5">
        <v>0.39665359718349602</v>
      </c>
    </row>
    <row r="54" spans="1:12" x14ac:dyDescent="0.2">
      <c r="A54" t="s">
        <v>179</v>
      </c>
      <c r="B54" s="5">
        <v>2.5908797735473802E-3</v>
      </c>
      <c r="C54" s="5">
        <v>1.44004526563128E-2</v>
      </c>
      <c r="D54" s="5">
        <v>0.17991655091561201</v>
      </c>
      <c r="E54" s="5">
        <v>1.0638694711040599</v>
      </c>
      <c r="F54" s="5">
        <v>0.85736525383062601</v>
      </c>
      <c r="G54" s="5">
        <v>0.97207789129853395</v>
      </c>
      <c r="H54" s="5">
        <v>-2.85233375161245E-2</v>
      </c>
      <c r="I54" s="5">
        <v>1.43712572127342E-2</v>
      </c>
      <c r="J54" s="5">
        <v>-1.98474893976918</v>
      </c>
      <c r="K54" s="5">
        <v>13.7733648456044</v>
      </c>
      <c r="L54" s="5">
        <v>4.73387439801344E-2</v>
      </c>
    </row>
    <row r="55" spans="1:12" x14ac:dyDescent="0.2">
      <c r="A55" t="s">
        <v>181</v>
      </c>
      <c r="B55" s="5">
        <v>3.4887868942100101E-3</v>
      </c>
      <c r="C55" s="5">
        <v>1.44886290093671E-2</v>
      </c>
      <c r="D55" s="5">
        <v>0.24079482551140299</v>
      </c>
      <c r="E55" s="5">
        <v>3.2960649563477902</v>
      </c>
      <c r="F55" s="5">
        <v>0.80974435431149305</v>
      </c>
      <c r="G55" s="5">
        <v>0.97207789129853395</v>
      </c>
      <c r="H55" s="5">
        <v>-6.4330044081342703E-3</v>
      </c>
      <c r="I55" s="5">
        <v>1.42671092572346E-2</v>
      </c>
      <c r="J55" s="5">
        <v>-0.450897535874144</v>
      </c>
      <c r="K55" s="5">
        <v>10.246870316772799</v>
      </c>
      <c r="L55" s="5">
        <v>0.65209526745892099</v>
      </c>
    </row>
    <row r="56" spans="1:12" x14ac:dyDescent="0.2">
      <c r="A56" t="s">
        <v>182</v>
      </c>
      <c r="B56" s="5">
        <v>-7.0763507895734304E-3</v>
      </c>
      <c r="C56" s="5">
        <v>1.37230169234187E-2</v>
      </c>
      <c r="D56" s="5">
        <v>-0.51565561924633696</v>
      </c>
      <c r="E56" s="5">
        <v>5.9371449307930702</v>
      </c>
      <c r="F56" s="5">
        <v>0.60613966100230998</v>
      </c>
      <c r="G56" s="5">
        <v>0.97207789129853395</v>
      </c>
      <c r="H56" s="5">
        <v>1.1889562265175501E-2</v>
      </c>
      <c r="I56" s="5">
        <v>1.36165690275965E-2</v>
      </c>
      <c r="J56" s="5">
        <v>0.87316872855996597</v>
      </c>
      <c r="K56" s="5">
        <v>3.7948504100036402</v>
      </c>
      <c r="L56" s="5">
        <v>0.38321084654165199</v>
      </c>
    </row>
    <row r="57" spans="1:12" x14ac:dyDescent="0.2">
      <c r="A57" t="s">
        <v>184</v>
      </c>
      <c r="B57" s="5">
        <v>-2.7811941142758898E-3</v>
      </c>
      <c r="C57" s="5">
        <v>1.4426224740058001E-2</v>
      </c>
      <c r="D57" s="5">
        <v>-0.19278738300487</v>
      </c>
      <c r="E57" s="5">
        <v>5.6387632358390798</v>
      </c>
      <c r="F57" s="5">
        <v>0.84719204001784099</v>
      </c>
      <c r="G57" s="5">
        <v>0.97207789129853395</v>
      </c>
      <c r="H57" s="5">
        <v>-1.5552487628135899E-2</v>
      </c>
      <c r="I57" s="5">
        <v>1.4187682012445701E-2</v>
      </c>
      <c r="J57" s="5">
        <v>-1.0961965185358</v>
      </c>
      <c r="K57" s="5">
        <v>13.5858624580737</v>
      </c>
      <c r="L57" s="5">
        <v>0.27313581269161102</v>
      </c>
    </row>
    <row r="58" spans="1:12" x14ac:dyDescent="0.2">
      <c r="A58" t="s">
        <v>187</v>
      </c>
      <c r="B58" s="5">
        <v>-3.0792109291271799E-3</v>
      </c>
      <c r="C58" s="5">
        <v>1.3635016240438501E-2</v>
      </c>
      <c r="D58" s="5">
        <v>-0.22583111562382399</v>
      </c>
      <c r="E58" s="5">
        <v>7.8821548357910496</v>
      </c>
      <c r="F58" s="5">
        <v>0.821399047743818</v>
      </c>
      <c r="G58" s="5">
        <v>0.97207789129853395</v>
      </c>
      <c r="H58" s="5">
        <v>-7.5525568676621697E-3</v>
      </c>
      <c r="I58" s="5">
        <v>1.35190905439702E-2</v>
      </c>
      <c r="J58" s="5">
        <v>-0.55865864964051104</v>
      </c>
      <c r="K58" s="5">
        <v>14.440124891298099</v>
      </c>
      <c r="L58" s="5">
        <v>0.57658579148253197</v>
      </c>
    </row>
    <row r="59" spans="1:12" x14ac:dyDescent="0.2">
      <c r="A59" t="s">
        <v>188</v>
      </c>
      <c r="B59" s="5">
        <v>5.6437904930085403E-3</v>
      </c>
      <c r="C59" s="5">
        <v>1.3830053658157799E-2</v>
      </c>
      <c r="D59" s="5">
        <v>0.408081604924179</v>
      </c>
      <c r="E59" s="5">
        <v>0.29894341846396399</v>
      </c>
      <c r="F59" s="5">
        <v>0.68322899418433403</v>
      </c>
      <c r="G59" s="5">
        <v>0.97207789129853395</v>
      </c>
      <c r="H59" s="5">
        <v>-1.2893367620008599E-2</v>
      </c>
      <c r="I59" s="5">
        <v>1.3766954974571999E-2</v>
      </c>
      <c r="J59" s="5">
        <v>-0.93654462034800501</v>
      </c>
      <c r="K59" s="5">
        <v>7.5949213374913001</v>
      </c>
      <c r="L59" s="5">
        <v>0.34938377923682001</v>
      </c>
    </row>
    <row r="60" spans="1:12" x14ac:dyDescent="0.2">
      <c r="A60" t="s">
        <v>193</v>
      </c>
      <c r="B60" s="5">
        <v>-5.1157774385080798E-3</v>
      </c>
      <c r="C60" s="5">
        <v>1.39578399848138E-2</v>
      </c>
      <c r="D60" s="5">
        <v>-0.36651641257344098</v>
      </c>
      <c r="E60" s="5">
        <v>6.1993517524334898</v>
      </c>
      <c r="F60" s="5">
        <v>0.71419860234896204</v>
      </c>
      <c r="G60" s="5">
        <v>0.97207789129853395</v>
      </c>
      <c r="H60" s="5">
        <v>-3.9375628632131402E-3</v>
      </c>
      <c r="I60" s="5">
        <v>1.3890678581742E-2</v>
      </c>
      <c r="J60" s="5">
        <v>-0.28346799906440001</v>
      </c>
      <c r="K60" s="5">
        <v>9.8963425330161794</v>
      </c>
      <c r="L60" s="5">
        <v>0.77691711631182403</v>
      </c>
    </row>
    <row r="61" spans="1:12" x14ac:dyDescent="0.2">
      <c r="A61" t="s">
        <v>197</v>
      </c>
      <c r="B61" s="5">
        <v>5.2010163539038196E-3</v>
      </c>
      <c r="C61" s="5">
        <v>1.48922801770841E-2</v>
      </c>
      <c r="D61" s="5">
        <v>0.349242445888645</v>
      </c>
      <c r="E61" s="5">
        <v>0.66562786121352602</v>
      </c>
      <c r="F61" s="5">
        <v>0.72692293780279604</v>
      </c>
      <c r="G61" s="5">
        <v>0.97207789129853395</v>
      </c>
      <c r="H61" s="5">
        <v>-3.2669909373847401E-3</v>
      </c>
      <c r="I61" s="5">
        <v>1.49053811630612E-2</v>
      </c>
      <c r="J61" s="5">
        <v>-0.219181978752819</v>
      </c>
      <c r="K61" s="5">
        <v>2.0679926031996598</v>
      </c>
      <c r="L61" s="5">
        <v>0.82654009985164201</v>
      </c>
    </row>
    <row r="62" spans="1:12" x14ac:dyDescent="0.2">
      <c r="A62" t="s">
        <v>198</v>
      </c>
      <c r="B62" s="5">
        <v>-3.6367256154519502E-3</v>
      </c>
      <c r="C62" s="5">
        <v>1.35955771934299E-2</v>
      </c>
      <c r="D62" s="5">
        <v>-0.26749328577306802</v>
      </c>
      <c r="E62" s="5">
        <v>3.78310483169725</v>
      </c>
      <c r="F62" s="5">
        <v>0.78910060751334399</v>
      </c>
      <c r="G62" s="5">
        <v>0.97207789129853395</v>
      </c>
      <c r="H62" s="5">
        <v>-1.35632615770741E-2</v>
      </c>
      <c r="I62" s="5">
        <v>1.34799661578751E-2</v>
      </c>
      <c r="J62" s="5">
        <v>-1.0061792009136701</v>
      </c>
      <c r="K62" s="5">
        <v>11.6963101199484</v>
      </c>
      <c r="L62" s="5">
        <v>0.31500735889117698</v>
      </c>
    </row>
    <row r="63" spans="1:12" x14ac:dyDescent="0.2">
      <c r="A63" t="s">
        <v>204</v>
      </c>
      <c r="B63" s="5">
        <v>3.8101238779855101E-3</v>
      </c>
      <c r="C63" s="5">
        <v>1.42876935980532E-2</v>
      </c>
      <c r="D63" s="5">
        <v>0.266671723594678</v>
      </c>
      <c r="E63" s="5">
        <v>0.23639554916481401</v>
      </c>
      <c r="F63" s="5">
        <v>0.78974395019472698</v>
      </c>
      <c r="G63" s="5">
        <v>0.97207789129853395</v>
      </c>
      <c r="H63" s="5">
        <v>1.0430133812583801E-3</v>
      </c>
      <c r="I63" s="5">
        <v>1.42422946556468E-2</v>
      </c>
      <c r="J63" s="5">
        <v>7.3233520754666201E-2</v>
      </c>
      <c r="K63" s="5">
        <v>2.8223747677754698</v>
      </c>
      <c r="L63" s="5">
        <v>0.94163349329780399</v>
      </c>
    </row>
    <row r="64" spans="1:12" x14ac:dyDescent="0.2">
      <c r="A64" t="s">
        <v>207</v>
      </c>
      <c r="B64" s="5">
        <v>6.0025860376065896E-3</v>
      </c>
      <c r="C64" s="5">
        <v>1.35766992186209E-2</v>
      </c>
      <c r="D64" s="5">
        <v>0.44212410844116301</v>
      </c>
      <c r="E64" s="5">
        <v>1.90755585948378</v>
      </c>
      <c r="F64" s="5">
        <v>0.65844299027097797</v>
      </c>
      <c r="G64" s="5">
        <v>0.97207789129853395</v>
      </c>
      <c r="H64" s="5">
        <v>-2.4940114253868498E-2</v>
      </c>
      <c r="I64" s="5">
        <v>1.36281990687196E-2</v>
      </c>
      <c r="J64" s="5">
        <v>-1.83003741933245</v>
      </c>
      <c r="K64" s="5">
        <v>18.907976087858199</v>
      </c>
      <c r="L64" s="5">
        <v>6.76253256652911E-2</v>
      </c>
    </row>
    <row r="65" spans="1:12" x14ac:dyDescent="0.2">
      <c r="A65" t="s">
        <v>145</v>
      </c>
      <c r="B65" s="5">
        <v>1.2810859125882499E-3</v>
      </c>
      <c r="C65" s="5">
        <v>1.4471815951592699E-2</v>
      </c>
      <c r="D65" s="5">
        <v>8.8522816823639106E-2</v>
      </c>
      <c r="E65" s="5">
        <v>2.47482670378248</v>
      </c>
      <c r="F65" s="5">
        <v>0.92937272637297397</v>
      </c>
      <c r="G65" s="5">
        <v>0.98485732545445304</v>
      </c>
      <c r="H65" s="5">
        <v>-1.7658972178665602E-2</v>
      </c>
      <c r="I65" s="5">
        <v>1.43932131342022E-2</v>
      </c>
      <c r="J65" s="5">
        <v>-1.2268957608015301</v>
      </c>
      <c r="K65" s="5">
        <v>11.1527307788039</v>
      </c>
      <c r="L65" s="5">
        <v>0.22028866205697201</v>
      </c>
    </row>
    <row r="66" spans="1:12" x14ac:dyDescent="0.2">
      <c r="A66" t="s">
        <v>148</v>
      </c>
      <c r="B66" s="5">
        <v>-2.6708099274629999E-4</v>
      </c>
      <c r="C66" s="5">
        <v>1.3827586379040401E-2</v>
      </c>
      <c r="D66" s="5">
        <v>-1.9315084022988802E-2</v>
      </c>
      <c r="E66" s="5">
        <v>5.0470256075340902</v>
      </c>
      <c r="F66" s="5">
        <v>0.98459333393946402</v>
      </c>
      <c r="G66" s="5">
        <v>0.98485732545445304</v>
      </c>
      <c r="H66" s="5">
        <v>-1.9327011256490799E-2</v>
      </c>
      <c r="I66" s="5">
        <v>1.3845799099502299E-2</v>
      </c>
      <c r="J66" s="5">
        <v>-1.3958754650127401</v>
      </c>
      <c r="K66" s="5">
        <v>18.210433071754199</v>
      </c>
      <c r="L66" s="5">
        <v>0.16295017273492499</v>
      </c>
    </row>
    <row r="67" spans="1:12" x14ac:dyDescent="0.2">
      <c r="A67" t="s">
        <v>149</v>
      </c>
      <c r="B67" s="5">
        <v>5.8802320277259203E-4</v>
      </c>
      <c r="C67" s="5">
        <v>1.45944783771627E-2</v>
      </c>
      <c r="D67" s="5">
        <v>4.02907995459931E-2</v>
      </c>
      <c r="E67" s="5">
        <v>0.71311503897722905</v>
      </c>
      <c r="F67" s="5">
        <v>0.96786769973852704</v>
      </c>
      <c r="G67" s="5">
        <v>0.98485732545445304</v>
      </c>
      <c r="H67" s="5">
        <v>-2.31982969194179E-2</v>
      </c>
      <c r="I67" s="5">
        <v>1.43958812886261E-2</v>
      </c>
      <c r="J67" s="5">
        <v>-1.6114537522441601</v>
      </c>
      <c r="K67" s="5">
        <v>9.9739766395621903</v>
      </c>
      <c r="L67" s="5">
        <v>0.10724520367990401</v>
      </c>
    </row>
    <row r="68" spans="1:12" x14ac:dyDescent="0.2">
      <c r="A68" t="s">
        <v>168</v>
      </c>
      <c r="B68" s="5">
        <v>-1.2741580430117199E-3</v>
      </c>
      <c r="C68" s="5">
        <v>1.43544810712359E-2</v>
      </c>
      <c r="D68" s="5">
        <v>-8.8763783008842898E-2</v>
      </c>
      <c r="E68" s="5">
        <v>5.1108496647048201</v>
      </c>
      <c r="F68" s="5">
        <v>0.92930286050365096</v>
      </c>
      <c r="G68" s="5">
        <v>0.98485732545445304</v>
      </c>
      <c r="H68" s="5">
        <v>-2.2004731626542699E-2</v>
      </c>
      <c r="I68" s="5">
        <v>1.4314540373368E-2</v>
      </c>
      <c r="J68" s="5">
        <v>-1.5372293522942699</v>
      </c>
      <c r="K68" s="5">
        <v>16.552340450792801</v>
      </c>
      <c r="L68" s="5">
        <v>0.124624783742583</v>
      </c>
    </row>
    <row r="69" spans="1:12" x14ac:dyDescent="0.2">
      <c r="A69" t="s">
        <v>171</v>
      </c>
      <c r="B69" s="5">
        <v>-9.4559860951617101E-4</v>
      </c>
      <c r="C69" s="5">
        <v>1.33101963776427E-2</v>
      </c>
      <c r="D69" s="5">
        <v>-7.1043174922986202E-2</v>
      </c>
      <c r="E69" s="5">
        <v>5.0774465243757501</v>
      </c>
      <c r="F69" s="5">
        <v>0.94336826971798704</v>
      </c>
      <c r="G69" s="5">
        <v>0.98485732545445304</v>
      </c>
      <c r="H69" s="5">
        <v>-5.7867723452631201E-3</v>
      </c>
      <c r="I69" s="5">
        <v>1.32129386532306E-2</v>
      </c>
      <c r="J69" s="5">
        <v>-0.43796255300468301</v>
      </c>
      <c r="K69" s="5">
        <v>12.0441928365238</v>
      </c>
      <c r="L69" s="5">
        <v>0.66205510288260505</v>
      </c>
    </row>
    <row r="70" spans="1:12" x14ac:dyDescent="0.2">
      <c r="A70" t="s">
        <v>173</v>
      </c>
      <c r="B70" s="5">
        <v>-1.15560025836094E-3</v>
      </c>
      <c r="C70" s="5">
        <v>1.34649523727082E-2</v>
      </c>
      <c r="D70" s="5">
        <v>-8.5822825538038994E-2</v>
      </c>
      <c r="E70" s="5">
        <v>1.8261048326671201</v>
      </c>
      <c r="F70" s="5">
        <v>0.93161929192975002</v>
      </c>
      <c r="G70" s="5">
        <v>0.98485732545445304</v>
      </c>
      <c r="H70" s="5">
        <v>-6.0940255928275001E-3</v>
      </c>
      <c r="I70" s="5">
        <v>1.3422840847703E-2</v>
      </c>
      <c r="J70" s="5">
        <v>-0.45400416066695298</v>
      </c>
      <c r="K70" s="5">
        <v>8.9200709655834096</v>
      </c>
      <c r="L70" s="5">
        <v>0.65108931316082996</v>
      </c>
    </row>
    <row r="71" spans="1:12" x14ac:dyDescent="0.2">
      <c r="A71" t="s">
        <v>186</v>
      </c>
      <c r="B71" s="5">
        <v>2.5516508983263901E-4</v>
      </c>
      <c r="C71" s="5">
        <v>1.34442181039736E-2</v>
      </c>
      <c r="D71" s="5">
        <v>1.8979541082959801E-2</v>
      </c>
      <c r="E71" s="5">
        <v>1.0395153881141801</v>
      </c>
      <c r="F71" s="5">
        <v>0.98485732545445304</v>
      </c>
      <c r="G71" s="5">
        <v>0.98485732545445304</v>
      </c>
      <c r="H71" s="5">
        <v>-5.0400721883794904E-3</v>
      </c>
      <c r="I71" s="5">
        <v>1.32528366720421E-2</v>
      </c>
      <c r="J71" s="5">
        <v>-0.380301388533062</v>
      </c>
      <c r="K71" s="5">
        <v>8.9352966248656802</v>
      </c>
      <c r="L71" s="5">
        <v>0.70381501405459701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91F1-EB2B-374B-A142-DB7B014361EF}">
  <dimension ref="A1:L38"/>
  <sheetViews>
    <sheetView workbookViewId="0"/>
  </sheetViews>
  <sheetFormatPr baseColWidth="10" defaultRowHeight="16" x14ac:dyDescent="0.2"/>
  <cols>
    <col min="1" max="1" width="28.3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59</v>
      </c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211</v>
      </c>
      <c r="B4" s="5">
        <v>-2.3507100577307701E-2</v>
      </c>
      <c r="C4" s="5">
        <v>1.50826991044332E-2</v>
      </c>
      <c r="D4" s="5">
        <v>-1.5585473405352499</v>
      </c>
      <c r="E4" s="5">
        <v>1.4850778244001399</v>
      </c>
      <c r="F4" s="5">
        <v>0.11922991680507</v>
      </c>
      <c r="G4" s="5">
        <v>0.85169442676832596</v>
      </c>
      <c r="H4" s="5">
        <v>-5.47307092646576E-3</v>
      </c>
      <c r="I4" s="5">
        <v>1.50163280219554E-2</v>
      </c>
      <c r="J4" s="5">
        <v>-0.36447465175664601</v>
      </c>
      <c r="K4" s="5">
        <v>0.67463965881123</v>
      </c>
      <c r="L4" s="5">
        <v>0.71560015574146796</v>
      </c>
    </row>
    <row r="5" spans="1:12" x14ac:dyDescent="0.2">
      <c r="A5" t="s">
        <v>212</v>
      </c>
      <c r="B5" s="5">
        <v>-2.0963053460151499E-2</v>
      </c>
      <c r="C5" s="5">
        <v>1.49692868268215E-2</v>
      </c>
      <c r="D5" s="5">
        <v>-1.40040428797119</v>
      </c>
      <c r="E5" s="5">
        <v>1.4466374515284099</v>
      </c>
      <c r="F5" s="5">
        <v>0.16145823563978801</v>
      </c>
      <c r="G5" s="5">
        <v>0.85169442676832596</v>
      </c>
      <c r="H5" s="5">
        <v>-8.4506164807234604E-3</v>
      </c>
      <c r="I5" s="5">
        <v>1.49065739497612E-2</v>
      </c>
      <c r="J5" s="5">
        <v>-0.56690534721151098</v>
      </c>
      <c r="K5" s="5">
        <v>2.5941229784306801</v>
      </c>
      <c r="L5" s="5">
        <v>0.57103070075072304</v>
      </c>
    </row>
    <row r="6" spans="1:12" x14ac:dyDescent="0.2">
      <c r="A6" t="s">
        <v>213</v>
      </c>
      <c r="B6" s="5">
        <v>2.9579935314916202E-3</v>
      </c>
      <c r="C6" s="5">
        <v>1.3652516764589E-2</v>
      </c>
      <c r="D6" s="5">
        <v>0.216662874874754</v>
      </c>
      <c r="E6" s="5">
        <v>0.76239337166934595</v>
      </c>
      <c r="F6" s="5">
        <v>0.82850147033961097</v>
      </c>
      <c r="G6" s="5">
        <v>0.914921285172548</v>
      </c>
      <c r="H6" s="5">
        <v>-1.2740282006718701E-2</v>
      </c>
      <c r="I6" s="5">
        <v>1.3655905233044399E-2</v>
      </c>
      <c r="J6" s="5">
        <v>-0.93295038221925297</v>
      </c>
      <c r="K6" s="5">
        <v>11.286825418376999</v>
      </c>
      <c r="L6" s="5">
        <v>0.35108098203097199</v>
      </c>
    </row>
    <row r="7" spans="1:12" x14ac:dyDescent="0.2">
      <c r="A7" t="s">
        <v>214</v>
      </c>
      <c r="B7" s="5">
        <v>-1.2309913520403001E-2</v>
      </c>
      <c r="C7" s="5">
        <v>1.48998557659724E-2</v>
      </c>
      <c r="D7" s="5">
        <v>-0.82617669014728601</v>
      </c>
      <c r="E7" s="5">
        <v>4.6349850643360204</v>
      </c>
      <c r="F7" s="5">
        <v>0.40881458450968899</v>
      </c>
      <c r="G7" s="5">
        <v>0.85169442676832596</v>
      </c>
      <c r="H7" s="5">
        <v>-1.6400885559840501E-2</v>
      </c>
      <c r="I7" s="5">
        <v>1.4919590378157399E-2</v>
      </c>
      <c r="J7" s="5">
        <v>-1.09928524471099</v>
      </c>
      <c r="K7" s="5">
        <v>5.9444514186179598</v>
      </c>
      <c r="L7" s="5">
        <v>0.27177438576144702</v>
      </c>
    </row>
    <row r="8" spans="1:12" x14ac:dyDescent="0.2">
      <c r="A8" t="s">
        <v>215</v>
      </c>
      <c r="B8" s="5">
        <v>-1.9996652356565399E-2</v>
      </c>
      <c r="C8" s="5">
        <v>1.49555604505108E-2</v>
      </c>
      <c r="D8" s="5">
        <v>-1.33707141385546</v>
      </c>
      <c r="E8" s="5">
        <v>3.8192020317386399</v>
      </c>
      <c r="F8" s="5">
        <v>0.18141106473978699</v>
      </c>
      <c r="G8" s="5">
        <v>0.85169442676832596</v>
      </c>
      <c r="H8" s="5">
        <v>4.8120754361393597E-3</v>
      </c>
      <c r="I8" s="5">
        <v>1.49139838029946E-2</v>
      </c>
      <c r="J8" s="5">
        <v>0.32265526768059999</v>
      </c>
      <c r="K8" s="5">
        <v>0.19733269826265901</v>
      </c>
      <c r="L8" s="5">
        <v>0.74699057058291596</v>
      </c>
    </row>
    <row r="9" spans="1:12" x14ac:dyDescent="0.2">
      <c r="A9" t="s">
        <v>216</v>
      </c>
      <c r="B9" s="5">
        <v>-1.74647580904836E-2</v>
      </c>
      <c r="C9" s="5">
        <v>1.4993315746819001E-2</v>
      </c>
      <c r="D9" s="5">
        <v>-1.16483627673812</v>
      </c>
      <c r="E9" s="5">
        <v>4.0638298711268499</v>
      </c>
      <c r="F9" s="5">
        <v>0.24421199018915599</v>
      </c>
      <c r="G9" s="5">
        <v>0.85169442676832596</v>
      </c>
      <c r="H9" s="5">
        <v>1.10036751110169E-2</v>
      </c>
      <c r="I9" s="5">
        <v>1.4901871209959601E-2</v>
      </c>
      <c r="J9" s="5">
        <v>0.73840895253896999</v>
      </c>
      <c r="K9" s="5">
        <v>0.12481250279374401</v>
      </c>
      <c r="L9" s="5">
        <v>0.46027605862283799</v>
      </c>
    </row>
    <row r="10" spans="1:12" x14ac:dyDescent="0.2">
      <c r="A10" t="s">
        <v>217</v>
      </c>
      <c r="B10" s="5">
        <v>1.57740522678118E-3</v>
      </c>
      <c r="C10" s="5">
        <v>1.47612211996982E-2</v>
      </c>
      <c r="D10" s="5">
        <v>0.106861431411477</v>
      </c>
      <c r="E10" s="5">
        <v>3.0261441527592599</v>
      </c>
      <c r="F10" s="5">
        <v>0.914921285172548</v>
      </c>
      <c r="G10" s="5">
        <v>0.914921285172548</v>
      </c>
      <c r="H10" s="5">
        <v>-9.2694742260156192E-3</v>
      </c>
      <c r="I10" s="5">
        <v>1.48392269567132E-2</v>
      </c>
      <c r="J10" s="5">
        <v>-0.62466018297685899</v>
      </c>
      <c r="K10" s="5">
        <v>5.1415837771726602</v>
      </c>
      <c r="L10" s="5">
        <v>0.532203931472499</v>
      </c>
    </row>
    <row r="11" spans="1:12" x14ac:dyDescent="0.2">
      <c r="A11" t="s">
        <v>218</v>
      </c>
      <c r="B11" s="5">
        <v>-5.9325067651449697E-3</v>
      </c>
      <c r="C11" s="5">
        <v>1.49987134177105E-2</v>
      </c>
      <c r="D11" s="5">
        <v>-0.39553437684460602</v>
      </c>
      <c r="E11" s="5">
        <v>2.3489204785706299</v>
      </c>
      <c r="F11" s="5">
        <v>0.69254426101500799</v>
      </c>
      <c r="G11" s="5">
        <v>0.914921285172548</v>
      </c>
      <c r="H11" s="5">
        <v>-1.12350656087482E-2</v>
      </c>
      <c r="I11" s="5">
        <v>1.50061991781286E-2</v>
      </c>
      <c r="J11" s="5">
        <v>-0.74869495435747602</v>
      </c>
      <c r="K11" s="5">
        <v>4.3975916684597998</v>
      </c>
      <c r="L11" s="5">
        <v>0.454427598885421</v>
      </c>
    </row>
    <row r="12" spans="1:12" x14ac:dyDescent="0.2">
      <c r="A12" t="s">
        <v>219</v>
      </c>
      <c r="B12" s="5">
        <v>-9.8017694995828301E-3</v>
      </c>
      <c r="C12" s="5">
        <v>1.51615075230356E-2</v>
      </c>
      <c r="D12" s="5">
        <v>-0.64649042878424401</v>
      </c>
      <c r="E12" s="5">
        <v>0.105647229953707</v>
      </c>
      <c r="F12" s="5">
        <v>0.51826105107190301</v>
      </c>
      <c r="G12" s="5">
        <v>0.85169442676832596</v>
      </c>
      <c r="H12" s="5">
        <v>-5.1384046761950297E-3</v>
      </c>
      <c r="I12" s="5">
        <v>1.4935197446611301E-2</v>
      </c>
      <c r="J12" s="5">
        <v>-0.34404665184797401</v>
      </c>
      <c r="K12" s="5">
        <v>2.46716853011987E-2</v>
      </c>
      <c r="L12" s="5">
        <v>0.73084653020590995</v>
      </c>
    </row>
    <row r="13" spans="1:12" x14ac:dyDescent="0.2">
      <c r="A13" t="s">
        <v>220</v>
      </c>
      <c r="B13" s="5">
        <v>3.7332976249479901E-3</v>
      </c>
      <c r="C13" s="5">
        <v>1.37672216264673E-2</v>
      </c>
      <c r="D13" s="5">
        <v>0.271172915366654</v>
      </c>
      <c r="E13" s="5">
        <v>1.0256222038498399</v>
      </c>
      <c r="F13" s="5">
        <v>0.78627248414113204</v>
      </c>
      <c r="G13" s="5">
        <v>0.914921285172548</v>
      </c>
      <c r="H13" s="5">
        <v>-6.4263297330109503E-3</v>
      </c>
      <c r="I13" s="5">
        <v>1.36993482216143E-2</v>
      </c>
      <c r="J13" s="5">
        <v>-0.46909748033645299</v>
      </c>
      <c r="K13" s="5">
        <v>4.5179228052498397</v>
      </c>
      <c r="L13" s="5">
        <v>0.63907625272081003</v>
      </c>
    </row>
    <row r="14" spans="1:12" x14ac:dyDescent="0.2">
      <c r="A14" t="s">
        <v>221</v>
      </c>
      <c r="B14" s="5">
        <v>1.0314506121776E-2</v>
      </c>
      <c r="C14" s="5">
        <v>1.2785581998882099E-2</v>
      </c>
      <c r="D14" s="5">
        <v>0.80672949598053501</v>
      </c>
      <c r="E14" s="5">
        <v>0.92381940260242401</v>
      </c>
      <c r="F14" s="5">
        <v>0.41985886481504497</v>
      </c>
      <c r="G14" s="5">
        <v>0.85169442676832596</v>
      </c>
      <c r="H14" s="5">
        <v>-1.8848403678247298E-2</v>
      </c>
      <c r="I14" s="5">
        <v>1.28131042439384E-2</v>
      </c>
      <c r="J14" s="5">
        <v>-1.4710255469250599</v>
      </c>
      <c r="K14" s="5">
        <v>17.764512840311301</v>
      </c>
      <c r="L14" s="5">
        <v>0.14135793760552201</v>
      </c>
    </row>
    <row r="15" spans="1:12" x14ac:dyDescent="0.2">
      <c r="A15" t="s">
        <v>222</v>
      </c>
      <c r="B15" s="5">
        <v>4.5326969256639397E-3</v>
      </c>
      <c r="C15" s="5">
        <v>1.45705970197823E-2</v>
      </c>
      <c r="D15" s="5">
        <v>0.311085188857394</v>
      </c>
      <c r="E15" s="5">
        <v>4.6568366942152997</v>
      </c>
      <c r="F15" s="5">
        <v>0.755748706166121</v>
      </c>
      <c r="G15" s="5">
        <v>0.914921285172548</v>
      </c>
      <c r="H15" s="5">
        <v>-1.1156508585522701E-2</v>
      </c>
      <c r="I15" s="5">
        <v>1.4593819925802399E-2</v>
      </c>
      <c r="J15" s="5">
        <v>-0.764468017437817</v>
      </c>
      <c r="K15" s="5">
        <v>10.163896093541499</v>
      </c>
      <c r="L15" s="5">
        <v>0.44483022469858202</v>
      </c>
    </row>
    <row r="16" spans="1:12" x14ac:dyDescent="0.2">
      <c r="A16" t="s">
        <v>223</v>
      </c>
      <c r="B16" s="5">
        <v>3.88460959399044E-3</v>
      </c>
      <c r="C16" s="5">
        <v>1.29858121873196E-2</v>
      </c>
      <c r="D16" s="5">
        <v>0.29914259793343401</v>
      </c>
      <c r="E16" s="5">
        <v>6.2790208634758304</v>
      </c>
      <c r="F16" s="5">
        <v>0.76489650799182496</v>
      </c>
      <c r="G16" s="5">
        <v>0.914921285172548</v>
      </c>
      <c r="H16" s="5">
        <v>-1.6880885948701501E-2</v>
      </c>
      <c r="I16" s="5">
        <v>1.2985979194148499E-2</v>
      </c>
      <c r="J16" s="5">
        <v>-1.29993169527856</v>
      </c>
      <c r="K16" s="5">
        <v>24.230011751227099</v>
      </c>
      <c r="L16" s="5">
        <v>0.193682799157641</v>
      </c>
    </row>
    <row r="17" spans="1:12" x14ac:dyDescent="0.2">
      <c r="A17" t="s">
        <v>224</v>
      </c>
      <c r="B17" s="5">
        <v>1.2661659461888001E-2</v>
      </c>
      <c r="C17" s="5">
        <v>1.40381272777738E-2</v>
      </c>
      <c r="D17" s="5">
        <v>0.90194790311774098</v>
      </c>
      <c r="E17" s="5">
        <v>5.3198880338826201E-4</v>
      </c>
      <c r="F17" s="5">
        <v>0.36717073575507903</v>
      </c>
      <c r="G17" s="5">
        <v>0.85169442676832596</v>
      </c>
      <c r="H17" s="5">
        <v>1.4588384377646701E-3</v>
      </c>
      <c r="I17" s="5">
        <v>1.3912836821452499E-2</v>
      </c>
      <c r="J17" s="5">
        <v>0.104855570182154</v>
      </c>
      <c r="K17" s="5">
        <v>2.9528506525432801</v>
      </c>
      <c r="L17" s="5">
        <v>0.91654224359839598</v>
      </c>
    </row>
    <row r="18" spans="1:12" x14ac:dyDescent="0.2">
      <c r="A18" t="s">
        <v>225</v>
      </c>
      <c r="B18" s="5">
        <v>-1.3837737498508799E-2</v>
      </c>
      <c r="C18" s="5">
        <v>1.2983102149148299E-2</v>
      </c>
      <c r="D18" s="5">
        <v>-1.0658267446056</v>
      </c>
      <c r="E18" s="5">
        <v>10.7276420186184</v>
      </c>
      <c r="F18" s="5">
        <v>0.28703976249876401</v>
      </c>
      <c r="G18" s="5">
        <v>0.85169442676832596</v>
      </c>
      <c r="H18" s="5">
        <v>-2.2177850282157699E-2</v>
      </c>
      <c r="I18" s="5">
        <v>1.3001258566282E-2</v>
      </c>
      <c r="J18" s="5">
        <v>-1.70582333772475</v>
      </c>
      <c r="K18" s="5">
        <v>26.146593065398701</v>
      </c>
      <c r="L18" s="5">
        <v>8.8500175158471098E-2</v>
      </c>
    </row>
    <row r="19" spans="1:12" x14ac:dyDescent="0.2">
      <c r="A19" t="s">
        <v>226</v>
      </c>
      <c r="B19" s="5">
        <v>2.1666004929343798E-3</v>
      </c>
      <c r="C19" s="5">
        <v>1.3861078802952301E-2</v>
      </c>
      <c r="D19" s="5">
        <v>0.15630821552453</v>
      </c>
      <c r="E19" s="5">
        <v>5.5510428084665699</v>
      </c>
      <c r="F19" s="5">
        <v>0.87581589831483897</v>
      </c>
      <c r="G19" s="5">
        <v>0.914921285172548</v>
      </c>
      <c r="H19" s="5">
        <v>-1.27726625258619E-2</v>
      </c>
      <c r="I19" s="5">
        <v>1.37047984756993E-2</v>
      </c>
      <c r="J19" s="5">
        <v>-0.93198470218367502</v>
      </c>
      <c r="K19" s="5">
        <v>14.8044233188517</v>
      </c>
      <c r="L19" s="5">
        <v>0.351390635859892</v>
      </c>
    </row>
    <row r="20" spans="1:12" x14ac:dyDescent="0.2">
      <c r="A20" t="s">
        <v>227</v>
      </c>
      <c r="B20" s="5">
        <v>-1.4688045448621401E-2</v>
      </c>
      <c r="C20" s="5">
        <v>1.4993410577556101E-2</v>
      </c>
      <c r="D20" s="5">
        <v>-0.97963337778585102</v>
      </c>
      <c r="E20" s="5">
        <v>0.50012628750469501</v>
      </c>
      <c r="F20" s="5">
        <v>0.32745521852917298</v>
      </c>
      <c r="G20" s="5">
        <v>0.85169442676832596</v>
      </c>
      <c r="H20" s="5">
        <v>5.1990573094394896E-3</v>
      </c>
      <c r="I20" s="5">
        <v>1.4976000878782701E-2</v>
      </c>
      <c r="J20" s="5">
        <v>0.34715925509895501</v>
      </c>
      <c r="K20" s="5">
        <v>1.93142533668407E-3</v>
      </c>
      <c r="L20" s="5">
        <v>0.72850601662575898</v>
      </c>
    </row>
    <row r="21" spans="1:12" x14ac:dyDescent="0.2">
      <c r="A21" t="s">
        <v>228</v>
      </c>
      <c r="B21" s="5">
        <v>-1.7617657825700801E-2</v>
      </c>
      <c r="C21" s="5">
        <v>1.52221034226767E-2</v>
      </c>
      <c r="D21" s="5">
        <v>-1.15737341525714</v>
      </c>
      <c r="E21" s="5">
        <v>0.90696750363345602</v>
      </c>
      <c r="F21" s="5">
        <v>0.247826329178401</v>
      </c>
      <c r="G21" s="5">
        <v>0.85169442676832596</v>
      </c>
      <c r="H21" s="5">
        <v>-1.6426516022967699E-2</v>
      </c>
      <c r="I21" s="5">
        <v>1.5071354929249501E-2</v>
      </c>
      <c r="J21" s="5">
        <v>-1.0899163413030799</v>
      </c>
      <c r="K21" s="5">
        <v>3.7349166447647799</v>
      </c>
      <c r="L21" s="5">
        <v>0.276064612347663</v>
      </c>
    </row>
    <row r="22" spans="1:12" x14ac:dyDescent="0.2">
      <c r="A22" t="s">
        <v>229</v>
      </c>
      <c r="B22" s="5">
        <v>1.5620431064553499E-3</v>
      </c>
      <c r="C22" s="5">
        <v>1.44611515527265E-2</v>
      </c>
      <c r="D22" s="5">
        <v>0.108016508973025</v>
      </c>
      <c r="E22" s="5">
        <v>0.45118693283303202</v>
      </c>
      <c r="F22" s="5">
        <v>0.91401265523346698</v>
      </c>
      <c r="G22" s="5">
        <v>0.914921285172548</v>
      </c>
      <c r="H22" s="5">
        <v>-5.2974480422768198E-3</v>
      </c>
      <c r="I22" s="5">
        <v>1.42633140780871E-2</v>
      </c>
      <c r="J22" s="5">
        <v>-0.37140372940503102</v>
      </c>
      <c r="K22" s="5">
        <v>3.2840782402876001</v>
      </c>
      <c r="L22" s="5">
        <v>0.71039980256172497</v>
      </c>
    </row>
    <row r="23" spans="1:12" x14ac:dyDescent="0.2">
      <c r="A23" t="s">
        <v>230</v>
      </c>
      <c r="B23" s="5">
        <v>1.01171811493745E-2</v>
      </c>
      <c r="C23" s="5">
        <v>1.40141072485789E-2</v>
      </c>
      <c r="D23" s="5">
        <v>0.72192833763280995</v>
      </c>
      <c r="E23" s="5">
        <v>0.58259632345915302</v>
      </c>
      <c r="F23" s="5">
        <v>0.47038331170789899</v>
      </c>
      <c r="G23" s="5">
        <v>0.85169442676832596</v>
      </c>
      <c r="H23" s="5">
        <v>-1.3460089222089E-2</v>
      </c>
      <c r="I23" s="5">
        <v>1.3789980779336601E-2</v>
      </c>
      <c r="J23" s="5">
        <v>-0.97607744618890802</v>
      </c>
      <c r="K23" s="5">
        <v>10.113263408855399</v>
      </c>
      <c r="L23" s="5">
        <v>0.32905449370003098</v>
      </c>
    </row>
    <row r="24" spans="1:12" x14ac:dyDescent="0.2">
      <c r="A24" t="s">
        <v>231</v>
      </c>
      <c r="B24" s="5">
        <v>-3.48979057167887E-3</v>
      </c>
      <c r="C24" s="5">
        <v>1.31606524744166E-2</v>
      </c>
      <c r="D24" s="5">
        <v>-0.265168507295728</v>
      </c>
      <c r="E24" s="5">
        <v>3.7922041606427199</v>
      </c>
      <c r="F24" s="5">
        <v>0.79091996432839196</v>
      </c>
      <c r="G24" s="5">
        <v>0.914921285172548</v>
      </c>
      <c r="H24" s="5">
        <v>-2.21174784704159E-2</v>
      </c>
      <c r="I24" s="5">
        <v>1.3330789874368599E-2</v>
      </c>
      <c r="J24" s="5">
        <v>-1.6591273794617101</v>
      </c>
      <c r="K24" s="5">
        <v>18.1379253824357</v>
      </c>
      <c r="L24" s="5">
        <v>9.7297694583621905E-2</v>
      </c>
    </row>
    <row r="25" spans="1:12" x14ac:dyDescent="0.2">
      <c r="A25" t="s">
        <v>232</v>
      </c>
      <c r="B25" s="5">
        <v>1.0816179320285699E-2</v>
      </c>
      <c r="C25" s="5">
        <v>1.37165697292494E-2</v>
      </c>
      <c r="D25" s="5">
        <v>0.78854841507648399</v>
      </c>
      <c r="E25" s="5">
        <v>0.60180099203759396</v>
      </c>
      <c r="F25" s="5">
        <v>0.43048589105062401</v>
      </c>
      <c r="G25" s="5">
        <v>0.85169442676832596</v>
      </c>
      <c r="H25" s="5">
        <v>-1.1149344612313299E-2</v>
      </c>
      <c r="I25" s="5">
        <v>1.35915908729835E-2</v>
      </c>
      <c r="J25" s="5">
        <v>-0.82031196469246304</v>
      </c>
      <c r="K25" s="5">
        <v>12.4299774554443</v>
      </c>
      <c r="L25" s="5">
        <v>0.412162913084343</v>
      </c>
    </row>
    <row r="26" spans="1:12" x14ac:dyDescent="0.2">
      <c r="A26" t="s">
        <v>233</v>
      </c>
      <c r="B26" s="5">
        <v>-2.0285795483077798E-3</v>
      </c>
      <c r="C26" s="5">
        <v>1.40522070554569E-2</v>
      </c>
      <c r="D26" s="5">
        <v>-0.14436020906196501</v>
      </c>
      <c r="E26" s="5">
        <v>1.81241238174241</v>
      </c>
      <c r="F26" s="5">
        <v>0.88523211926495204</v>
      </c>
      <c r="G26" s="5">
        <v>0.914921285172548</v>
      </c>
      <c r="H26" s="5">
        <v>-3.5116002728168297E-2</v>
      </c>
      <c r="I26" s="5">
        <v>1.40647927278189E-2</v>
      </c>
      <c r="J26" s="5">
        <v>-2.4967309087116498</v>
      </c>
      <c r="K26" s="5">
        <v>17.772035270176001</v>
      </c>
      <c r="L26" s="5">
        <v>1.2569680178091701E-2</v>
      </c>
    </row>
    <row r="27" spans="1:12" x14ac:dyDescent="0.2">
      <c r="A27" t="s">
        <v>234</v>
      </c>
      <c r="B27" s="5">
        <v>9.7915309730206498E-3</v>
      </c>
      <c r="C27" s="5">
        <v>1.31549352075167E-2</v>
      </c>
      <c r="D27" s="5">
        <v>0.744323770399555</v>
      </c>
      <c r="E27" s="5">
        <v>0.48662470758554999</v>
      </c>
      <c r="F27" s="5">
        <v>0.45675003483280402</v>
      </c>
      <c r="G27" s="5">
        <v>0.85169442676832596</v>
      </c>
      <c r="H27" s="5">
        <v>-2.50582155339374E-2</v>
      </c>
      <c r="I27" s="5">
        <v>1.3023236707044E-2</v>
      </c>
      <c r="J27" s="5">
        <v>-1.92411580144158</v>
      </c>
      <c r="K27" s="5">
        <v>19.637727536499199</v>
      </c>
      <c r="L27" s="5">
        <v>5.4433171717095503E-2</v>
      </c>
    </row>
    <row r="28" spans="1:12" x14ac:dyDescent="0.2">
      <c r="A28" t="s">
        <v>235</v>
      </c>
      <c r="B28" s="5">
        <v>3.6567995741083599E-3</v>
      </c>
      <c r="C28" s="5">
        <v>1.4625138367247799E-2</v>
      </c>
      <c r="D28" s="5">
        <v>0.25003521213156998</v>
      </c>
      <c r="E28" s="5">
        <v>4.5933842027908298</v>
      </c>
      <c r="F28" s="5">
        <v>0.80299859287810704</v>
      </c>
      <c r="G28" s="5">
        <v>0.914921285172548</v>
      </c>
      <c r="H28" s="5">
        <v>-1.4133638997094701E-2</v>
      </c>
      <c r="I28" s="5">
        <v>1.4634696517364E-2</v>
      </c>
      <c r="J28" s="5">
        <v>-0.965762356624561</v>
      </c>
      <c r="K28" s="5">
        <v>10.829916119516099</v>
      </c>
      <c r="L28" s="5">
        <v>0.33430854468860699</v>
      </c>
    </row>
    <row r="29" spans="1:12" x14ac:dyDescent="0.2">
      <c r="A29" t="s">
        <v>236</v>
      </c>
      <c r="B29" s="5">
        <v>2.75488134812568E-3</v>
      </c>
      <c r="C29" s="5">
        <v>1.3007184119945199E-2</v>
      </c>
      <c r="D29" s="5">
        <v>0.21179690567317799</v>
      </c>
      <c r="E29" s="5">
        <v>6.2430039711152201</v>
      </c>
      <c r="F29" s="5">
        <v>0.83227402542956896</v>
      </c>
      <c r="G29" s="5">
        <v>0.914921285172548</v>
      </c>
      <c r="H29" s="5">
        <v>-1.9052624956923399E-2</v>
      </c>
      <c r="I29" s="5">
        <v>1.29077287506273E-2</v>
      </c>
      <c r="J29" s="5">
        <v>-1.4760633202799101</v>
      </c>
      <c r="K29" s="5">
        <v>26.105902197531201</v>
      </c>
      <c r="L29" s="5">
        <v>0.13998728952233699</v>
      </c>
    </row>
    <row r="30" spans="1:12" x14ac:dyDescent="0.2">
      <c r="A30" t="s">
        <v>237</v>
      </c>
      <c r="B30" s="5">
        <v>1.5077623325149701E-2</v>
      </c>
      <c r="C30" s="5">
        <v>1.36706457025017E-2</v>
      </c>
      <c r="D30" s="5">
        <v>1.1029196172050899</v>
      </c>
      <c r="E30" s="5">
        <v>5.3766843905725904E-3</v>
      </c>
      <c r="F30" s="5">
        <v>0.27013106649320501</v>
      </c>
      <c r="G30" s="5">
        <v>0.85169442676832596</v>
      </c>
      <c r="H30" s="5">
        <v>-1.02014304348956E-2</v>
      </c>
      <c r="I30" s="5">
        <v>1.3710259528790699E-2</v>
      </c>
      <c r="J30" s="5">
        <v>-0.74407274446360505</v>
      </c>
      <c r="K30" s="5">
        <v>6.0996950422163003</v>
      </c>
      <c r="L30" s="5">
        <v>0.45688234884703399</v>
      </c>
    </row>
    <row r="31" spans="1:12" x14ac:dyDescent="0.2">
      <c r="A31" t="s">
        <v>238</v>
      </c>
      <c r="B31" s="5">
        <v>-1.50165805913099E-2</v>
      </c>
      <c r="C31" s="5">
        <v>1.29934911461716E-2</v>
      </c>
      <c r="D31" s="5">
        <v>-1.1557002211630001</v>
      </c>
      <c r="E31" s="5">
        <v>11.103080482160101</v>
      </c>
      <c r="F31" s="5">
        <v>0.24835597760671299</v>
      </c>
      <c r="G31" s="5">
        <v>0.85169442676832596</v>
      </c>
      <c r="H31" s="5">
        <v>-2.1856109775191999E-2</v>
      </c>
      <c r="I31" s="5">
        <v>1.3005447898742299E-2</v>
      </c>
      <c r="J31" s="5">
        <v>-1.6805349531488001</v>
      </c>
      <c r="K31" s="5">
        <v>25.3414851673454</v>
      </c>
      <c r="L31" s="5">
        <v>9.3280350879976395E-2</v>
      </c>
    </row>
    <row r="32" spans="1:12" x14ac:dyDescent="0.2">
      <c r="A32" t="s">
        <v>239</v>
      </c>
      <c r="B32" s="5">
        <v>1.4621776867285099E-2</v>
      </c>
      <c r="C32" s="5">
        <v>1.36910373456515E-2</v>
      </c>
      <c r="D32" s="5">
        <v>1.06798166553313</v>
      </c>
      <c r="E32" s="5">
        <v>2.17808337083417</v>
      </c>
      <c r="F32" s="5">
        <v>0.285614360648348</v>
      </c>
      <c r="G32" s="5">
        <v>0.85169442676832596</v>
      </c>
      <c r="H32" s="5">
        <v>-1.1496597711031399E-2</v>
      </c>
      <c r="I32" s="5">
        <v>1.35721815356841E-2</v>
      </c>
      <c r="J32" s="5">
        <v>-0.84707072925634297</v>
      </c>
      <c r="K32" s="5">
        <v>16.136243187942899</v>
      </c>
      <c r="L32" s="5">
        <v>0.39703953392573899</v>
      </c>
    </row>
    <row r="33" spans="1:12" x14ac:dyDescent="0.2">
      <c r="A33" t="s">
        <v>240</v>
      </c>
      <c r="B33" s="5">
        <v>1.08839222708588E-2</v>
      </c>
      <c r="C33" s="5">
        <v>1.48201525556942E-2</v>
      </c>
      <c r="D33" s="5">
        <v>0.73440015073778497</v>
      </c>
      <c r="E33" s="5">
        <v>0.66618444669912003</v>
      </c>
      <c r="F33" s="5">
        <v>0.46280421273443101</v>
      </c>
      <c r="G33" s="5">
        <v>0.85169442676832596</v>
      </c>
      <c r="H33" s="5">
        <v>1.49060024710973E-2</v>
      </c>
      <c r="I33" s="5">
        <v>1.4756772501249699E-2</v>
      </c>
      <c r="J33" s="5">
        <v>1.0101126428448299</v>
      </c>
      <c r="K33" s="5">
        <v>0.27416127035955401</v>
      </c>
      <c r="L33" s="5">
        <v>0.31267811066892598</v>
      </c>
    </row>
    <row r="34" spans="1:12" x14ac:dyDescent="0.2">
      <c r="A34" t="s">
        <v>241</v>
      </c>
      <c r="B34" s="5">
        <v>-9.5383725176976693E-3</v>
      </c>
      <c r="C34" s="5">
        <v>1.51604689593683E-2</v>
      </c>
      <c r="D34" s="5">
        <v>-0.62916078277403698</v>
      </c>
      <c r="E34" s="5">
        <v>0.20007149606899799</v>
      </c>
      <c r="F34" s="5">
        <v>0.52985681324686895</v>
      </c>
      <c r="G34" s="5">
        <v>0.85169442676832596</v>
      </c>
      <c r="H34" s="5">
        <v>-2.7770094391736899E-2</v>
      </c>
      <c r="I34" s="5">
        <v>1.50095894137054E-2</v>
      </c>
      <c r="J34" s="5">
        <v>-1.85015683149731</v>
      </c>
      <c r="K34" s="5">
        <v>7.3627989849059903</v>
      </c>
      <c r="L34" s="5">
        <v>6.4402135510660402E-2</v>
      </c>
    </row>
    <row r="35" spans="1:12" x14ac:dyDescent="0.2">
      <c r="A35" t="s">
        <v>242</v>
      </c>
      <c r="B35" s="5">
        <v>8.6081300176685908E-3</v>
      </c>
      <c r="C35" s="5">
        <v>1.3883665343583E-2</v>
      </c>
      <c r="D35" s="5">
        <v>0.62001854731014905</v>
      </c>
      <c r="E35" s="5">
        <v>1.6992052669787601E-2</v>
      </c>
      <c r="F35" s="5">
        <v>0.53535078254009105</v>
      </c>
      <c r="G35" s="5">
        <v>0.85169442676832596</v>
      </c>
      <c r="H35" s="5">
        <v>-1.2043455418049799E-2</v>
      </c>
      <c r="I35" s="5">
        <v>1.37979752775973E-2</v>
      </c>
      <c r="J35" s="5">
        <v>-0.872842223279228</v>
      </c>
      <c r="K35" s="5">
        <v>6.89951718501593</v>
      </c>
      <c r="L35" s="5">
        <v>0.38283632378155902</v>
      </c>
    </row>
    <row r="36" spans="1:12" x14ac:dyDescent="0.2">
      <c r="A36" t="s">
        <v>243</v>
      </c>
      <c r="B36" s="5">
        <v>1.8122697413687001E-2</v>
      </c>
      <c r="C36" s="5">
        <v>1.39318851648429E-2</v>
      </c>
      <c r="D36" s="5">
        <v>1.3008072632854899</v>
      </c>
      <c r="E36" s="5">
        <v>9.6970449398222899E-2</v>
      </c>
      <c r="F36" s="5">
        <v>0.19342495982791499</v>
      </c>
      <c r="G36" s="5">
        <v>0.85169442676832596</v>
      </c>
      <c r="H36" s="5">
        <v>-9.5873681107261806E-3</v>
      </c>
      <c r="I36" s="5">
        <v>1.3835628957764599E-2</v>
      </c>
      <c r="J36" s="5">
        <v>-0.69294776117465495</v>
      </c>
      <c r="K36" s="5">
        <v>9.4313102961391806</v>
      </c>
      <c r="L36" s="5">
        <v>0.488414035223667</v>
      </c>
    </row>
    <row r="37" spans="1:12" x14ac:dyDescent="0.2">
      <c r="A37" t="s">
        <v>244</v>
      </c>
      <c r="B37" s="5">
        <v>-4.2896839218581001E-3</v>
      </c>
      <c r="C37" s="5">
        <v>1.35638469629067E-2</v>
      </c>
      <c r="D37" s="5">
        <v>-0.31625864945167598</v>
      </c>
      <c r="E37" s="5">
        <v>4.0058125674938001</v>
      </c>
      <c r="F37" s="5">
        <v>0.75184995587952497</v>
      </c>
      <c r="G37" s="5">
        <v>0.914921285172548</v>
      </c>
      <c r="H37" s="5">
        <v>-1.5288379384121E-2</v>
      </c>
      <c r="I37" s="5">
        <v>1.36506314677822E-2</v>
      </c>
      <c r="J37" s="5">
        <v>-1.1199759820785</v>
      </c>
      <c r="K37" s="5">
        <v>13.947892942522699</v>
      </c>
      <c r="L37" s="5">
        <v>0.26278351457299798</v>
      </c>
    </row>
    <row r="38" spans="1:12" x14ac:dyDescent="0.2">
      <c r="A38" t="s">
        <v>245</v>
      </c>
      <c r="B38" s="5">
        <v>1.15154434746576E-2</v>
      </c>
      <c r="C38" s="5">
        <v>1.39189187665376E-2</v>
      </c>
      <c r="D38" s="5">
        <v>0.82732313247936196</v>
      </c>
      <c r="E38" s="5">
        <v>0.933588218449803</v>
      </c>
      <c r="F38" s="5">
        <v>0.40810685444813299</v>
      </c>
      <c r="G38" s="5">
        <v>0.85169442676832596</v>
      </c>
      <c r="H38" s="5">
        <v>-1.9418885585743499E-2</v>
      </c>
      <c r="I38" s="5">
        <v>1.38416961074053E-2</v>
      </c>
      <c r="J38" s="5">
        <v>-1.40292673925664</v>
      </c>
      <c r="K38" s="5">
        <v>17.8679179950378</v>
      </c>
      <c r="L38" s="5">
        <v>0.160824484205317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F0765-2843-754A-A8ED-F322D85320E3}">
  <dimension ref="A1:L71"/>
  <sheetViews>
    <sheetView workbookViewId="0"/>
  </sheetViews>
  <sheetFormatPr baseColWidth="10" defaultRowHeight="16" x14ac:dyDescent="0.2"/>
  <cols>
    <col min="1" max="1" width="41.8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60</v>
      </c>
    </row>
    <row r="2" spans="1:12" x14ac:dyDescent="0.2">
      <c r="A2" s="4"/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66</v>
      </c>
      <c r="B4" s="5">
        <v>3.54023546262653E-3</v>
      </c>
      <c r="C4" s="5">
        <v>1.43237088209692E-2</v>
      </c>
      <c r="D4" s="5">
        <v>0.24715913363470399</v>
      </c>
      <c r="E4" s="5">
        <v>0.178468546093214</v>
      </c>
      <c r="F4" s="5">
        <v>0.80485038073347903</v>
      </c>
      <c r="G4" s="5">
        <v>0.98330945055389496</v>
      </c>
      <c r="H4" s="5">
        <v>-1.3318133955407801E-2</v>
      </c>
      <c r="I4" s="5">
        <v>1.41335686830015E-2</v>
      </c>
      <c r="J4" s="5">
        <v>-0.94230510737359097</v>
      </c>
      <c r="K4" s="5">
        <v>1.1868059913108</v>
      </c>
      <c r="L4" s="5">
        <v>0.34612382134444403</v>
      </c>
    </row>
    <row r="5" spans="1:12" x14ac:dyDescent="0.2">
      <c r="A5" t="s">
        <v>67</v>
      </c>
      <c r="B5" s="5">
        <v>7.1382098430210804E-3</v>
      </c>
      <c r="C5" s="5">
        <v>1.43473885087495E-2</v>
      </c>
      <c r="D5" s="5">
        <v>0.49752676862886602</v>
      </c>
      <c r="E5" s="5">
        <v>0.50968402295459903</v>
      </c>
      <c r="F5" s="5">
        <v>0.618846847504261</v>
      </c>
      <c r="G5" s="5">
        <v>0.98330945055389496</v>
      </c>
      <c r="H5" s="5">
        <v>1.0490916121301799E-3</v>
      </c>
      <c r="I5" s="5">
        <v>1.4429349191745201E-2</v>
      </c>
      <c r="J5" s="5">
        <v>7.2705400513167401E-2</v>
      </c>
      <c r="K5" s="5">
        <v>4.1520205839536597E-2</v>
      </c>
      <c r="L5" s="5">
        <v>0.94204634464177495</v>
      </c>
    </row>
    <row r="6" spans="1:12" x14ac:dyDescent="0.2">
      <c r="A6" t="s">
        <v>68</v>
      </c>
      <c r="B6" s="5">
        <v>6.8533762272039401E-3</v>
      </c>
      <c r="C6" s="5">
        <v>1.4135143903617E-2</v>
      </c>
      <c r="D6" s="5">
        <v>0.48484658337650399</v>
      </c>
      <c r="E6" s="5">
        <v>0.34155790834967198</v>
      </c>
      <c r="F6" s="5">
        <v>0.62815545930238104</v>
      </c>
      <c r="G6" s="5">
        <v>0.98330945055389496</v>
      </c>
      <c r="H6" s="5">
        <v>-4.0092887385897502E-2</v>
      </c>
      <c r="I6" s="5">
        <v>1.4139545704623399E-2</v>
      </c>
      <c r="J6" s="5">
        <v>-2.8355145365659</v>
      </c>
      <c r="K6" s="5">
        <v>5.3776806351043502</v>
      </c>
      <c r="L6" s="5">
        <v>4.5966986793960401E-3</v>
      </c>
    </row>
    <row r="7" spans="1:12" x14ac:dyDescent="0.2">
      <c r="A7" t="s">
        <v>69</v>
      </c>
      <c r="B7" s="5">
        <v>-1.22761944467524E-2</v>
      </c>
      <c r="C7" s="5">
        <v>1.49330463424482E-2</v>
      </c>
      <c r="D7" s="5">
        <v>-0.82208239131063898</v>
      </c>
      <c r="E7" s="5">
        <v>2.6545969918153598</v>
      </c>
      <c r="F7" s="5">
        <v>0.411108839105081</v>
      </c>
      <c r="G7" s="5">
        <v>0.98330945055389496</v>
      </c>
      <c r="H7" s="5">
        <v>-4.2515242930751904E-3</v>
      </c>
      <c r="I7" s="5">
        <v>1.4787467986317301E-2</v>
      </c>
      <c r="J7" s="5">
        <v>-0.28750860505727499</v>
      </c>
      <c r="K7" s="5">
        <v>0.18120896015823901</v>
      </c>
      <c r="L7" s="5">
        <v>0.77378060908804003</v>
      </c>
    </row>
    <row r="8" spans="1:12" x14ac:dyDescent="0.2">
      <c r="A8" t="s">
        <v>70</v>
      </c>
      <c r="B8" s="5">
        <v>-8.9444628803342797E-4</v>
      </c>
      <c r="C8" s="5">
        <v>1.4853629127716299E-2</v>
      </c>
      <c r="D8" s="5">
        <v>-6.0217357007011002E-2</v>
      </c>
      <c r="E8" s="5">
        <v>1.9836503916147202E-2</v>
      </c>
      <c r="F8" s="5">
        <v>0.951994314040844</v>
      </c>
      <c r="G8" s="5">
        <v>0.991033278797817</v>
      </c>
      <c r="H8" s="5">
        <v>-2.133471521478E-2</v>
      </c>
      <c r="I8" s="5">
        <v>1.47341181510079E-2</v>
      </c>
      <c r="J8" s="5">
        <v>-1.4479804624968799</v>
      </c>
      <c r="K8" s="5">
        <v>1.5639009771043999</v>
      </c>
      <c r="L8" s="5">
        <v>0.14769463178964701</v>
      </c>
    </row>
    <row r="9" spans="1:12" x14ac:dyDescent="0.2">
      <c r="A9" t="s">
        <v>71</v>
      </c>
      <c r="B9" s="5">
        <v>-1.6390744434328301E-3</v>
      </c>
      <c r="C9" s="5">
        <v>1.4662523519109299E-2</v>
      </c>
      <c r="D9" s="5">
        <v>-0.111786654002407</v>
      </c>
      <c r="E9" s="5">
        <v>1.02194010839319</v>
      </c>
      <c r="F9" s="5">
        <v>0.91100728507199102</v>
      </c>
      <c r="G9" s="5">
        <v>0.98330945055389496</v>
      </c>
      <c r="H9" s="5">
        <v>-2.0346367158266199E-2</v>
      </c>
      <c r="I9" s="5">
        <v>1.4600503239711101E-2</v>
      </c>
      <c r="J9" s="5">
        <v>-1.39353875850849</v>
      </c>
      <c r="K9" s="5">
        <v>2.6940745296948299</v>
      </c>
      <c r="L9" s="5">
        <v>0.16355729108071301</v>
      </c>
    </row>
    <row r="10" spans="1:12" x14ac:dyDescent="0.2">
      <c r="A10" t="s">
        <v>72</v>
      </c>
      <c r="B10" s="5">
        <v>3.7719570347758799E-3</v>
      </c>
      <c r="C10" s="5">
        <v>1.46173329971368E-2</v>
      </c>
      <c r="D10" s="5">
        <v>0.25804687048688901</v>
      </c>
      <c r="E10" s="5">
        <v>0.28384083875604499</v>
      </c>
      <c r="F10" s="5">
        <v>0.79645680885481396</v>
      </c>
      <c r="G10" s="5">
        <v>0.98330945055389496</v>
      </c>
      <c r="H10" s="5">
        <v>-1.84603689895576E-2</v>
      </c>
      <c r="I10" s="5">
        <v>1.4483876709632399E-2</v>
      </c>
      <c r="J10" s="5">
        <v>-1.27454612875023</v>
      </c>
      <c r="K10" s="5">
        <v>1.5478497001824401</v>
      </c>
      <c r="L10" s="5">
        <v>0.20257951196323401</v>
      </c>
    </row>
    <row r="11" spans="1:12" x14ac:dyDescent="0.2">
      <c r="A11" t="s">
        <v>73</v>
      </c>
      <c r="B11" s="5">
        <v>1.4809567174104799E-2</v>
      </c>
      <c r="C11" s="5">
        <v>1.44493543937963E-2</v>
      </c>
      <c r="D11" s="5">
        <v>1.02492933389904</v>
      </c>
      <c r="E11" s="5">
        <v>0.354310214392206</v>
      </c>
      <c r="F11" s="5">
        <v>0.30567383799891201</v>
      </c>
      <c r="G11" s="5">
        <v>0.98330945055389496</v>
      </c>
      <c r="H11" s="5">
        <v>-1.0504737728303201E-2</v>
      </c>
      <c r="I11" s="5">
        <v>1.42977533704276E-2</v>
      </c>
      <c r="J11" s="5">
        <v>-0.73471247238257698</v>
      </c>
      <c r="K11" s="5">
        <v>0.63186789170366298</v>
      </c>
      <c r="L11" s="5">
        <v>0.46257952332959601</v>
      </c>
    </row>
    <row r="12" spans="1:12" x14ac:dyDescent="0.2">
      <c r="A12" t="s">
        <v>74</v>
      </c>
      <c r="B12" s="5">
        <v>1.3686868903133999E-2</v>
      </c>
      <c r="C12" s="5">
        <v>1.4888785580848701E-2</v>
      </c>
      <c r="D12" s="5">
        <v>0.91927369286177696</v>
      </c>
      <c r="E12" s="5">
        <v>2.1255214737151999E-5</v>
      </c>
      <c r="F12" s="5">
        <v>0.35829640182320699</v>
      </c>
      <c r="G12" s="5">
        <v>0.98330945055389496</v>
      </c>
      <c r="H12" s="5">
        <v>1.42572218192576E-2</v>
      </c>
      <c r="I12" s="5">
        <v>1.48472682363276E-2</v>
      </c>
      <c r="J12" s="5">
        <v>0.96025892388565104</v>
      </c>
      <c r="K12" s="5">
        <v>0.54350425370022204</v>
      </c>
      <c r="L12" s="5">
        <v>0.33695039545404898</v>
      </c>
    </row>
    <row r="13" spans="1:12" x14ac:dyDescent="0.2">
      <c r="A13" t="s">
        <v>75</v>
      </c>
      <c r="B13" s="5">
        <v>-4.9060983125644502E-3</v>
      </c>
      <c r="C13" s="5">
        <v>1.25972536659177E-2</v>
      </c>
      <c r="D13" s="5">
        <v>-0.389457769342065</v>
      </c>
      <c r="E13" s="5">
        <v>1.82038279499998</v>
      </c>
      <c r="F13" s="5">
        <v>0.69694365982509998</v>
      </c>
      <c r="G13" s="5">
        <v>0.98330945055389496</v>
      </c>
      <c r="H13" s="5">
        <v>-8.6018860074149397E-3</v>
      </c>
      <c r="I13" s="5">
        <v>1.2481043512902801E-2</v>
      </c>
      <c r="J13" s="5">
        <v>-0.68919605948992801</v>
      </c>
      <c r="K13" s="5">
        <v>0.58507707363324801</v>
      </c>
      <c r="L13" s="5">
        <v>0.49071802371516698</v>
      </c>
    </row>
    <row r="14" spans="1:12" x14ac:dyDescent="0.2">
      <c r="A14" t="s">
        <v>76</v>
      </c>
      <c r="B14" s="5">
        <v>-1.9402374234386299E-3</v>
      </c>
      <c r="C14" s="5">
        <v>1.41257779160309E-2</v>
      </c>
      <c r="D14" s="5">
        <v>-0.137354376868457</v>
      </c>
      <c r="E14" s="5">
        <v>0.91909402584018196</v>
      </c>
      <c r="F14" s="5">
        <v>0.89076164849698902</v>
      </c>
      <c r="G14" s="5">
        <v>0.98330945055389496</v>
      </c>
      <c r="H14" s="5">
        <v>-2.33544586705525E-2</v>
      </c>
      <c r="I14" s="5">
        <v>1.41342523990193E-2</v>
      </c>
      <c r="J14" s="5">
        <v>-1.65233066533982</v>
      </c>
      <c r="K14" s="5">
        <v>3.1310582872787802</v>
      </c>
      <c r="L14" s="5">
        <v>9.8555682844875495E-2</v>
      </c>
    </row>
    <row r="15" spans="1:12" x14ac:dyDescent="0.2">
      <c r="A15" t="s">
        <v>77</v>
      </c>
      <c r="B15" s="5">
        <v>2.0884467938028601E-3</v>
      </c>
      <c r="C15" s="5">
        <v>1.46527247068741E-2</v>
      </c>
      <c r="D15" s="5">
        <v>0.14252958651595299</v>
      </c>
      <c r="E15" s="5">
        <v>0.10499896244010901</v>
      </c>
      <c r="F15" s="5">
        <v>0.88670338523122205</v>
      </c>
      <c r="G15" s="5">
        <v>0.98330945055389496</v>
      </c>
      <c r="H15" s="5">
        <v>-1.0309294891463899E-2</v>
      </c>
      <c r="I15" s="5">
        <v>1.4452967368779299E-2</v>
      </c>
      <c r="J15" s="5">
        <v>-0.71329953416580905</v>
      </c>
      <c r="K15" s="5">
        <v>0.17963515306073899</v>
      </c>
      <c r="L15" s="5">
        <v>0.47578130907048699</v>
      </c>
    </row>
    <row r="16" spans="1:12" x14ac:dyDescent="0.2">
      <c r="A16" t="s">
        <v>78</v>
      </c>
      <c r="B16" s="5">
        <v>1.96170486544569E-2</v>
      </c>
      <c r="C16" s="5">
        <v>1.49696289980891E-2</v>
      </c>
      <c r="D16" s="5">
        <v>1.3104565688943199</v>
      </c>
      <c r="E16" s="5">
        <v>1.38683865358039</v>
      </c>
      <c r="F16" s="5">
        <v>0.190202011925728</v>
      </c>
      <c r="G16" s="5">
        <v>0.98330945055389496</v>
      </c>
      <c r="H16" s="5">
        <v>-3.0078566022609599E-2</v>
      </c>
      <c r="I16" s="5">
        <v>1.48680610958997E-2</v>
      </c>
      <c r="J16" s="5">
        <v>-2.0230321780763001</v>
      </c>
      <c r="K16" s="5">
        <v>3.3815042935697801</v>
      </c>
      <c r="L16" s="5">
        <v>4.3160669812669798E-2</v>
      </c>
    </row>
    <row r="17" spans="1:12" x14ac:dyDescent="0.2">
      <c r="A17" t="s">
        <v>79</v>
      </c>
      <c r="B17" s="5">
        <v>-3.1431389551978598E-3</v>
      </c>
      <c r="C17" s="5">
        <v>1.1816629630695101E-2</v>
      </c>
      <c r="D17" s="5">
        <v>-0.26599284681252799</v>
      </c>
      <c r="E17" s="5">
        <v>0.61556048499607496</v>
      </c>
      <c r="F17" s="5">
        <v>0.790314084713722</v>
      </c>
      <c r="G17" s="5">
        <v>0.98330945055389496</v>
      </c>
      <c r="H17" s="5">
        <v>2.4213175473858099E-3</v>
      </c>
      <c r="I17" s="5">
        <v>1.1677310703459299E-2</v>
      </c>
      <c r="J17" s="5">
        <v>0.20735232699327799</v>
      </c>
      <c r="K17" s="5">
        <v>0.114589131333777</v>
      </c>
      <c r="L17" s="5">
        <v>0.83573642378025703</v>
      </c>
    </row>
    <row r="18" spans="1:12" x14ac:dyDescent="0.2">
      <c r="A18" t="s">
        <v>80</v>
      </c>
      <c r="B18" s="5">
        <v>-3.9565891004377102E-3</v>
      </c>
      <c r="C18" s="5">
        <v>1.44914591396992E-2</v>
      </c>
      <c r="D18" s="5">
        <v>-0.27302903470904999</v>
      </c>
      <c r="E18" s="5">
        <v>0.12968481330357901</v>
      </c>
      <c r="F18" s="5">
        <v>0.78487412743265195</v>
      </c>
      <c r="G18" s="5">
        <v>0.98330945055389496</v>
      </c>
      <c r="H18" s="5">
        <v>-1.9220993057730298E-2</v>
      </c>
      <c r="I18" s="5">
        <v>1.44149732027071E-2</v>
      </c>
      <c r="J18" s="5">
        <v>-1.3334047026962601</v>
      </c>
      <c r="K18" s="5">
        <v>1.45137495148867</v>
      </c>
      <c r="L18" s="5">
        <v>0.18257225915564301</v>
      </c>
    </row>
    <row r="19" spans="1:12" x14ac:dyDescent="0.2">
      <c r="A19" t="s">
        <v>81</v>
      </c>
      <c r="B19" s="5">
        <v>2.73537556710247E-3</v>
      </c>
      <c r="C19" s="5">
        <v>1.38236928617523E-2</v>
      </c>
      <c r="D19" s="5">
        <v>0.19787589282099699</v>
      </c>
      <c r="E19" s="5">
        <v>0.12923583628635599</v>
      </c>
      <c r="F19" s="5">
        <v>0.84320506799830697</v>
      </c>
      <c r="G19" s="5">
        <v>0.98330945055389496</v>
      </c>
      <c r="H19" s="5">
        <v>-1.5782805084297798E-2</v>
      </c>
      <c r="I19" s="5">
        <v>1.37150115091002E-2</v>
      </c>
      <c r="J19" s="5">
        <v>-1.15076863579922</v>
      </c>
      <c r="K19" s="5">
        <v>0.56654148909962998</v>
      </c>
      <c r="L19" s="5">
        <v>0.25000020485019597</v>
      </c>
    </row>
    <row r="20" spans="1:12" x14ac:dyDescent="0.2">
      <c r="A20" t="s">
        <v>82</v>
      </c>
      <c r="B20" s="5">
        <v>-1.14801846837531E-2</v>
      </c>
      <c r="C20" s="5">
        <v>1.43667218862198E-2</v>
      </c>
      <c r="D20" s="5">
        <v>-0.79908170943050105</v>
      </c>
      <c r="E20" s="5">
        <v>0.21083619759458799</v>
      </c>
      <c r="F20" s="5">
        <v>0.424261272215254</v>
      </c>
      <c r="G20" s="5">
        <v>0.98330945055389496</v>
      </c>
      <c r="H20" s="5">
        <v>-2.9701641812008299E-3</v>
      </c>
      <c r="I20" s="5">
        <v>1.4269120058529001E-2</v>
      </c>
      <c r="J20" s="5">
        <v>-0.20815328268441399</v>
      </c>
      <c r="K20" s="5">
        <v>0.111704562131461</v>
      </c>
      <c r="L20" s="5">
        <v>0.835115883160225</v>
      </c>
    </row>
    <row r="21" spans="1:12" x14ac:dyDescent="0.2">
      <c r="A21" t="s">
        <v>83</v>
      </c>
      <c r="B21" s="5">
        <v>-1.48726320059812E-4</v>
      </c>
      <c r="C21" s="5">
        <v>1.32311138744006E-2</v>
      </c>
      <c r="D21" s="5">
        <v>-1.12406499914996E-2</v>
      </c>
      <c r="E21" s="5">
        <v>0.95799366787557205</v>
      </c>
      <c r="F21" s="5">
        <v>0.991033278797817</v>
      </c>
      <c r="G21" s="5">
        <v>0.991033278797817</v>
      </c>
      <c r="H21" s="5">
        <v>-3.5683766754025903E-2</v>
      </c>
      <c r="I21" s="5">
        <v>1.32344151353069E-2</v>
      </c>
      <c r="J21" s="5">
        <v>-2.69628588715103</v>
      </c>
      <c r="K21" s="5">
        <v>8.6876250958679098</v>
      </c>
      <c r="L21" s="5">
        <v>7.0361707797387298E-3</v>
      </c>
    </row>
    <row r="22" spans="1:12" x14ac:dyDescent="0.2">
      <c r="A22" t="s">
        <v>84</v>
      </c>
      <c r="B22" s="5">
        <v>7.7407983850058103E-3</v>
      </c>
      <c r="C22" s="5">
        <v>1.39870831945635E-2</v>
      </c>
      <c r="D22" s="5">
        <v>0.55342477608301599</v>
      </c>
      <c r="E22" s="5">
        <v>0.88117133906171996</v>
      </c>
      <c r="F22" s="5">
        <v>0.58005668015339396</v>
      </c>
      <c r="G22" s="5">
        <v>0.98330945055389496</v>
      </c>
      <c r="H22" s="5">
        <v>9.4797569011298901E-3</v>
      </c>
      <c r="I22" s="5">
        <v>1.3902946067194499E-2</v>
      </c>
      <c r="J22" s="5">
        <v>0.68185238260388403</v>
      </c>
      <c r="K22" s="5">
        <v>2.2571063064433999E-2</v>
      </c>
      <c r="L22" s="5">
        <v>0.49555318950704103</v>
      </c>
    </row>
    <row r="23" spans="1:12" x14ac:dyDescent="0.2">
      <c r="A23" t="s">
        <v>85</v>
      </c>
      <c r="B23" s="5">
        <v>-9.8237394024515996E-3</v>
      </c>
      <c r="C23" s="5">
        <v>1.4651909642619299E-2</v>
      </c>
      <c r="D23" s="5">
        <v>-0.67047501943885801</v>
      </c>
      <c r="E23" s="5">
        <v>5.55644850362774</v>
      </c>
      <c r="F23" s="5">
        <v>0.50258577957720196</v>
      </c>
      <c r="G23" s="5">
        <v>0.98330945055389496</v>
      </c>
      <c r="H23" s="5">
        <v>-9.8414069599617494E-3</v>
      </c>
      <c r="I23" s="5">
        <v>1.456688931781E-2</v>
      </c>
      <c r="J23" s="5">
        <v>-0.67560113523546295</v>
      </c>
      <c r="K23" s="5">
        <v>2.9676386568050002</v>
      </c>
      <c r="L23" s="5">
        <v>0.49931809415321599</v>
      </c>
    </row>
    <row r="24" spans="1:12" x14ac:dyDescent="0.2">
      <c r="A24" t="s">
        <v>86</v>
      </c>
      <c r="B24" s="5">
        <v>1.6321597253254699E-2</v>
      </c>
      <c r="C24" s="5">
        <v>1.40963163300618E-2</v>
      </c>
      <c r="D24" s="5">
        <v>1.1578625841736601</v>
      </c>
      <c r="E24" s="5">
        <v>0.74396507453219096</v>
      </c>
      <c r="F24" s="5">
        <v>0.247245615337398</v>
      </c>
      <c r="G24" s="5">
        <v>0.98330945055389496</v>
      </c>
      <c r="H24" s="5">
        <v>-3.07747169210974E-2</v>
      </c>
      <c r="I24" s="5">
        <v>1.39590388477445E-2</v>
      </c>
      <c r="J24" s="5">
        <v>-2.2046444068797801</v>
      </c>
      <c r="K24" s="5">
        <v>4.0449663032935099</v>
      </c>
      <c r="L24" s="5">
        <v>2.7522299635093801E-2</v>
      </c>
    </row>
    <row r="25" spans="1:12" x14ac:dyDescent="0.2">
      <c r="A25" t="s">
        <v>87</v>
      </c>
      <c r="B25" s="5">
        <v>-1.40739000828503E-2</v>
      </c>
      <c r="C25" s="5">
        <v>1.33226139577563E-2</v>
      </c>
      <c r="D25" s="5">
        <v>-1.0563917957449001</v>
      </c>
      <c r="E25" s="5">
        <v>5.5989578180501303</v>
      </c>
      <c r="F25" s="5">
        <v>0.29083799085634199</v>
      </c>
      <c r="G25" s="5">
        <v>0.98330945055389496</v>
      </c>
      <c r="H25" s="5">
        <v>1.4871210763456599E-3</v>
      </c>
      <c r="I25" s="5">
        <v>1.32353920984756E-2</v>
      </c>
      <c r="J25" s="5">
        <v>0.112359427305288</v>
      </c>
      <c r="K25" s="5">
        <v>0.261014425227591</v>
      </c>
      <c r="L25" s="5">
        <v>0.91054305690112602</v>
      </c>
    </row>
    <row r="26" spans="1:12" x14ac:dyDescent="0.2">
      <c r="A26" t="s">
        <v>88</v>
      </c>
      <c r="B26" s="5">
        <v>6.3094438041805898E-3</v>
      </c>
      <c r="C26" s="5">
        <v>1.454710727895E-2</v>
      </c>
      <c r="D26" s="5">
        <v>0.43372497935108401</v>
      </c>
      <c r="E26" s="5">
        <v>0.118823756986513</v>
      </c>
      <c r="F26" s="5">
        <v>0.66455755152639495</v>
      </c>
      <c r="G26" s="5">
        <v>0.98330945055389496</v>
      </c>
      <c r="H26" s="5">
        <v>8.9154972490409906E-3</v>
      </c>
      <c r="I26" s="5">
        <v>1.44857010882267E-2</v>
      </c>
      <c r="J26" s="5">
        <v>0.61546881264083997</v>
      </c>
      <c r="K26" s="5">
        <v>0.36982142234735299</v>
      </c>
      <c r="L26" s="5">
        <v>0.53833108490727399</v>
      </c>
    </row>
    <row r="27" spans="1:12" x14ac:dyDescent="0.2">
      <c r="A27" t="s">
        <v>89</v>
      </c>
      <c r="B27" s="5">
        <v>5.45323686980721E-3</v>
      </c>
      <c r="C27" s="5">
        <v>1.3223677086219901E-2</v>
      </c>
      <c r="D27" s="5">
        <v>0.41238430387035901</v>
      </c>
      <c r="E27" s="5">
        <v>0.96707481401510298</v>
      </c>
      <c r="F27" s="5">
        <v>0.68009465732499597</v>
      </c>
      <c r="G27" s="5">
        <v>0.98330945055389496</v>
      </c>
      <c r="H27" s="5">
        <v>-1.5605225294415201E-3</v>
      </c>
      <c r="I27" s="5">
        <v>1.30718861004126E-2</v>
      </c>
      <c r="J27" s="5">
        <v>-0.119380058658273</v>
      </c>
      <c r="K27" s="5">
        <v>0.48259306249561201</v>
      </c>
      <c r="L27" s="5">
        <v>0.90497807073630898</v>
      </c>
    </row>
    <row r="28" spans="1:12" x14ac:dyDescent="0.2">
      <c r="A28" t="s">
        <v>90</v>
      </c>
      <c r="B28" s="5">
        <v>7.9905303686193096E-3</v>
      </c>
      <c r="C28" s="5">
        <v>1.40592520829835E-2</v>
      </c>
      <c r="D28" s="5">
        <v>0.56834675994540196</v>
      </c>
      <c r="E28" s="5">
        <v>3.6107153690866402E-3</v>
      </c>
      <c r="F28" s="5">
        <v>0.56986579563615802</v>
      </c>
      <c r="G28" s="5">
        <v>0.98330945055389496</v>
      </c>
      <c r="H28" s="5">
        <v>4.4242986569012497E-3</v>
      </c>
      <c r="I28" s="5">
        <v>1.3951398668186499E-2</v>
      </c>
      <c r="J28" s="5">
        <v>0.31712222997325901</v>
      </c>
      <c r="K28" s="5">
        <v>0.25593782716536201</v>
      </c>
      <c r="L28" s="5">
        <v>0.75116245230301804</v>
      </c>
    </row>
    <row r="29" spans="1:12" x14ac:dyDescent="0.2">
      <c r="A29" t="s">
        <v>91</v>
      </c>
      <c r="B29" s="5">
        <v>1.2781352349298E-2</v>
      </c>
      <c r="C29" s="5">
        <v>1.4357017139605899E-2</v>
      </c>
      <c r="D29" s="5">
        <v>0.89025124265114797</v>
      </c>
      <c r="E29" s="5">
        <v>2.6122598546168101E-2</v>
      </c>
      <c r="F29" s="5">
        <v>0.37343481063226103</v>
      </c>
      <c r="G29" s="5">
        <v>0.98330945055389496</v>
      </c>
      <c r="H29" s="5">
        <v>-1.57916093243885E-2</v>
      </c>
      <c r="I29" s="5">
        <v>1.4243516144062499E-2</v>
      </c>
      <c r="J29" s="5">
        <v>-1.1086875715706801</v>
      </c>
      <c r="K29" s="5">
        <v>2.36929536316805</v>
      </c>
      <c r="L29" s="5">
        <v>0.26761107562629499</v>
      </c>
    </row>
    <row r="30" spans="1:12" x14ac:dyDescent="0.2">
      <c r="A30" t="s">
        <v>92</v>
      </c>
      <c r="B30" s="5">
        <v>1.4117810833782701E-2</v>
      </c>
      <c r="C30" s="5">
        <v>1.3017655544506099E-2</v>
      </c>
      <c r="D30" s="5">
        <v>1.08451255185814</v>
      </c>
      <c r="E30" s="5">
        <v>0.74996087629431296</v>
      </c>
      <c r="F30" s="5">
        <v>0.27817683927639603</v>
      </c>
      <c r="G30" s="5">
        <v>0.98330945055389496</v>
      </c>
      <c r="H30" s="5">
        <v>-8.8280127524129094E-3</v>
      </c>
      <c r="I30" s="5">
        <v>1.31975675411612E-2</v>
      </c>
      <c r="J30" s="5">
        <v>-0.66891211012026996</v>
      </c>
      <c r="K30" s="5">
        <v>0.18598212928567001</v>
      </c>
      <c r="L30" s="5">
        <v>0.50359022697599698</v>
      </c>
    </row>
    <row r="31" spans="1:12" x14ac:dyDescent="0.2">
      <c r="A31" t="s">
        <v>93</v>
      </c>
      <c r="B31" s="5">
        <v>1.1617427674063201E-2</v>
      </c>
      <c r="C31" s="5">
        <v>1.46416591260207E-2</v>
      </c>
      <c r="D31" s="5">
        <v>0.793450221322058</v>
      </c>
      <c r="E31" s="5">
        <v>1.80817518017607E-2</v>
      </c>
      <c r="F31" s="5">
        <v>0.42769993202470302</v>
      </c>
      <c r="G31" s="5">
        <v>0.98330945055389496</v>
      </c>
      <c r="H31" s="5">
        <v>-1.11480474117673E-2</v>
      </c>
      <c r="I31" s="5">
        <v>1.44726432951678E-2</v>
      </c>
      <c r="J31" s="5">
        <v>-0.77028412739844598</v>
      </c>
      <c r="K31" s="5">
        <v>0.90801735165809605</v>
      </c>
      <c r="L31" s="5">
        <v>0.44146041193638602</v>
      </c>
    </row>
    <row r="32" spans="1:12" x14ac:dyDescent="0.2">
      <c r="A32" t="s">
        <v>94</v>
      </c>
      <c r="B32" s="5">
        <v>2.0274410987730202E-3</v>
      </c>
      <c r="C32" s="5">
        <v>1.3558031845112299E-2</v>
      </c>
      <c r="D32" s="5">
        <v>0.149538009788929</v>
      </c>
      <c r="E32" s="5">
        <v>0.88564647331134405</v>
      </c>
      <c r="F32" s="5">
        <v>0.88113970519597695</v>
      </c>
      <c r="G32" s="5">
        <v>0.98330945055389496</v>
      </c>
      <c r="H32" s="5">
        <v>-3.48474348050642E-3</v>
      </c>
      <c r="I32" s="5">
        <v>1.3594845628594501E-2</v>
      </c>
      <c r="J32" s="5">
        <v>-0.25632828615404402</v>
      </c>
      <c r="K32" s="5">
        <v>0.38756118204833001</v>
      </c>
      <c r="L32" s="5">
        <v>0.79770164089045204</v>
      </c>
    </row>
    <row r="33" spans="1:12" x14ac:dyDescent="0.2">
      <c r="A33" t="s">
        <v>95</v>
      </c>
      <c r="B33" s="5">
        <v>-9.0949266450375092E-3</v>
      </c>
      <c r="C33" s="5">
        <v>1.3228535319788201E-2</v>
      </c>
      <c r="D33" s="5">
        <v>-0.68752332931618498</v>
      </c>
      <c r="E33" s="5">
        <v>2.2985070767561702</v>
      </c>
      <c r="F33" s="5">
        <v>0.49188820102611602</v>
      </c>
      <c r="G33" s="5">
        <v>0.98330945055389496</v>
      </c>
      <c r="H33" s="5">
        <v>-9.8916388064822797E-3</v>
      </c>
      <c r="I33" s="5">
        <v>1.31087923722981E-2</v>
      </c>
      <c r="J33" s="5">
        <v>-0.75458047740427703</v>
      </c>
      <c r="K33" s="5">
        <v>0.51172486940390405</v>
      </c>
      <c r="L33" s="5">
        <v>0.45052304989064201</v>
      </c>
    </row>
    <row r="34" spans="1:12" x14ac:dyDescent="0.2">
      <c r="A34" t="s">
        <v>96</v>
      </c>
      <c r="B34" s="5">
        <v>1.9399499374499099E-2</v>
      </c>
      <c r="C34" s="5">
        <v>1.34537202932969E-2</v>
      </c>
      <c r="D34" s="5">
        <v>1.4419431169655399</v>
      </c>
      <c r="E34" s="5">
        <v>3.9783802760989202E-2</v>
      </c>
      <c r="F34" s="5">
        <v>0.149377139581052</v>
      </c>
      <c r="G34" s="5">
        <v>0.98330945055389496</v>
      </c>
      <c r="H34" s="5">
        <v>-1.44932953879548E-2</v>
      </c>
      <c r="I34" s="5">
        <v>1.33996861049422E-2</v>
      </c>
      <c r="J34" s="5">
        <v>-1.08161454488171</v>
      </c>
      <c r="K34" s="5">
        <v>2.1363381510624899</v>
      </c>
      <c r="L34" s="5">
        <v>0.27953471060587498</v>
      </c>
    </row>
    <row r="35" spans="1:12" x14ac:dyDescent="0.2">
      <c r="A35" t="s">
        <v>97</v>
      </c>
      <c r="B35" s="5">
        <v>1.14602750187386E-2</v>
      </c>
      <c r="C35" s="5">
        <v>1.2245090767195601E-2</v>
      </c>
      <c r="D35" s="5">
        <v>0.93590772307220704</v>
      </c>
      <c r="E35" s="5">
        <v>0.20068296381793699</v>
      </c>
      <c r="F35" s="5">
        <v>0.34936168419831398</v>
      </c>
      <c r="G35" s="5">
        <v>0.98330945055389496</v>
      </c>
      <c r="H35" s="5">
        <v>-1.09874815240752E-2</v>
      </c>
      <c r="I35" s="5">
        <v>1.20836710950051E-2</v>
      </c>
      <c r="J35" s="5">
        <v>-0.90928339886848697</v>
      </c>
      <c r="K35" s="5">
        <v>2.07278413641744</v>
      </c>
      <c r="L35" s="5">
        <v>0.363250852158439</v>
      </c>
    </row>
    <row r="36" spans="1:12" x14ac:dyDescent="0.2">
      <c r="A36" t="s">
        <v>98</v>
      </c>
      <c r="B36" s="5">
        <v>4.5241430219302202E-3</v>
      </c>
      <c r="C36" s="5">
        <v>1.5136707075146799E-2</v>
      </c>
      <c r="D36" s="5">
        <v>0.298885550170849</v>
      </c>
      <c r="E36" s="5">
        <v>0.19677959076791099</v>
      </c>
      <c r="F36" s="5">
        <v>0.76503439804718498</v>
      </c>
      <c r="G36" s="5">
        <v>0.98330945055389496</v>
      </c>
      <c r="H36" s="5">
        <v>-1.5358396120520699E-2</v>
      </c>
      <c r="I36" s="5">
        <v>1.50514177648437E-2</v>
      </c>
      <c r="J36" s="5">
        <v>-1.0203953116226701</v>
      </c>
      <c r="K36" s="5">
        <v>1.6280783356105799</v>
      </c>
      <c r="L36" s="5">
        <v>0.30758751617473801</v>
      </c>
    </row>
    <row r="37" spans="1:12" x14ac:dyDescent="0.2">
      <c r="A37" t="s">
        <v>99</v>
      </c>
      <c r="B37" s="5">
        <v>1.6782463983949499E-2</v>
      </c>
      <c r="C37" s="5">
        <v>1.48059693188592E-2</v>
      </c>
      <c r="D37" s="5">
        <v>1.1334930947460999</v>
      </c>
      <c r="E37" s="5">
        <v>0.239410892980957</v>
      </c>
      <c r="F37" s="5">
        <v>0.25730904182425601</v>
      </c>
      <c r="G37" s="5">
        <v>0.98330945055389496</v>
      </c>
      <c r="H37" s="5">
        <v>-1.7349007665536698E-2</v>
      </c>
      <c r="I37" s="5">
        <v>1.47610650721299E-2</v>
      </c>
      <c r="J37" s="5">
        <v>-1.1753222129135501</v>
      </c>
      <c r="K37" s="5">
        <v>3.7518033563329798</v>
      </c>
      <c r="L37" s="5">
        <v>0.240127919236304</v>
      </c>
    </row>
    <row r="38" spans="1:12" x14ac:dyDescent="0.2">
      <c r="A38" t="s">
        <v>100</v>
      </c>
      <c r="B38" s="5">
        <v>-1.9633729796589498E-2</v>
      </c>
      <c r="C38" s="5">
        <v>1.5015168436398701E-2</v>
      </c>
      <c r="D38" s="5">
        <v>-1.30759304364477</v>
      </c>
      <c r="E38" s="5">
        <v>2.87398284777163</v>
      </c>
      <c r="F38" s="5">
        <v>0.191308262997021</v>
      </c>
      <c r="G38" s="5">
        <v>0.98330945055389496</v>
      </c>
      <c r="H38" s="5">
        <v>-2.1385155922476001E-2</v>
      </c>
      <c r="I38" s="5">
        <v>1.49396701492175E-2</v>
      </c>
      <c r="J38" s="5">
        <v>-1.43143427591647</v>
      </c>
      <c r="K38" s="5">
        <v>2.57622709248573</v>
      </c>
      <c r="L38" s="5">
        <v>0.152414213518442</v>
      </c>
    </row>
    <row r="39" spans="1:12" x14ac:dyDescent="0.2">
      <c r="A39" t="s">
        <v>101</v>
      </c>
      <c r="B39" s="5">
        <v>2.45048218165159E-4</v>
      </c>
      <c r="C39" s="5">
        <v>1.42378320774865E-2</v>
      </c>
      <c r="D39" s="5">
        <v>1.7211062529150101E-2</v>
      </c>
      <c r="E39" s="5">
        <v>1.4001966679644899</v>
      </c>
      <c r="F39" s="5">
        <v>0.98626960870180802</v>
      </c>
      <c r="G39" s="5">
        <v>0.991033278797817</v>
      </c>
      <c r="H39" s="5">
        <v>-1.51596599199909E-2</v>
      </c>
      <c r="I39" s="5">
        <v>1.4299868410978399E-2</v>
      </c>
      <c r="J39" s="5">
        <v>-1.06012583363021</v>
      </c>
      <c r="K39" s="5">
        <v>2.3045622441689999</v>
      </c>
      <c r="L39" s="5">
        <v>0.28919917069977003</v>
      </c>
    </row>
    <row r="40" spans="1:12" x14ac:dyDescent="0.2">
      <c r="A40" t="s">
        <v>102</v>
      </c>
      <c r="B40" s="5">
        <v>1.5824950558622299E-2</v>
      </c>
      <c r="C40" s="5">
        <v>1.3978630736144601E-2</v>
      </c>
      <c r="D40" s="5">
        <v>1.1320815934928199</v>
      </c>
      <c r="E40" s="5">
        <v>1.77935811468301</v>
      </c>
      <c r="F40" s="5">
        <v>0.25778866717759802</v>
      </c>
      <c r="G40" s="5">
        <v>0.98330945055389496</v>
      </c>
      <c r="H40" s="5">
        <v>-2.45555676661963E-2</v>
      </c>
      <c r="I40" s="5">
        <v>1.3969109564945801E-2</v>
      </c>
      <c r="J40" s="5">
        <v>-1.7578477391154701</v>
      </c>
      <c r="K40" s="5">
        <v>2.03070609585812</v>
      </c>
      <c r="L40" s="5">
        <v>7.8868269021002094E-2</v>
      </c>
    </row>
    <row r="41" spans="1:12" x14ac:dyDescent="0.2">
      <c r="A41" t="s">
        <v>103</v>
      </c>
      <c r="B41" s="5">
        <v>-1.2432894479244999E-2</v>
      </c>
      <c r="C41" s="5">
        <v>1.5046914992363001E-2</v>
      </c>
      <c r="D41" s="5">
        <v>-0.82627531859887804</v>
      </c>
      <c r="E41" s="5">
        <v>2.8853003894706002</v>
      </c>
      <c r="F41" s="5">
        <v>0.40887857628913898</v>
      </c>
      <c r="G41" s="5">
        <v>0.98330945055389496</v>
      </c>
      <c r="H41" s="5">
        <v>-3.08773889867891E-2</v>
      </c>
      <c r="I41" s="5">
        <v>1.4844215867448701E-2</v>
      </c>
      <c r="J41" s="5">
        <v>-2.0800956589764299</v>
      </c>
      <c r="K41" s="5">
        <v>7.1710580908058104</v>
      </c>
      <c r="L41" s="5">
        <v>3.7571090213299699E-2</v>
      </c>
    </row>
    <row r="42" spans="1:12" x14ac:dyDescent="0.2">
      <c r="A42" t="s">
        <v>104</v>
      </c>
      <c r="B42" s="5">
        <v>-3.1336364904870702E-3</v>
      </c>
      <c r="C42" s="5">
        <v>1.4863512203837401E-2</v>
      </c>
      <c r="D42" s="5">
        <v>-0.21082745770397701</v>
      </c>
      <c r="E42" s="5">
        <v>0.34710716054225299</v>
      </c>
      <c r="F42" s="5">
        <v>0.83305618328821096</v>
      </c>
      <c r="G42" s="5">
        <v>0.98330945055389496</v>
      </c>
      <c r="H42" s="5">
        <v>-3.8300891086196301E-4</v>
      </c>
      <c r="I42" s="5">
        <v>1.4775948084948899E-2</v>
      </c>
      <c r="J42" s="5">
        <v>-2.5921105614339902E-2</v>
      </c>
      <c r="K42" s="5">
        <v>6.7146160093447104E-3</v>
      </c>
      <c r="L42" s="5">
        <v>0.97932082005283605</v>
      </c>
    </row>
    <row r="43" spans="1:12" x14ac:dyDescent="0.2">
      <c r="A43" t="s">
        <v>105</v>
      </c>
      <c r="B43" s="5">
        <v>-5.1658829951677296E-3</v>
      </c>
      <c r="C43" s="5">
        <v>1.42276347339954E-2</v>
      </c>
      <c r="D43" s="5">
        <v>-0.36308796871375998</v>
      </c>
      <c r="E43" s="5">
        <v>1.01045308313946</v>
      </c>
      <c r="F43" s="5">
        <v>0.71657461553696</v>
      </c>
      <c r="G43" s="5">
        <v>0.98330945055389496</v>
      </c>
      <c r="H43" s="5">
        <v>-2.6513540831266402E-2</v>
      </c>
      <c r="I43" s="5">
        <v>1.41367534649431E-2</v>
      </c>
      <c r="J43" s="5">
        <v>-1.87550422358399</v>
      </c>
      <c r="K43" s="5">
        <v>4.5055042609367399</v>
      </c>
      <c r="L43" s="5">
        <v>6.0841306082268898E-2</v>
      </c>
    </row>
    <row r="44" spans="1:12" x14ac:dyDescent="0.2">
      <c r="A44" t="s">
        <v>106</v>
      </c>
      <c r="B44" s="5">
        <v>1.5434411295506901E-2</v>
      </c>
      <c r="C44" s="5">
        <v>1.37174274131725E-2</v>
      </c>
      <c r="D44" s="5">
        <v>1.1251680676425999</v>
      </c>
      <c r="E44" s="5">
        <v>0.30439146948995699</v>
      </c>
      <c r="F44" s="5">
        <v>0.26091517812161802</v>
      </c>
      <c r="G44" s="5">
        <v>0.98330945055389496</v>
      </c>
      <c r="H44" s="5">
        <v>-2.1817442821935502E-2</v>
      </c>
      <c r="I44" s="5">
        <v>1.34578294757933E-2</v>
      </c>
      <c r="J44" s="5">
        <v>-1.6211709964952901</v>
      </c>
      <c r="K44" s="5">
        <v>2.7100428410134998</v>
      </c>
      <c r="L44" s="5">
        <v>0.10519187359151699</v>
      </c>
    </row>
    <row r="45" spans="1:12" x14ac:dyDescent="0.2">
      <c r="A45" t="s">
        <v>107</v>
      </c>
      <c r="B45" s="5">
        <v>3.5926967987604197E-2</v>
      </c>
      <c r="C45" s="5">
        <v>1.4357072898441301E-2</v>
      </c>
      <c r="D45" s="5">
        <v>2.5023880732335599</v>
      </c>
      <c r="E45" s="5">
        <v>3.4959305077636298</v>
      </c>
      <c r="F45" s="5">
        <v>1.23740673623356E-2</v>
      </c>
      <c r="G45" s="5">
        <v>0.84143658063881899</v>
      </c>
      <c r="H45" s="5">
        <v>-1.12201364028906E-2</v>
      </c>
      <c r="I45" s="5">
        <v>1.4125550837725801E-2</v>
      </c>
      <c r="J45" s="5">
        <v>-0.79431496384016298</v>
      </c>
      <c r="K45" s="5">
        <v>1.0380671811447399</v>
      </c>
      <c r="L45" s="5">
        <v>0.427051817840716</v>
      </c>
    </row>
    <row r="46" spans="1:12" x14ac:dyDescent="0.2">
      <c r="A46" t="s">
        <v>108</v>
      </c>
      <c r="B46" s="5">
        <v>6.4087585875169401E-3</v>
      </c>
      <c r="C46" s="5">
        <v>1.48316129175646E-2</v>
      </c>
      <c r="D46" s="5">
        <v>0.43210125716854902</v>
      </c>
      <c r="E46" s="5">
        <v>0.38011483605618601</v>
      </c>
      <c r="F46" s="5">
        <v>0.66578029737605104</v>
      </c>
      <c r="G46" s="5">
        <v>0.98330945055389496</v>
      </c>
      <c r="H46" s="5">
        <v>-3.1606506446040503E-2</v>
      </c>
      <c r="I46" s="5">
        <v>1.4668887056284399E-2</v>
      </c>
      <c r="J46" s="5">
        <v>-2.15466288101931</v>
      </c>
      <c r="K46" s="5">
        <v>8.1236587715238304</v>
      </c>
      <c r="L46" s="5">
        <v>3.1247354020902701E-2</v>
      </c>
    </row>
    <row r="47" spans="1:12" x14ac:dyDescent="0.2">
      <c r="A47" t="s">
        <v>109</v>
      </c>
      <c r="B47" s="5">
        <v>-8.7959830128439397E-3</v>
      </c>
      <c r="C47" s="5">
        <v>1.25557608527243E-2</v>
      </c>
      <c r="D47" s="5">
        <v>-0.70055356389934698</v>
      </c>
      <c r="E47" s="5">
        <v>2.8627398860124398</v>
      </c>
      <c r="F47" s="5">
        <v>0.48361094894292</v>
      </c>
      <c r="G47" s="5">
        <v>0.98330945055389496</v>
      </c>
      <c r="H47" s="5">
        <v>-1.1882335308706199E-3</v>
      </c>
      <c r="I47" s="5">
        <v>1.2561060923525999E-2</v>
      </c>
      <c r="J47" s="5">
        <v>-9.4596590057543603E-2</v>
      </c>
      <c r="K47" s="5">
        <v>0.17735508005283601</v>
      </c>
      <c r="L47" s="5">
        <v>0.92463912078626198</v>
      </c>
    </row>
    <row r="48" spans="1:12" x14ac:dyDescent="0.2">
      <c r="A48" t="s">
        <v>110</v>
      </c>
      <c r="B48" s="5">
        <v>-4.1277832236161398E-3</v>
      </c>
      <c r="C48" s="5">
        <v>1.38087192918597E-2</v>
      </c>
      <c r="D48" s="5">
        <v>-0.298925855205811</v>
      </c>
      <c r="E48" s="5">
        <v>0.91819694375334604</v>
      </c>
      <c r="F48" s="5">
        <v>0.76504068355552601</v>
      </c>
      <c r="G48" s="5">
        <v>0.98330945055389496</v>
      </c>
      <c r="H48" s="5">
        <v>-1.6745751618927301E-2</v>
      </c>
      <c r="I48" s="5">
        <v>1.3898847260342399E-2</v>
      </c>
      <c r="J48" s="5">
        <v>-1.2048302499666901</v>
      </c>
      <c r="K48" s="5">
        <v>1.77918084480049</v>
      </c>
      <c r="L48" s="5">
        <v>0.22857687152867001</v>
      </c>
    </row>
    <row r="49" spans="1:12" x14ac:dyDescent="0.2">
      <c r="A49" t="s">
        <v>111</v>
      </c>
      <c r="B49" s="5">
        <v>5.8285780651997996E-3</v>
      </c>
      <c r="C49" s="5">
        <v>1.4678367730174001E-2</v>
      </c>
      <c r="D49" s="5">
        <v>0.397086254571626</v>
      </c>
      <c r="E49" s="5">
        <v>0.69344813632428903</v>
      </c>
      <c r="F49" s="5">
        <v>0.69133338296742097</v>
      </c>
      <c r="G49" s="5">
        <v>0.98330945055389496</v>
      </c>
      <c r="H49" s="5">
        <v>-2.6889636001736099E-2</v>
      </c>
      <c r="I49" s="5">
        <v>1.44615014770324E-2</v>
      </c>
      <c r="J49" s="5">
        <v>-1.8593944788127199</v>
      </c>
      <c r="K49" s="5">
        <v>2.1048781029243102</v>
      </c>
      <c r="L49" s="5">
        <v>6.3037892394603404E-2</v>
      </c>
    </row>
    <row r="50" spans="1:12" x14ac:dyDescent="0.2">
      <c r="A50" t="s">
        <v>112</v>
      </c>
      <c r="B50" s="5">
        <v>-3.3057599741262898E-2</v>
      </c>
      <c r="C50" s="5">
        <v>1.5093218424096199E-2</v>
      </c>
      <c r="D50" s="5">
        <v>-2.1902286717382098</v>
      </c>
      <c r="E50" s="5">
        <v>5.4235500420902802</v>
      </c>
      <c r="F50" s="5">
        <v>2.8574428186719299E-2</v>
      </c>
      <c r="G50" s="5">
        <v>0.93914414186900497</v>
      </c>
      <c r="H50" s="5">
        <v>-1.4442247294967001E-2</v>
      </c>
      <c r="I50" s="5">
        <v>1.49675470148448E-2</v>
      </c>
      <c r="J50" s="5">
        <v>-0.964904087533063</v>
      </c>
      <c r="K50" s="5">
        <v>0.65691365249165701</v>
      </c>
      <c r="L50" s="5">
        <v>0.33474093948977901</v>
      </c>
    </row>
    <row r="51" spans="1:12" x14ac:dyDescent="0.2">
      <c r="A51" t="s">
        <v>113</v>
      </c>
      <c r="B51" s="5">
        <v>4.65040574930303E-3</v>
      </c>
      <c r="C51" s="5">
        <v>1.19384466719657E-2</v>
      </c>
      <c r="D51" s="5">
        <v>0.38953189448199099</v>
      </c>
      <c r="E51" s="5">
        <v>8.0070479482117096E-2</v>
      </c>
      <c r="F51" s="5">
        <v>0.69696986848736997</v>
      </c>
      <c r="G51" s="5">
        <v>0.98330945055389496</v>
      </c>
      <c r="H51" s="5">
        <v>5.5783058679264898E-3</v>
      </c>
      <c r="I51" s="5">
        <v>1.17693327590728E-2</v>
      </c>
      <c r="J51" s="5">
        <v>0.47396959386896798</v>
      </c>
      <c r="K51" s="5">
        <v>0.25849173049212898</v>
      </c>
      <c r="L51" s="5">
        <v>0.63557910183195598</v>
      </c>
    </row>
    <row r="52" spans="1:12" x14ac:dyDescent="0.2">
      <c r="A52" t="s">
        <v>114</v>
      </c>
      <c r="B52" s="5">
        <v>2.76666368570119E-2</v>
      </c>
      <c r="C52" s="5">
        <v>1.44288426417834E-2</v>
      </c>
      <c r="D52" s="5">
        <v>1.9174536408689</v>
      </c>
      <c r="E52" s="5">
        <v>2.3917796939289202</v>
      </c>
      <c r="F52" s="5">
        <v>5.5243773051117898E-2</v>
      </c>
      <c r="G52" s="5">
        <v>0.93914414186900497</v>
      </c>
      <c r="H52" s="5">
        <v>-1.7461167041753801E-2</v>
      </c>
      <c r="I52" s="5">
        <v>1.43074520085614E-2</v>
      </c>
      <c r="J52" s="5">
        <v>-1.22042464523419</v>
      </c>
      <c r="K52" s="5">
        <v>1.4474752654121701</v>
      </c>
      <c r="L52" s="5">
        <v>0.22244507247263501</v>
      </c>
    </row>
    <row r="53" spans="1:12" x14ac:dyDescent="0.2">
      <c r="A53" t="s">
        <v>115</v>
      </c>
      <c r="B53" s="5">
        <v>-1.15778192130971E-3</v>
      </c>
      <c r="C53" s="5">
        <v>1.39226998112192E-2</v>
      </c>
      <c r="D53" s="5">
        <v>-8.3157859970287004E-2</v>
      </c>
      <c r="E53" s="5">
        <v>2.4080753086813799E-3</v>
      </c>
      <c r="F53" s="5">
        <v>0.93373328618662099</v>
      </c>
      <c r="G53" s="5">
        <v>0.991033278797817</v>
      </c>
      <c r="H53" s="5">
        <v>-8.5247174984029398E-3</v>
      </c>
      <c r="I53" s="5">
        <v>1.38128185282406E-2</v>
      </c>
      <c r="J53" s="5">
        <v>-0.61715988528872601</v>
      </c>
      <c r="K53" s="5">
        <v>4.7554529289249199E-2</v>
      </c>
      <c r="L53" s="5">
        <v>0.53732466077473795</v>
      </c>
    </row>
    <row r="54" spans="1:12" x14ac:dyDescent="0.2">
      <c r="A54" t="s">
        <v>116</v>
      </c>
      <c r="B54" s="5">
        <v>6.5785938329023103E-3</v>
      </c>
      <c r="C54" s="5">
        <v>1.42530712783712E-2</v>
      </c>
      <c r="D54" s="5">
        <v>0.46155622913955602</v>
      </c>
      <c r="E54" s="5">
        <v>0.215348169214296</v>
      </c>
      <c r="F54" s="5">
        <v>0.64452773861733303</v>
      </c>
      <c r="G54" s="5">
        <v>0.98330945055389496</v>
      </c>
      <c r="H54" s="5">
        <v>-1.0114445938831399E-2</v>
      </c>
      <c r="I54" s="5">
        <v>1.4237238517089501E-2</v>
      </c>
      <c r="J54" s="5">
        <v>-0.71042189303007197</v>
      </c>
      <c r="K54" s="5">
        <v>0.55280860846428503</v>
      </c>
      <c r="L54" s="5">
        <v>0.47754794238634302</v>
      </c>
    </row>
    <row r="55" spans="1:12" x14ac:dyDescent="0.2">
      <c r="A55" t="s">
        <v>117</v>
      </c>
      <c r="B55" s="5">
        <v>1.9816117862817399E-2</v>
      </c>
      <c r="C55" s="5">
        <v>1.23629841935668E-2</v>
      </c>
      <c r="D55" s="5">
        <v>1.6028587881823</v>
      </c>
      <c r="E55" s="5">
        <v>0.34475361831787299</v>
      </c>
      <c r="F55" s="5">
        <v>0.109114843386661</v>
      </c>
      <c r="G55" s="5">
        <v>0.98330945055389496</v>
      </c>
      <c r="H55" s="5">
        <v>-2.38491492317922E-2</v>
      </c>
      <c r="I55" s="5">
        <v>1.2342958882911099E-2</v>
      </c>
      <c r="J55" s="5">
        <v>-1.9322068118375999</v>
      </c>
      <c r="K55" s="5">
        <v>4.7825462275734596</v>
      </c>
      <c r="L55" s="5">
        <v>5.3533473727575602E-2</v>
      </c>
    </row>
    <row r="56" spans="1:12" x14ac:dyDescent="0.2">
      <c r="A56" t="s">
        <v>118</v>
      </c>
      <c r="B56" s="5">
        <v>2.1589765999337099E-3</v>
      </c>
      <c r="C56" s="5">
        <v>1.46583517207289E-2</v>
      </c>
      <c r="D56" s="5">
        <v>0.14728645082793501</v>
      </c>
      <c r="E56" s="5">
        <v>1.2298962275604799</v>
      </c>
      <c r="F56" s="5">
        <v>0.88296544693273604</v>
      </c>
      <c r="G56" s="5">
        <v>0.98330945055389496</v>
      </c>
      <c r="H56" s="5">
        <v>9.8060837487406304E-3</v>
      </c>
      <c r="I56" s="5">
        <v>1.46306406421206E-2</v>
      </c>
      <c r="J56" s="5">
        <v>0.67024295029908498</v>
      </c>
      <c r="K56" s="5">
        <v>5.76007354048408E-2</v>
      </c>
      <c r="L56" s="5">
        <v>0.50275505031715395</v>
      </c>
    </row>
    <row r="57" spans="1:12" x14ac:dyDescent="0.2">
      <c r="A57" t="s">
        <v>119</v>
      </c>
      <c r="B57" s="5">
        <v>-1.4548632968361201E-2</v>
      </c>
      <c r="C57" s="5">
        <v>1.4659983198886201E-2</v>
      </c>
      <c r="D57" s="5">
        <v>-0.99240447761676898</v>
      </c>
      <c r="E57" s="5">
        <v>8.5705688257912804</v>
      </c>
      <c r="F57" s="5">
        <v>0.32127042852798998</v>
      </c>
      <c r="G57" s="5">
        <v>0.98330945055389496</v>
      </c>
      <c r="H57" s="5">
        <v>-1.3195211441114E-2</v>
      </c>
      <c r="I57" s="5">
        <v>1.4546455800575699E-2</v>
      </c>
      <c r="J57" s="5">
        <v>-0.907108344603897</v>
      </c>
      <c r="K57" s="5">
        <v>4.1859648012111803</v>
      </c>
      <c r="L57" s="5">
        <v>0.36443036278910301</v>
      </c>
    </row>
    <row r="58" spans="1:12" x14ac:dyDescent="0.2">
      <c r="A58" t="s">
        <v>120</v>
      </c>
      <c r="B58" s="5">
        <v>1.0885086426170899E-2</v>
      </c>
      <c r="C58" s="5">
        <v>1.40598639181066E-2</v>
      </c>
      <c r="D58" s="5">
        <v>0.77419571694095801</v>
      </c>
      <c r="E58" s="5">
        <v>0.37562485956297198</v>
      </c>
      <c r="F58" s="5">
        <v>0.43906772798024901</v>
      </c>
      <c r="G58" s="5">
        <v>0.98330945055389496</v>
      </c>
      <c r="H58" s="5">
        <v>-2.6961514464864E-2</v>
      </c>
      <c r="I58" s="5">
        <v>1.40763528534718E-2</v>
      </c>
      <c r="J58" s="5">
        <v>-1.91537642921576</v>
      </c>
      <c r="K58" s="5">
        <v>3.11867262453669</v>
      </c>
      <c r="L58" s="5">
        <v>5.5500352583442603E-2</v>
      </c>
    </row>
    <row r="59" spans="1:12" x14ac:dyDescent="0.2">
      <c r="A59" t="s">
        <v>121</v>
      </c>
      <c r="B59" s="5">
        <v>1.69563300091186E-3</v>
      </c>
      <c r="C59" s="5">
        <v>1.3471306688307001E-2</v>
      </c>
      <c r="D59" s="5">
        <v>0.12586997238980899</v>
      </c>
      <c r="E59" s="5">
        <v>1.3865338710222199</v>
      </c>
      <c r="F59" s="5">
        <v>0.89984473472132598</v>
      </c>
      <c r="G59" s="5">
        <v>0.98330945055389496</v>
      </c>
      <c r="H59" s="5">
        <v>4.2005315373995098E-3</v>
      </c>
      <c r="I59" s="5">
        <v>1.33942735775165E-2</v>
      </c>
      <c r="J59" s="5">
        <v>0.31360652095761898</v>
      </c>
      <c r="K59" s="5">
        <v>8.7460631268198905E-2</v>
      </c>
      <c r="L59" s="5">
        <v>0.75394680663885305</v>
      </c>
    </row>
    <row r="60" spans="1:12" x14ac:dyDescent="0.2">
      <c r="A60" t="s">
        <v>122</v>
      </c>
      <c r="B60" s="5">
        <v>3.47771549420363E-3</v>
      </c>
      <c r="C60" s="5">
        <v>1.51682110567788E-2</v>
      </c>
      <c r="D60" s="5">
        <v>0.229276575938031</v>
      </c>
      <c r="E60" s="5">
        <v>1.3986519211182999E-2</v>
      </c>
      <c r="F60" s="5">
        <v>0.81888593614746596</v>
      </c>
      <c r="G60" s="5">
        <v>0.98330945055389496</v>
      </c>
      <c r="H60" s="5">
        <v>-1.5713001852814899E-2</v>
      </c>
      <c r="I60" s="5">
        <v>1.49072998713102E-2</v>
      </c>
      <c r="J60" s="5">
        <v>-1.05404747931954</v>
      </c>
      <c r="K60" s="5">
        <v>0.87052388380504098</v>
      </c>
      <c r="L60" s="5">
        <v>0.29193628464638199</v>
      </c>
    </row>
    <row r="61" spans="1:12" x14ac:dyDescent="0.2">
      <c r="A61" t="s">
        <v>123</v>
      </c>
      <c r="B61" s="5">
        <v>-2.2204013193455399E-3</v>
      </c>
      <c r="C61" s="5">
        <v>1.3891866716887E-2</v>
      </c>
      <c r="D61" s="5">
        <v>-0.15983462587115199</v>
      </c>
      <c r="E61" s="5">
        <v>2.1153242105982302</v>
      </c>
      <c r="F61" s="5">
        <v>0.87302784949784695</v>
      </c>
      <c r="G61" s="5">
        <v>0.98330945055389496</v>
      </c>
      <c r="H61" s="5">
        <v>-3.1143132987038E-3</v>
      </c>
      <c r="I61" s="5">
        <v>1.37376705046831E-2</v>
      </c>
      <c r="J61" s="5">
        <v>-0.226698791301055</v>
      </c>
      <c r="K61" s="5">
        <v>0.587500560048552</v>
      </c>
      <c r="L61" s="5">
        <v>0.82069393077130803</v>
      </c>
    </row>
    <row r="62" spans="1:12" x14ac:dyDescent="0.2">
      <c r="A62" t="s">
        <v>124</v>
      </c>
      <c r="B62" s="5">
        <v>-3.8710467576175602E-3</v>
      </c>
      <c r="C62" s="5">
        <v>1.4561002444043699E-2</v>
      </c>
      <c r="D62" s="5">
        <v>-0.26585029241589297</v>
      </c>
      <c r="E62" s="5">
        <v>1.0644752996750899</v>
      </c>
      <c r="F62" s="5">
        <v>0.79041431773113602</v>
      </c>
      <c r="G62" s="5">
        <v>0.98330945055389496</v>
      </c>
      <c r="H62" s="5">
        <v>-1.28953004711585E-2</v>
      </c>
      <c r="I62" s="5">
        <v>1.4573420697089201E-2</v>
      </c>
      <c r="J62" s="5">
        <v>-0.88485062904511103</v>
      </c>
      <c r="K62" s="5">
        <v>0.739220724869319</v>
      </c>
      <c r="L62" s="5">
        <v>0.376435802170066</v>
      </c>
    </row>
    <row r="63" spans="1:12" x14ac:dyDescent="0.2">
      <c r="A63" t="s">
        <v>125</v>
      </c>
      <c r="B63" s="5">
        <v>1.5035515572474499E-2</v>
      </c>
      <c r="C63" s="5">
        <v>1.43005695714247E-2</v>
      </c>
      <c r="D63" s="5">
        <v>1.05139277826516</v>
      </c>
      <c r="E63" s="5">
        <v>0.366515263235896</v>
      </c>
      <c r="F63" s="5">
        <v>0.29317665932377301</v>
      </c>
      <c r="G63" s="5">
        <v>0.98330945055389496</v>
      </c>
      <c r="H63" s="5">
        <v>5.2276919375140399E-3</v>
      </c>
      <c r="I63" s="5">
        <v>1.4306053631887399E-2</v>
      </c>
      <c r="J63" s="5">
        <v>0.36541816996000998</v>
      </c>
      <c r="K63" s="5">
        <v>0.17006324104189399</v>
      </c>
      <c r="L63" s="5">
        <v>0.71483002661752404</v>
      </c>
    </row>
    <row r="64" spans="1:12" x14ac:dyDescent="0.2">
      <c r="A64" t="s">
        <v>126</v>
      </c>
      <c r="B64" s="5">
        <v>1.01374879974399E-2</v>
      </c>
      <c r="C64" s="5">
        <v>1.33105854991603E-2</v>
      </c>
      <c r="D64" s="5">
        <v>0.76161097481995799</v>
      </c>
      <c r="E64" s="5">
        <v>0.22614187390642199</v>
      </c>
      <c r="F64" s="5">
        <v>0.446372068598268</v>
      </c>
      <c r="G64" s="5">
        <v>0.98330945055389496</v>
      </c>
      <c r="H64" s="5">
        <v>-1.8849249525801099E-2</v>
      </c>
      <c r="I64" s="5">
        <v>1.33543990107662E-2</v>
      </c>
      <c r="J64" s="5">
        <v>-1.41146370649888</v>
      </c>
      <c r="K64" s="5">
        <v>1.8672109514717401</v>
      </c>
      <c r="L64" s="5">
        <v>0.158184299496961</v>
      </c>
    </row>
    <row r="65" spans="1:12" x14ac:dyDescent="0.2">
      <c r="A65" t="s">
        <v>127</v>
      </c>
      <c r="B65" s="5">
        <v>4.0603937712988501E-3</v>
      </c>
      <c r="C65" s="5">
        <v>1.44662293813002E-2</v>
      </c>
      <c r="D65" s="5">
        <v>0.28068086467282999</v>
      </c>
      <c r="E65" s="5">
        <v>0.14689137562159901</v>
      </c>
      <c r="F65" s="5">
        <v>0.77899520019770796</v>
      </c>
      <c r="G65" s="5">
        <v>0.98330945055389496</v>
      </c>
      <c r="H65" s="5">
        <v>-5.6170268248016903E-3</v>
      </c>
      <c r="I65" s="5">
        <v>1.43887108909344E-2</v>
      </c>
      <c r="J65" s="5">
        <v>-0.39037734981114303</v>
      </c>
      <c r="K65" s="5">
        <v>0.20622616150831599</v>
      </c>
      <c r="L65" s="5">
        <v>0.69628357665872898</v>
      </c>
    </row>
    <row r="66" spans="1:12" x14ac:dyDescent="0.2">
      <c r="A66" t="s">
        <v>128</v>
      </c>
      <c r="B66" s="5">
        <v>-4.2802497256827004E-3</v>
      </c>
      <c r="C66" s="5">
        <v>1.41204109109798E-2</v>
      </c>
      <c r="D66" s="5">
        <v>-0.30312501191834701</v>
      </c>
      <c r="E66" s="5">
        <v>1.84885096683161</v>
      </c>
      <c r="F66" s="5">
        <v>0.76187800793126703</v>
      </c>
      <c r="G66" s="5">
        <v>0.98330945055389496</v>
      </c>
      <c r="H66" s="5">
        <v>-2.06295164891835E-2</v>
      </c>
      <c r="I66" s="5">
        <v>1.4201258811670101E-2</v>
      </c>
      <c r="J66" s="5">
        <v>-1.4526540754423101</v>
      </c>
      <c r="K66" s="5">
        <v>3.6147630806377999</v>
      </c>
      <c r="L66" s="5">
        <v>0.146381857547635</v>
      </c>
    </row>
    <row r="67" spans="1:12" x14ac:dyDescent="0.2">
      <c r="A67" t="s">
        <v>129</v>
      </c>
      <c r="B67" s="5">
        <v>4.0093795425655E-4</v>
      </c>
      <c r="C67" s="5">
        <v>1.36433209622185E-2</v>
      </c>
      <c r="D67" s="5">
        <v>2.93871232207201E-2</v>
      </c>
      <c r="E67" s="5">
        <v>0.65521173026528601</v>
      </c>
      <c r="F67" s="5">
        <v>0.97655697493771598</v>
      </c>
      <c r="G67" s="5">
        <v>0.991033278797817</v>
      </c>
      <c r="H67" s="5">
        <v>-1.07492018352518E-2</v>
      </c>
      <c r="I67" s="5">
        <v>1.3560434628535499E-2</v>
      </c>
      <c r="J67" s="5">
        <v>-0.79268859219541998</v>
      </c>
      <c r="K67" s="5">
        <v>0.69345721196064003</v>
      </c>
      <c r="L67" s="5">
        <v>0.428020059211833</v>
      </c>
    </row>
    <row r="68" spans="1:12" x14ac:dyDescent="0.2">
      <c r="A68" t="s">
        <v>130</v>
      </c>
      <c r="B68" s="5">
        <v>2.0350944481649098E-2</v>
      </c>
      <c r="C68" s="5">
        <v>1.37037400568894E-2</v>
      </c>
      <c r="D68" s="5">
        <v>1.4850649820534101</v>
      </c>
      <c r="E68" s="5">
        <v>0.14474919380587201</v>
      </c>
      <c r="F68" s="5">
        <v>0.13769068634656201</v>
      </c>
      <c r="G68" s="5">
        <v>0.98330945055389496</v>
      </c>
      <c r="H68" s="5">
        <v>-1.1621607822730799E-2</v>
      </c>
      <c r="I68" s="5">
        <v>1.35401718640867E-2</v>
      </c>
      <c r="J68" s="5">
        <v>-0.85830578366256904</v>
      </c>
      <c r="K68" s="5">
        <v>1.19335969447834</v>
      </c>
      <c r="L68" s="5">
        <v>0.39076755223153298</v>
      </c>
    </row>
    <row r="69" spans="1:12" x14ac:dyDescent="0.2">
      <c r="A69" t="s">
        <v>131</v>
      </c>
      <c r="B69" s="5">
        <v>1.79145567870778E-2</v>
      </c>
      <c r="C69" s="5">
        <v>1.1390581516731399E-2</v>
      </c>
      <c r="D69" s="5">
        <v>1.5727517300818601</v>
      </c>
      <c r="E69" s="5">
        <v>0.230586964956778</v>
      </c>
      <c r="F69" s="5">
        <v>0.11583649167057999</v>
      </c>
      <c r="G69" s="5">
        <v>0.98330945055389496</v>
      </c>
      <c r="H69" s="5">
        <v>-3.8190042494220598E-3</v>
      </c>
      <c r="I69" s="5">
        <v>1.1409884854778601E-2</v>
      </c>
      <c r="J69" s="5">
        <v>-0.33471014808906002</v>
      </c>
      <c r="K69" s="5">
        <v>0.56993324536889201</v>
      </c>
      <c r="L69" s="5">
        <v>0.73785083557785203</v>
      </c>
    </row>
    <row r="70" spans="1:12" x14ac:dyDescent="0.2">
      <c r="A70" t="s">
        <v>132</v>
      </c>
      <c r="B70" s="5">
        <v>2.3541368096798199E-3</v>
      </c>
      <c r="C70" s="5">
        <v>1.4765006015471401E-2</v>
      </c>
      <c r="D70" s="5">
        <v>0.159440287881566</v>
      </c>
      <c r="E70" s="5">
        <v>0.33526124814469199</v>
      </c>
      <c r="F70" s="5">
        <v>0.87334706470804202</v>
      </c>
      <c r="G70" s="5">
        <v>0.98330945055389496</v>
      </c>
      <c r="H70" s="5">
        <v>-2.3637875940607699E-2</v>
      </c>
      <c r="I70" s="5">
        <v>1.4599056117908999E-2</v>
      </c>
      <c r="J70" s="5">
        <v>-1.6191372750194799</v>
      </c>
      <c r="K70" s="5">
        <v>4.00535137066041</v>
      </c>
      <c r="L70" s="5">
        <v>0.10548250630697401</v>
      </c>
    </row>
    <row r="71" spans="1:12" x14ac:dyDescent="0.2">
      <c r="A71" t="s">
        <v>133</v>
      </c>
      <c r="B71" s="5">
        <v>2.80849414359471E-2</v>
      </c>
      <c r="C71" s="5">
        <v>1.4585705024058499E-2</v>
      </c>
      <c r="D71" s="5">
        <v>1.92551140926148</v>
      </c>
      <c r="E71" s="5">
        <v>0.47644643125231101</v>
      </c>
      <c r="F71" s="5">
        <v>5.42930577922799E-2</v>
      </c>
      <c r="G71" s="5">
        <v>0.93914414186900497</v>
      </c>
      <c r="H71" s="5">
        <v>-2.0121417672542101E-2</v>
      </c>
      <c r="I71" s="5">
        <v>1.4403255592628301E-2</v>
      </c>
      <c r="J71" s="5">
        <v>-1.3970048329101701</v>
      </c>
      <c r="K71" s="5">
        <v>3.1932362043075599</v>
      </c>
      <c r="L71" s="5">
        <v>0.1624721638593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994BC-6C23-064E-9620-89606F5E1EA8}">
  <dimension ref="A1:L71"/>
  <sheetViews>
    <sheetView workbookViewId="0"/>
  </sheetViews>
  <sheetFormatPr baseColWidth="10" defaultRowHeight="16" x14ac:dyDescent="0.2"/>
  <cols>
    <col min="1" max="1" width="4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60</v>
      </c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143</v>
      </c>
      <c r="B4" s="5">
        <v>7.2201013389462804E-3</v>
      </c>
      <c r="C4" s="5">
        <v>1.4777454376083901E-2</v>
      </c>
      <c r="D4" s="5">
        <v>0.48858897853418098</v>
      </c>
      <c r="E4" s="5">
        <v>1.2419179151400199</v>
      </c>
      <c r="F4" s="5">
        <v>0.62528259893441995</v>
      </c>
      <c r="G4" s="5">
        <v>0.98539891400238699</v>
      </c>
      <c r="H4" s="5">
        <v>1.3042773034137301E-3</v>
      </c>
      <c r="I4" s="5">
        <v>1.4790556120082E-2</v>
      </c>
      <c r="J4" s="5">
        <v>8.8183114470106794E-2</v>
      </c>
      <c r="K4" s="5">
        <v>0.28608510848110003</v>
      </c>
      <c r="L4" s="5">
        <v>0.929731453631789</v>
      </c>
    </row>
    <row r="5" spans="1:12" x14ac:dyDescent="0.2">
      <c r="A5" t="s">
        <v>144</v>
      </c>
      <c r="B5" s="5">
        <v>7.5388586830825097E-3</v>
      </c>
      <c r="C5" s="5">
        <v>1.39225973769183E-2</v>
      </c>
      <c r="D5" s="5">
        <v>0.54148363836053104</v>
      </c>
      <c r="E5" s="5">
        <v>3.0617331670595598</v>
      </c>
      <c r="F5" s="5">
        <v>0.58833991475570102</v>
      </c>
      <c r="G5" s="5">
        <v>0.98539891400238699</v>
      </c>
      <c r="H5" s="5">
        <v>1.19593384333686E-2</v>
      </c>
      <c r="I5" s="5">
        <v>1.3841758935241999E-2</v>
      </c>
      <c r="J5" s="5">
        <v>0.86400424175278301</v>
      </c>
      <c r="K5" s="5">
        <v>4.0833043348276501</v>
      </c>
      <c r="L5" s="5">
        <v>0.38770855674222399</v>
      </c>
    </row>
    <row r="6" spans="1:12" x14ac:dyDescent="0.2">
      <c r="A6" t="s">
        <v>145</v>
      </c>
      <c r="B6" s="5">
        <v>1.86083699712314E-2</v>
      </c>
      <c r="C6" s="5">
        <v>1.4319916791103299E-2</v>
      </c>
      <c r="D6" s="5">
        <v>1.29947472759007</v>
      </c>
      <c r="E6" s="5">
        <v>10.157508202134199</v>
      </c>
      <c r="F6" s="5">
        <v>0.195143935865315</v>
      </c>
      <c r="G6" s="5">
        <v>0.97901386062616702</v>
      </c>
      <c r="H6" s="5">
        <v>-1.7576273109848101E-4</v>
      </c>
      <c r="I6" s="5">
        <v>1.4250332495859899E-2</v>
      </c>
      <c r="J6" s="5">
        <v>-1.23339389554275E-2</v>
      </c>
      <c r="K6" s="5">
        <v>1.64031458389496</v>
      </c>
      <c r="L6" s="5">
        <v>0.991286286617857</v>
      </c>
    </row>
    <row r="7" spans="1:12" x14ac:dyDescent="0.2">
      <c r="A7" t="s">
        <v>146</v>
      </c>
      <c r="B7" s="5">
        <v>1.35147217821794E-2</v>
      </c>
      <c r="C7" s="5">
        <v>1.4239735061659301E-2</v>
      </c>
      <c r="D7" s="5">
        <v>0.94908519882283704</v>
      </c>
      <c r="E7" s="5">
        <v>7.0449661741237</v>
      </c>
      <c r="F7" s="5">
        <v>0.34298425411628902</v>
      </c>
      <c r="G7" s="5">
        <v>0.98539891400238699</v>
      </c>
      <c r="H7" s="5">
        <v>-4.8682075528159903E-3</v>
      </c>
      <c r="I7" s="5">
        <v>1.41955721216173E-2</v>
      </c>
      <c r="J7" s="5">
        <v>-0.34293845370293902</v>
      </c>
      <c r="K7" s="5">
        <v>0.826469868318498</v>
      </c>
      <c r="L7" s="5">
        <v>0.73170829713658603</v>
      </c>
    </row>
    <row r="8" spans="1:12" x14ac:dyDescent="0.2">
      <c r="A8" t="s">
        <v>147</v>
      </c>
      <c r="B8" s="5">
        <v>-2.9345825935495399E-2</v>
      </c>
      <c r="C8" s="5">
        <v>1.4507584503314699E-2</v>
      </c>
      <c r="D8" s="5">
        <v>-2.02279200433335</v>
      </c>
      <c r="E8" s="5">
        <v>0.62071884302476599</v>
      </c>
      <c r="F8" s="5">
        <v>4.3283164497081701E-2</v>
      </c>
      <c r="G8" s="5">
        <v>0.74211518146896305</v>
      </c>
      <c r="H8" s="5">
        <v>1.5920770871403499E-2</v>
      </c>
      <c r="I8" s="5">
        <v>1.44562539310441E-2</v>
      </c>
      <c r="J8" s="5">
        <v>1.1013068079285999</v>
      </c>
      <c r="K8" s="5">
        <v>4.1713905614500604</v>
      </c>
      <c r="L8" s="5">
        <v>0.27088478589236198</v>
      </c>
    </row>
    <row r="9" spans="1:12" x14ac:dyDescent="0.2">
      <c r="A9" t="s">
        <v>148</v>
      </c>
      <c r="B9" s="5">
        <v>6.4651199595538696E-3</v>
      </c>
      <c r="C9" s="5">
        <v>1.3674948152330601E-2</v>
      </c>
      <c r="D9" s="5">
        <v>0.472771076536186</v>
      </c>
      <c r="E9" s="5">
        <v>7.4113952847670896</v>
      </c>
      <c r="F9" s="5">
        <v>0.63660905831106696</v>
      </c>
      <c r="G9" s="5">
        <v>0.98539891400238699</v>
      </c>
      <c r="H9" s="5">
        <v>6.3728469652537699E-3</v>
      </c>
      <c r="I9" s="5">
        <v>1.3704529521492899E-2</v>
      </c>
      <c r="J9" s="5">
        <v>0.46501756629143698</v>
      </c>
      <c r="K9" s="5">
        <v>4.3298871421844201</v>
      </c>
      <c r="L9" s="5">
        <v>0.64197028449508897</v>
      </c>
    </row>
    <row r="10" spans="1:12" x14ac:dyDescent="0.2">
      <c r="A10" t="s">
        <v>149</v>
      </c>
      <c r="B10" s="5">
        <v>7.1801158747441798E-3</v>
      </c>
      <c r="C10" s="5">
        <v>1.44326854879855E-2</v>
      </c>
      <c r="D10" s="5">
        <v>0.49748994258353901</v>
      </c>
      <c r="E10" s="5">
        <v>5.6398801660569902</v>
      </c>
      <c r="F10" s="5">
        <v>0.61904611277335597</v>
      </c>
      <c r="G10" s="5">
        <v>0.98539891400238699</v>
      </c>
      <c r="H10" s="5">
        <v>-1.62071707173461E-3</v>
      </c>
      <c r="I10" s="5">
        <v>1.4254090166070099E-2</v>
      </c>
      <c r="J10" s="5">
        <v>-0.113701895585907</v>
      </c>
      <c r="K10" s="5">
        <v>1.64683895630704</v>
      </c>
      <c r="L10" s="5">
        <v>0.90947513434290805</v>
      </c>
    </row>
    <row r="11" spans="1:12" x14ac:dyDescent="0.2">
      <c r="A11" t="s">
        <v>150</v>
      </c>
      <c r="B11" s="5">
        <v>4.82161406394482E-3</v>
      </c>
      <c r="C11" s="5">
        <v>1.43978980365694E-2</v>
      </c>
      <c r="D11" s="5">
        <v>0.33488319278955397</v>
      </c>
      <c r="E11" s="5">
        <v>1.69358556706327</v>
      </c>
      <c r="F11" s="5">
        <v>0.73779469520497898</v>
      </c>
      <c r="G11" s="5">
        <v>0.99594712648831696</v>
      </c>
      <c r="H11" s="5">
        <v>-8.1241059986112102E-4</v>
      </c>
      <c r="I11" s="5">
        <v>1.42083262296532E-2</v>
      </c>
      <c r="J11" s="5">
        <v>-5.7178487228537397E-2</v>
      </c>
      <c r="K11" s="5">
        <v>0.73530035331099597</v>
      </c>
      <c r="L11" s="5">
        <v>0.95440310698869402</v>
      </c>
    </row>
    <row r="12" spans="1:12" x14ac:dyDescent="0.2">
      <c r="A12" t="s">
        <v>151</v>
      </c>
      <c r="B12" s="5">
        <v>4.4243250924486501E-3</v>
      </c>
      <c r="C12" s="5">
        <v>1.37685553513493E-2</v>
      </c>
      <c r="D12" s="5">
        <v>0.32133546182207601</v>
      </c>
      <c r="E12" s="5">
        <v>4.1089835351672797</v>
      </c>
      <c r="F12" s="5">
        <v>0.74810036609138497</v>
      </c>
      <c r="G12" s="5">
        <v>0.99594712648831696</v>
      </c>
      <c r="H12" s="5">
        <v>1.5770327648613299E-2</v>
      </c>
      <c r="I12" s="5">
        <v>1.3660414314763201E-2</v>
      </c>
      <c r="J12" s="5">
        <v>1.1544545637660399</v>
      </c>
      <c r="K12" s="5">
        <v>6.0026341259059599</v>
      </c>
      <c r="L12" s="5">
        <v>0.24849725812349199</v>
      </c>
    </row>
    <row r="13" spans="1:12" x14ac:dyDescent="0.2">
      <c r="A13" t="s">
        <v>152</v>
      </c>
      <c r="B13" s="5">
        <v>-5.8166604499703704E-3</v>
      </c>
      <c r="C13" s="5">
        <v>1.3724736731401101E-2</v>
      </c>
      <c r="D13" s="5">
        <v>-0.42380852644425099</v>
      </c>
      <c r="E13" s="5">
        <v>4.9765814971512201</v>
      </c>
      <c r="F13" s="5">
        <v>0.67178336434707497</v>
      </c>
      <c r="G13" s="5">
        <v>0.99307106033915404</v>
      </c>
      <c r="H13" s="5">
        <v>2.3582836841193399E-2</v>
      </c>
      <c r="I13" s="5">
        <v>1.3588977284129999E-2</v>
      </c>
      <c r="J13" s="5">
        <v>1.7354386829930799</v>
      </c>
      <c r="K13" s="5">
        <v>11.4641597688238</v>
      </c>
      <c r="L13" s="5">
        <v>8.2747227685820504E-2</v>
      </c>
    </row>
    <row r="14" spans="1:12" x14ac:dyDescent="0.2">
      <c r="A14" t="s">
        <v>153</v>
      </c>
      <c r="B14" s="5">
        <v>6.29451763478778E-3</v>
      </c>
      <c r="C14" s="5">
        <v>1.3358833871654799E-2</v>
      </c>
      <c r="D14" s="5">
        <v>0.47118765719092298</v>
      </c>
      <c r="E14" s="5">
        <v>5.5554853950293701</v>
      </c>
      <c r="F14" s="5">
        <v>0.63761106200154405</v>
      </c>
      <c r="G14" s="5">
        <v>0.98539891400238699</v>
      </c>
      <c r="H14" s="5">
        <v>1.21672461422654E-2</v>
      </c>
      <c r="I14" s="5">
        <v>1.33468200933765E-2</v>
      </c>
      <c r="J14" s="5">
        <v>0.91162134929079697</v>
      </c>
      <c r="K14" s="5">
        <v>5.9600488562952503</v>
      </c>
      <c r="L14" s="5">
        <v>0.36203814607284102</v>
      </c>
    </row>
    <row r="15" spans="1:12" x14ac:dyDescent="0.2">
      <c r="A15" t="s">
        <v>154</v>
      </c>
      <c r="B15" s="5">
        <v>4.2956473446826597E-3</v>
      </c>
      <c r="C15" s="5">
        <v>1.36304245414159E-2</v>
      </c>
      <c r="D15" s="5">
        <v>0.31515139764211902</v>
      </c>
      <c r="E15" s="5">
        <v>8.8310057507781607</v>
      </c>
      <c r="F15" s="5">
        <v>0.75267863219000397</v>
      </c>
      <c r="G15" s="5">
        <v>0.99594712648831696</v>
      </c>
      <c r="H15" s="5">
        <v>2.3965417194326401E-2</v>
      </c>
      <c r="I15" s="5">
        <v>1.3719616468862701E-2</v>
      </c>
      <c r="J15" s="5">
        <v>1.7467993546843701</v>
      </c>
      <c r="K15" s="5">
        <v>13.9927851617391</v>
      </c>
      <c r="L15" s="5">
        <v>8.0762267139023097E-2</v>
      </c>
    </row>
    <row r="16" spans="1:12" x14ac:dyDescent="0.2">
      <c r="A16" t="s">
        <v>155</v>
      </c>
      <c r="B16" s="5">
        <v>2.4862047918241298E-3</v>
      </c>
      <c r="C16" s="5">
        <v>1.412586221322E-2</v>
      </c>
      <c r="D16" s="5">
        <v>0.176003754977687</v>
      </c>
      <c r="E16" s="5">
        <v>6.4754664813202902</v>
      </c>
      <c r="F16" s="5">
        <v>0.86027711058028999</v>
      </c>
      <c r="G16" s="5">
        <v>0.99594712648831696</v>
      </c>
      <c r="H16" s="5">
        <v>4.2006804266464803E-3</v>
      </c>
      <c r="I16" s="5">
        <v>1.4093803563498901E-2</v>
      </c>
      <c r="J16" s="5">
        <v>0.29805158044955898</v>
      </c>
      <c r="K16" s="5">
        <v>4.3323813124819504</v>
      </c>
      <c r="L16" s="5">
        <v>0.76567112049248198</v>
      </c>
    </row>
    <row r="17" spans="1:12" x14ac:dyDescent="0.2">
      <c r="A17" t="s">
        <v>156</v>
      </c>
      <c r="B17" s="5">
        <v>1.1930825916271801E-2</v>
      </c>
      <c r="C17" s="5">
        <v>1.3010368490881399E-2</v>
      </c>
      <c r="D17" s="5">
        <v>0.91702444282295503</v>
      </c>
      <c r="E17" s="5">
        <v>15.888695989960199</v>
      </c>
      <c r="F17" s="5">
        <v>0.359181609114336</v>
      </c>
      <c r="G17" s="5">
        <v>0.98539891400238699</v>
      </c>
      <c r="H17" s="5">
        <v>-9.1628042384464294E-3</v>
      </c>
      <c r="I17" s="5">
        <v>1.29625333165997E-2</v>
      </c>
      <c r="J17" s="5">
        <v>-0.70686832694290103</v>
      </c>
      <c r="K17" s="5">
        <v>1.5849985075337401</v>
      </c>
      <c r="L17" s="5">
        <v>0.47970153314934699</v>
      </c>
    </row>
    <row r="18" spans="1:12" x14ac:dyDescent="0.2">
      <c r="A18" t="s">
        <v>157</v>
      </c>
      <c r="B18" s="5">
        <v>2.7424898430446699E-2</v>
      </c>
      <c r="C18" s="5">
        <v>1.3590843794291299E-2</v>
      </c>
      <c r="D18" s="5">
        <v>2.0178951980867001</v>
      </c>
      <c r="E18" s="5">
        <v>13.7494916045267</v>
      </c>
      <c r="F18" s="5">
        <v>4.3653834204056698E-2</v>
      </c>
      <c r="G18" s="5">
        <v>0.74211518146896305</v>
      </c>
      <c r="H18" s="5">
        <v>3.7233243093915201E-2</v>
      </c>
      <c r="I18" s="5">
        <v>1.36834065097622E-2</v>
      </c>
      <c r="J18" s="5">
        <v>2.72105071696524</v>
      </c>
      <c r="K18" s="5">
        <v>17.065208126607999</v>
      </c>
      <c r="L18" s="5">
        <v>6.5409824686775602E-3</v>
      </c>
    </row>
    <row r="19" spans="1:12" x14ac:dyDescent="0.2">
      <c r="A19" t="s">
        <v>158</v>
      </c>
      <c r="B19" s="5">
        <v>1.98637351189161E-2</v>
      </c>
      <c r="C19" s="5">
        <v>1.42736359254458E-2</v>
      </c>
      <c r="D19" s="5">
        <v>1.39163806774031</v>
      </c>
      <c r="E19" s="5">
        <v>9.9852931936395599</v>
      </c>
      <c r="F19" s="5">
        <v>0.16426962674759901</v>
      </c>
      <c r="G19" s="5">
        <v>0.97901386062616702</v>
      </c>
      <c r="H19" s="5">
        <v>-5.4659973015786399E-3</v>
      </c>
      <c r="I19" s="5">
        <v>1.4370778262652E-2</v>
      </c>
      <c r="J19" s="5">
        <v>-0.38035499551086399</v>
      </c>
      <c r="K19" s="5">
        <v>0.58708649724613904</v>
      </c>
      <c r="L19" s="5">
        <v>0.70370022366753604</v>
      </c>
    </row>
    <row r="20" spans="1:12" x14ac:dyDescent="0.2">
      <c r="A20" t="s">
        <v>159</v>
      </c>
      <c r="B20" s="5">
        <v>-6.3248066098717498E-4</v>
      </c>
      <c r="C20" s="5">
        <v>1.39554735871797E-2</v>
      </c>
      <c r="D20" s="5">
        <v>-4.5321332668223198E-2</v>
      </c>
      <c r="E20" s="5">
        <v>4.6877995748757302</v>
      </c>
      <c r="F20" s="5">
        <v>0.96385161511935602</v>
      </c>
      <c r="G20" s="5">
        <v>0.99594712648831696</v>
      </c>
      <c r="H20" s="5">
        <v>1.6033655770196099E-2</v>
      </c>
      <c r="I20" s="5">
        <v>1.3792589684217701E-2</v>
      </c>
      <c r="J20" s="5">
        <v>1.1624833433958199</v>
      </c>
      <c r="K20" s="5">
        <v>7.8869886578744897</v>
      </c>
      <c r="L20" s="5">
        <v>0.24511723667858801</v>
      </c>
    </row>
    <row r="21" spans="1:12" x14ac:dyDescent="0.2">
      <c r="A21" t="s">
        <v>160</v>
      </c>
      <c r="B21" s="5">
        <v>1.19227110944446E-2</v>
      </c>
      <c r="C21" s="5">
        <v>1.34812558226113E-2</v>
      </c>
      <c r="D21" s="5">
        <v>0.88439172517202402</v>
      </c>
      <c r="E21" s="5">
        <v>9.3045987262324594</v>
      </c>
      <c r="F21" s="5">
        <v>0.37660053395058901</v>
      </c>
      <c r="G21" s="5">
        <v>0.98539891400238699</v>
      </c>
      <c r="H21" s="5">
        <v>1.39610230285466E-2</v>
      </c>
      <c r="I21" s="5">
        <v>1.3523168034733199E-2</v>
      </c>
      <c r="J21" s="5">
        <v>1.03237813748145</v>
      </c>
      <c r="K21" s="5">
        <v>7.4728857674276998</v>
      </c>
      <c r="L21" s="5">
        <v>0.30192878613002</v>
      </c>
    </row>
    <row r="22" spans="1:12" x14ac:dyDescent="0.2">
      <c r="A22" t="s">
        <v>161</v>
      </c>
      <c r="B22" s="5">
        <v>1.94542039223525E-2</v>
      </c>
      <c r="C22" s="5">
        <v>1.46394083032171E-2</v>
      </c>
      <c r="D22" s="5">
        <v>1.32889277485876</v>
      </c>
      <c r="E22" s="5">
        <v>7.1463138831633399</v>
      </c>
      <c r="F22" s="5">
        <v>0.18401178474674901</v>
      </c>
      <c r="G22" s="5">
        <v>0.97901386062616702</v>
      </c>
      <c r="H22" s="5">
        <v>7.8491501729252202E-3</v>
      </c>
      <c r="I22" s="5">
        <v>1.45505511523971E-2</v>
      </c>
      <c r="J22" s="5">
        <v>0.53944005905454095</v>
      </c>
      <c r="K22" s="5">
        <v>2.6404881516885998</v>
      </c>
      <c r="L22" s="5">
        <v>0.58959989844919403</v>
      </c>
    </row>
    <row r="23" spans="1:12" x14ac:dyDescent="0.2">
      <c r="A23" t="s">
        <v>162</v>
      </c>
      <c r="B23" s="5">
        <v>-5.5009919382564105E-4</v>
      </c>
      <c r="C23" s="5">
        <v>1.47119933700022E-2</v>
      </c>
      <c r="D23" s="5">
        <v>-3.7391207295355201E-2</v>
      </c>
      <c r="E23" s="5">
        <v>1.8654948988339499</v>
      </c>
      <c r="F23" s="5">
        <v>0.97017634236874395</v>
      </c>
      <c r="G23" s="5">
        <v>0.99594712648831696</v>
      </c>
      <c r="H23" s="5">
        <v>-1.5004278656412001E-2</v>
      </c>
      <c r="I23" s="5">
        <v>1.4627024675528399E-2</v>
      </c>
      <c r="J23" s="5">
        <v>-1.0257915734233201</v>
      </c>
      <c r="K23" s="5">
        <v>4.14227633420941E-4</v>
      </c>
      <c r="L23" s="5">
        <v>0.30502306975017901</v>
      </c>
    </row>
    <row r="24" spans="1:12" x14ac:dyDescent="0.2">
      <c r="A24" t="s">
        <v>163</v>
      </c>
      <c r="B24" s="5">
        <v>2.05443487174225E-2</v>
      </c>
      <c r="C24" s="5">
        <v>1.4684186228333101E-2</v>
      </c>
      <c r="D24" s="5">
        <v>1.39907982628157</v>
      </c>
      <c r="E24" s="5">
        <v>7.0060469696374401</v>
      </c>
      <c r="F24" s="5">
        <v>0.16222218184262199</v>
      </c>
      <c r="G24" s="5">
        <v>0.97901386062616702</v>
      </c>
      <c r="H24" s="5">
        <v>-8.2476495740448302E-4</v>
      </c>
      <c r="I24" s="5">
        <v>1.47304379113026E-2</v>
      </c>
      <c r="J24" s="5">
        <v>-5.5990525357813299E-2</v>
      </c>
      <c r="K24" s="5">
        <v>0.47422936900499602</v>
      </c>
      <c r="L24" s="5">
        <v>0.95536717227866497</v>
      </c>
    </row>
    <row r="25" spans="1:12" x14ac:dyDescent="0.2">
      <c r="A25" t="s">
        <v>164</v>
      </c>
      <c r="B25" s="5">
        <v>3.0109278665622999E-4</v>
      </c>
      <c r="C25" s="5">
        <v>1.3210311769754001E-2</v>
      </c>
      <c r="D25" s="5">
        <v>2.2792254407318802E-2</v>
      </c>
      <c r="E25" s="5">
        <v>7.0250893882617103</v>
      </c>
      <c r="F25" s="5">
        <v>0.98182261404661897</v>
      </c>
      <c r="G25" s="5">
        <v>0.99594712648831696</v>
      </c>
      <c r="H25" s="5">
        <v>9.2030705692098605E-3</v>
      </c>
      <c r="I25" s="5">
        <v>1.32760022902467E-2</v>
      </c>
      <c r="J25" s="5">
        <v>0.69321098083652499</v>
      </c>
      <c r="K25" s="5">
        <v>6.4518226376238799</v>
      </c>
      <c r="L25" s="5">
        <v>0.488241122566691</v>
      </c>
    </row>
    <row r="26" spans="1:12" x14ac:dyDescent="0.2">
      <c r="A26" t="s">
        <v>165</v>
      </c>
      <c r="B26" s="5">
        <v>4.5237591296354903E-3</v>
      </c>
      <c r="C26" s="5">
        <v>1.4327858034498899E-2</v>
      </c>
      <c r="D26" s="5">
        <v>0.31573171082119</v>
      </c>
      <c r="E26" s="5">
        <v>5.0613859165681401</v>
      </c>
      <c r="F26" s="5">
        <v>0.75228956199094699</v>
      </c>
      <c r="G26" s="5">
        <v>0.99594712648831696</v>
      </c>
      <c r="H26" s="5">
        <v>1.4008789529741401E-2</v>
      </c>
      <c r="I26" s="5">
        <v>1.4246570180096301E-2</v>
      </c>
      <c r="J26" s="5">
        <v>0.98330962137911004</v>
      </c>
      <c r="K26" s="5">
        <v>5.6989573826031297</v>
      </c>
      <c r="L26" s="5">
        <v>0.32552217337301698</v>
      </c>
    </row>
    <row r="27" spans="1:12" x14ac:dyDescent="0.2">
      <c r="A27" t="s">
        <v>166</v>
      </c>
      <c r="B27" s="5">
        <v>7.7121572773833601E-3</v>
      </c>
      <c r="C27" s="5">
        <v>1.3168928225754301E-2</v>
      </c>
      <c r="D27" s="5">
        <v>0.58563287347111304</v>
      </c>
      <c r="E27" s="5">
        <v>9.9778348620410604</v>
      </c>
      <c r="F27" s="5">
        <v>0.558191697425379</v>
      </c>
      <c r="G27" s="5">
        <v>0.98539891400238699</v>
      </c>
      <c r="H27" s="5">
        <v>-1.0695376427549801E-2</v>
      </c>
      <c r="I27" s="5">
        <v>1.3062363706530401E-2</v>
      </c>
      <c r="J27" s="5">
        <v>-0.81879334152996397</v>
      </c>
      <c r="K27" s="5">
        <v>0.90945200749365196</v>
      </c>
      <c r="L27" s="5">
        <v>0.41296063130088301</v>
      </c>
    </row>
    <row r="28" spans="1:12" x14ac:dyDescent="0.2">
      <c r="A28" t="s">
        <v>167</v>
      </c>
      <c r="B28" s="5">
        <v>1.83805330300254E-2</v>
      </c>
      <c r="C28" s="5">
        <v>1.3775183036984299E-2</v>
      </c>
      <c r="D28" s="5">
        <v>1.3343222359134099</v>
      </c>
      <c r="E28" s="5">
        <v>10.634674507777</v>
      </c>
      <c r="F28" s="5">
        <v>0.18245601860039601</v>
      </c>
      <c r="G28" s="5">
        <v>0.97901386062616702</v>
      </c>
      <c r="H28" s="5">
        <v>-3.0850927443380098E-3</v>
      </c>
      <c r="I28" s="5">
        <v>1.3566938262421E-2</v>
      </c>
      <c r="J28" s="5">
        <v>-0.22739786123177</v>
      </c>
      <c r="K28" s="5">
        <v>1.96269196270958</v>
      </c>
      <c r="L28" s="5">
        <v>0.82015248083701398</v>
      </c>
    </row>
    <row r="29" spans="1:12" x14ac:dyDescent="0.2">
      <c r="A29" t="s">
        <v>168</v>
      </c>
      <c r="B29" s="5">
        <v>1.9149925967555401E-3</v>
      </c>
      <c r="C29" s="5">
        <v>1.4207544033278599E-2</v>
      </c>
      <c r="D29" s="5">
        <v>0.134787025278262</v>
      </c>
      <c r="E29" s="5">
        <v>2.5054110385822499</v>
      </c>
      <c r="F29" s="5">
        <v>0.89283978032776801</v>
      </c>
      <c r="G29" s="5">
        <v>0.99594712648831696</v>
      </c>
      <c r="H29" s="5">
        <v>1.1463586339767E-3</v>
      </c>
      <c r="I29" s="5">
        <v>1.41683884952877E-2</v>
      </c>
      <c r="J29" s="5">
        <v>8.0909599165632895E-2</v>
      </c>
      <c r="K29" s="5">
        <v>1.51094188319792</v>
      </c>
      <c r="L29" s="5">
        <v>0.93552332749830303</v>
      </c>
    </row>
    <row r="30" spans="1:12" x14ac:dyDescent="0.2">
      <c r="A30" t="s">
        <v>169</v>
      </c>
      <c r="B30" s="5">
        <v>-2.7676922092339101E-3</v>
      </c>
      <c r="C30" s="5">
        <v>1.31662752649442E-2</v>
      </c>
      <c r="D30" s="5">
        <v>-0.21021072046116299</v>
      </c>
      <c r="E30" s="5">
        <v>5.7954061950894502</v>
      </c>
      <c r="F30" s="5">
        <v>0.83360095782773702</v>
      </c>
      <c r="G30" s="5">
        <v>0.99594712648831696</v>
      </c>
      <c r="H30" s="5">
        <v>1.12525893385157E-2</v>
      </c>
      <c r="I30" s="5">
        <v>1.3237605949081299E-2</v>
      </c>
      <c r="J30" s="5">
        <v>0.85004715972049605</v>
      </c>
      <c r="K30" s="5">
        <v>7.0049436615685403</v>
      </c>
      <c r="L30" s="5">
        <v>0.39549485585559802</v>
      </c>
    </row>
    <row r="31" spans="1:12" x14ac:dyDescent="0.2">
      <c r="A31" t="s">
        <v>170</v>
      </c>
      <c r="B31" s="5">
        <v>-2.0601301798475399E-3</v>
      </c>
      <c r="C31" s="5">
        <v>1.4526644435685999E-2</v>
      </c>
      <c r="D31" s="5">
        <v>-0.141817347355639</v>
      </c>
      <c r="E31" s="5">
        <v>2.1281488348411401</v>
      </c>
      <c r="F31" s="5">
        <v>0.887331509730513</v>
      </c>
      <c r="G31" s="5">
        <v>0.99594712648831696</v>
      </c>
      <c r="H31" s="5">
        <v>2.4272912105404599E-2</v>
      </c>
      <c r="I31" s="5">
        <v>1.4430960984954199E-2</v>
      </c>
      <c r="J31" s="5">
        <v>1.6820024758373</v>
      </c>
      <c r="K31" s="5">
        <v>8.2137618585806198</v>
      </c>
      <c r="L31" s="5">
        <v>9.2622532935580107E-2</v>
      </c>
    </row>
    <row r="32" spans="1:12" x14ac:dyDescent="0.2">
      <c r="A32" t="s">
        <v>171</v>
      </c>
      <c r="B32" s="5">
        <v>2.7876394883372701E-3</v>
      </c>
      <c r="C32" s="5">
        <v>1.31652450828146E-2</v>
      </c>
      <c r="D32" s="5">
        <v>0.21174231628822199</v>
      </c>
      <c r="E32" s="5">
        <v>7.88719920679344</v>
      </c>
      <c r="F32" s="5">
        <v>0.83237889122165098</v>
      </c>
      <c r="G32" s="5">
        <v>0.99594712648831696</v>
      </c>
      <c r="H32" s="5">
        <v>2.7404206141358502E-3</v>
      </c>
      <c r="I32" s="5">
        <v>1.30737818422988E-2</v>
      </c>
      <c r="J32" s="5">
        <v>0.20961192768794101</v>
      </c>
      <c r="K32" s="5">
        <v>4.9160722618441302</v>
      </c>
      <c r="L32" s="5">
        <v>0.83397101221732195</v>
      </c>
    </row>
    <row r="33" spans="1:12" x14ac:dyDescent="0.2">
      <c r="A33" t="s">
        <v>172</v>
      </c>
      <c r="B33" s="5">
        <v>3.4979290939307697E-2</v>
      </c>
      <c r="C33" s="5">
        <v>1.35724277059983E-2</v>
      </c>
      <c r="D33" s="5">
        <v>2.5772317006962999</v>
      </c>
      <c r="E33" s="5">
        <v>19.563239318104198</v>
      </c>
      <c r="F33" s="5">
        <v>1.00153261071624E-2</v>
      </c>
      <c r="G33" s="5">
        <v>0.34052108764352301</v>
      </c>
      <c r="H33" s="5">
        <v>-4.5098194218551601E-4</v>
      </c>
      <c r="I33" s="5">
        <v>1.3396630168557E-2</v>
      </c>
      <c r="J33" s="5">
        <v>-3.3663834599540303E-2</v>
      </c>
      <c r="K33" s="5">
        <v>2.1969784719608199</v>
      </c>
      <c r="L33" s="5">
        <v>0.97314558927114703</v>
      </c>
    </row>
    <row r="34" spans="1:12" x14ac:dyDescent="0.2">
      <c r="A34" t="s">
        <v>173</v>
      </c>
      <c r="B34" s="5">
        <v>1.16580103436959E-2</v>
      </c>
      <c r="C34" s="5">
        <v>1.3313471192625201E-2</v>
      </c>
      <c r="D34" s="5">
        <v>0.87565520479389303</v>
      </c>
      <c r="E34" s="5">
        <v>12.6840309702824</v>
      </c>
      <c r="F34" s="5">
        <v>0.381266384280191</v>
      </c>
      <c r="G34" s="5">
        <v>0.98539891400238699</v>
      </c>
      <c r="H34" s="5">
        <v>4.58409093914584E-3</v>
      </c>
      <c r="I34" s="5">
        <v>1.3280818259820601E-2</v>
      </c>
      <c r="J34" s="5">
        <v>0.345166302969028</v>
      </c>
      <c r="K34" s="5">
        <v>5.1501380735308304</v>
      </c>
      <c r="L34" s="5">
        <v>0.72998169650578204</v>
      </c>
    </row>
    <row r="35" spans="1:12" x14ac:dyDescent="0.2">
      <c r="A35" t="s">
        <v>174</v>
      </c>
      <c r="B35" s="5">
        <v>-2.4929964294610699E-3</v>
      </c>
      <c r="C35" s="5">
        <v>1.32271932290585E-2</v>
      </c>
      <c r="D35" s="5">
        <v>-0.18847508963460699</v>
      </c>
      <c r="E35" s="5">
        <v>5.92760503978747</v>
      </c>
      <c r="F35" s="5">
        <v>0.850513253728435</v>
      </c>
      <c r="G35" s="5">
        <v>0.99594712648831696</v>
      </c>
      <c r="H35" s="5">
        <v>2.0333322592075102E-3</v>
      </c>
      <c r="I35" s="5">
        <v>1.3177907432618E-2</v>
      </c>
      <c r="J35" s="5">
        <v>0.15429856899545299</v>
      </c>
      <c r="K35" s="5">
        <v>4.1227797731153704</v>
      </c>
      <c r="L35" s="5">
        <v>0.87737977144943402</v>
      </c>
    </row>
    <row r="36" spans="1:12" x14ac:dyDescent="0.2">
      <c r="A36" t="s">
        <v>175</v>
      </c>
      <c r="B36" s="5">
        <v>3.5255201196320099E-3</v>
      </c>
      <c r="C36" s="5">
        <v>1.4245395447184899E-2</v>
      </c>
      <c r="D36" s="5">
        <v>0.24748488960541401</v>
      </c>
      <c r="E36" s="5">
        <v>6.6970869047377004</v>
      </c>
      <c r="F36" s="5">
        <v>0.804650897415082</v>
      </c>
      <c r="G36" s="5">
        <v>0.99594712648831696</v>
      </c>
      <c r="H36" s="5">
        <v>7.2325674139108401E-3</v>
      </c>
      <c r="I36" s="5">
        <v>1.41978354216652E-2</v>
      </c>
      <c r="J36" s="5">
        <v>0.50941338585136198</v>
      </c>
      <c r="K36" s="5">
        <v>4.3732493723174404</v>
      </c>
      <c r="L36" s="5">
        <v>0.610500943485768</v>
      </c>
    </row>
    <row r="37" spans="1:12" x14ac:dyDescent="0.2">
      <c r="A37" t="s">
        <v>176</v>
      </c>
      <c r="B37" s="5">
        <v>2.0861700245613801E-2</v>
      </c>
      <c r="C37" s="5">
        <v>1.4637429251897699E-2</v>
      </c>
      <c r="D37" s="5">
        <v>1.42522979183036</v>
      </c>
      <c r="E37" s="5">
        <v>9.3484928699494905</v>
      </c>
      <c r="F37" s="5">
        <v>0.154472747607103</v>
      </c>
      <c r="G37" s="5">
        <v>0.97901386062616702</v>
      </c>
      <c r="H37" s="5">
        <v>1.31504597347585E-2</v>
      </c>
      <c r="I37" s="5">
        <v>1.4665961966340299E-2</v>
      </c>
      <c r="J37" s="5">
        <v>0.89666533739416099</v>
      </c>
      <c r="K37" s="5">
        <v>3.8526772257883901</v>
      </c>
      <c r="L37" s="5">
        <v>0.36994766712072302</v>
      </c>
    </row>
    <row r="38" spans="1:12" x14ac:dyDescent="0.2">
      <c r="A38" t="s">
        <v>177</v>
      </c>
      <c r="B38" s="5">
        <v>-8.9555513053370204E-3</v>
      </c>
      <c r="C38" s="5">
        <v>1.4787825776616401E-2</v>
      </c>
      <c r="D38" s="5">
        <v>-0.60560297643607597</v>
      </c>
      <c r="E38" s="5">
        <v>0.21229429218732301</v>
      </c>
      <c r="F38" s="5">
        <v>0.54491879239533003</v>
      </c>
      <c r="G38" s="5">
        <v>0.98539891400238699</v>
      </c>
      <c r="H38" s="5">
        <v>-2.1971523914076099E-2</v>
      </c>
      <c r="I38" s="5">
        <v>1.46926742623459E-2</v>
      </c>
      <c r="J38" s="5">
        <v>-1.4954067259480699</v>
      </c>
      <c r="K38" s="5">
        <v>0.94154153551816899</v>
      </c>
      <c r="L38" s="5">
        <v>0.134959623688547</v>
      </c>
    </row>
    <row r="39" spans="1:12" x14ac:dyDescent="0.2">
      <c r="A39" t="s">
        <v>178</v>
      </c>
      <c r="B39" s="5">
        <v>1.5932333877639801E-2</v>
      </c>
      <c r="C39" s="5">
        <v>1.39633232855184E-2</v>
      </c>
      <c r="D39" s="5">
        <v>1.14101303478116</v>
      </c>
      <c r="E39" s="5">
        <v>4.9525521077836396</v>
      </c>
      <c r="F39" s="5">
        <v>0.25391730626396602</v>
      </c>
      <c r="G39" s="5">
        <v>0.98539891400238699</v>
      </c>
      <c r="H39" s="5">
        <v>6.5539464906000204E-4</v>
      </c>
      <c r="I39" s="5">
        <v>1.38636902560486E-2</v>
      </c>
      <c r="J39" s="5">
        <v>4.7274184358963099E-2</v>
      </c>
      <c r="K39" s="5">
        <v>1.3864131777687601</v>
      </c>
      <c r="L39" s="5">
        <v>0.96229495936744402</v>
      </c>
    </row>
    <row r="40" spans="1:12" x14ac:dyDescent="0.2">
      <c r="A40" t="s">
        <v>179</v>
      </c>
      <c r="B40" s="5">
        <v>1.2798685319365099E-2</v>
      </c>
      <c r="C40" s="5">
        <v>1.42395185962513E-2</v>
      </c>
      <c r="D40" s="5">
        <v>0.89881446713615998</v>
      </c>
      <c r="E40" s="5">
        <v>9.3309502282994305</v>
      </c>
      <c r="F40" s="5">
        <v>0.36883777055658401</v>
      </c>
      <c r="G40" s="5">
        <v>0.98539891400238699</v>
      </c>
      <c r="H40" s="5">
        <v>5.3984381033564599E-3</v>
      </c>
      <c r="I40" s="5">
        <v>1.42336316678571E-2</v>
      </c>
      <c r="J40" s="5">
        <v>0.37927341590182001</v>
      </c>
      <c r="K40" s="5">
        <v>3.6312653962220902</v>
      </c>
      <c r="L40" s="5">
        <v>0.70454147316400095</v>
      </c>
    </row>
    <row r="41" spans="1:12" x14ac:dyDescent="0.2">
      <c r="A41" t="s">
        <v>180</v>
      </c>
      <c r="B41" s="5">
        <v>9.9022822180153298E-3</v>
      </c>
      <c r="C41" s="5">
        <v>1.44490468514733E-2</v>
      </c>
      <c r="D41" s="5">
        <v>0.68532425147515097</v>
      </c>
      <c r="E41" s="5">
        <v>3.5273468596053399</v>
      </c>
      <c r="F41" s="5">
        <v>0.49345191317295101</v>
      </c>
      <c r="G41" s="5">
        <v>0.98539891400238699</v>
      </c>
      <c r="H41" s="5">
        <v>-1.8756281535446898E-2</v>
      </c>
      <c r="I41" s="5">
        <v>1.4195419009988899E-2</v>
      </c>
      <c r="J41" s="5">
        <v>-1.3212911519024999</v>
      </c>
      <c r="K41" s="5">
        <v>1.11421330075351E-3</v>
      </c>
      <c r="L41" s="5">
        <v>0.186848272770156</v>
      </c>
    </row>
    <row r="42" spans="1:12" x14ac:dyDescent="0.2">
      <c r="A42" t="s">
        <v>181</v>
      </c>
      <c r="B42" s="5">
        <v>-7.2746218456624099E-5</v>
      </c>
      <c r="C42" s="5">
        <v>1.4323307474089201E-2</v>
      </c>
      <c r="D42" s="5">
        <v>-5.0788701274633299E-3</v>
      </c>
      <c r="E42" s="5">
        <v>1.6778176165412999</v>
      </c>
      <c r="F42" s="5">
        <v>0.99594712648831696</v>
      </c>
      <c r="G42" s="5">
        <v>0.99594712648831696</v>
      </c>
      <c r="H42" s="5">
        <v>-1.2063047278783099E-2</v>
      </c>
      <c r="I42" s="5">
        <v>1.41221149321114E-2</v>
      </c>
      <c r="J42" s="5">
        <v>-0.85419551793575099</v>
      </c>
      <c r="K42" s="5">
        <v>0.121037612905605</v>
      </c>
      <c r="L42" s="5">
        <v>0.39307169474834303</v>
      </c>
    </row>
    <row r="43" spans="1:12" x14ac:dyDescent="0.2">
      <c r="A43" t="s">
        <v>182</v>
      </c>
      <c r="B43" s="5">
        <v>8.7842153740522403E-3</v>
      </c>
      <c r="C43" s="5">
        <v>1.3580557180331101E-2</v>
      </c>
      <c r="D43" s="5">
        <v>0.64682289963585304</v>
      </c>
      <c r="E43" s="5">
        <v>10.489614441494499</v>
      </c>
      <c r="F43" s="5">
        <v>0.51809698604986298</v>
      </c>
      <c r="G43" s="5">
        <v>0.98539891400238699</v>
      </c>
      <c r="H43" s="5">
        <v>1.2936889716846501E-2</v>
      </c>
      <c r="I43" s="5">
        <v>1.34755394906026E-2</v>
      </c>
      <c r="J43" s="5">
        <v>0.96002759116756098</v>
      </c>
      <c r="K43" s="5">
        <v>9.1265926477463299</v>
      </c>
      <c r="L43" s="5">
        <v>0.33742909767803703</v>
      </c>
    </row>
    <row r="44" spans="1:12" x14ac:dyDescent="0.2">
      <c r="A44" t="s">
        <v>183</v>
      </c>
      <c r="B44" s="5">
        <v>1.37188042159068E-2</v>
      </c>
      <c r="C44" s="5">
        <v>1.43128401412141E-2</v>
      </c>
      <c r="D44" s="5">
        <v>0.958496292877835</v>
      </c>
      <c r="E44" s="5">
        <v>9.0661929531861496</v>
      </c>
      <c r="F44" s="5">
        <v>0.337925460995463</v>
      </c>
      <c r="G44" s="5">
        <v>0.98539891400238699</v>
      </c>
      <c r="H44" s="5">
        <v>8.9818962772701405E-3</v>
      </c>
      <c r="I44" s="5">
        <v>1.4232705188482801E-2</v>
      </c>
      <c r="J44" s="5">
        <v>0.63107442740669895</v>
      </c>
      <c r="K44" s="5">
        <v>3.7072765216022199</v>
      </c>
      <c r="L44" s="5">
        <v>0.528003533238385</v>
      </c>
    </row>
    <row r="45" spans="1:12" x14ac:dyDescent="0.2">
      <c r="A45" t="s">
        <v>184</v>
      </c>
      <c r="B45" s="5">
        <v>3.5120694328821399E-3</v>
      </c>
      <c r="C45" s="5">
        <v>1.42572443864577E-2</v>
      </c>
      <c r="D45" s="5">
        <v>0.24633578114282001</v>
      </c>
      <c r="E45" s="5">
        <v>2.3265953928441401</v>
      </c>
      <c r="F45" s="5">
        <v>0.80553224778350097</v>
      </c>
      <c r="G45" s="5">
        <v>0.99594712648831696</v>
      </c>
      <c r="H45" s="5">
        <v>1.3095874454124599E-2</v>
      </c>
      <c r="I45" s="5">
        <v>1.4039160259131701E-2</v>
      </c>
      <c r="J45" s="5">
        <v>0.93281038270123395</v>
      </c>
      <c r="K45" s="5">
        <v>3.6272349159075898</v>
      </c>
      <c r="L45" s="5">
        <v>0.35094471035587799</v>
      </c>
    </row>
    <row r="46" spans="1:12" x14ac:dyDescent="0.2">
      <c r="A46" t="s">
        <v>185</v>
      </c>
      <c r="B46" s="5">
        <v>1.51945616847681E-3</v>
      </c>
      <c r="C46" s="5">
        <v>1.3633203163649601E-2</v>
      </c>
      <c r="D46" s="5">
        <v>0.111452616838291</v>
      </c>
      <c r="E46" s="5">
        <v>4.75528692680638</v>
      </c>
      <c r="F46" s="5">
        <v>0.91131129710798997</v>
      </c>
      <c r="G46" s="5">
        <v>0.99594712648831696</v>
      </c>
      <c r="H46" s="5">
        <v>1.23996679593593E-2</v>
      </c>
      <c r="I46" s="5">
        <v>1.3666219908500201E-2</v>
      </c>
      <c r="J46" s="5">
        <v>0.90732243754154995</v>
      </c>
      <c r="K46" s="5">
        <v>6.6334667527957603</v>
      </c>
      <c r="L46" s="5">
        <v>0.36431735594590398</v>
      </c>
    </row>
    <row r="47" spans="1:12" x14ac:dyDescent="0.2">
      <c r="A47" t="s">
        <v>186</v>
      </c>
      <c r="B47" s="5">
        <v>-7.6179222125430501E-3</v>
      </c>
      <c r="C47" s="5">
        <v>1.3299593643311401E-2</v>
      </c>
      <c r="D47" s="5">
        <v>-0.57279360684634495</v>
      </c>
      <c r="E47" s="5">
        <v>6.6796947999797096</v>
      </c>
      <c r="F47" s="5">
        <v>0.56684899209832096</v>
      </c>
      <c r="G47" s="5">
        <v>0.98539891400238699</v>
      </c>
      <c r="H47" s="5">
        <v>-1.13152600019042E-2</v>
      </c>
      <c r="I47" s="5">
        <v>1.31149636788984E-2</v>
      </c>
      <c r="J47" s="5">
        <v>-0.86277478755889303</v>
      </c>
      <c r="K47" s="5">
        <v>1.88359847192061</v>
      </c>
      <c r="L47" s="5">
        <v>0.38841994279765002</v>
      </c>
    </row>
    <row r="48" spans="1:12" x14ac:dyDescent="0.2">
      <c r="A48" t="s">
        <v>187</v>
      </c>
      <c r="B48" s="5">
        <v>-2.07396886992344E-3</v>
      </c>
      <c r="C48" s="5">
        <v>1.34931788944375E-2</v>
      </c>
      <c r="D48" s="5">
        <v>-0.15370498576717401</v>
      </c>
      <c r="E48" s="5">
        <v>4.0623928864369301</v>
      </c>
      <c r="F48" s="5">
        <v>0.87795481049313095</v>
      </c>
      <c r="G48" s="5">
        <v>0.99594712648831696</v>
      </c>
      <c r="H48" s="5">
        <v>4.01442047512159E-3</v>
      </c>
      <c r="I48" s="5">
        <v>1.33768965193636E-2</v>
      </c>
      <c r="J48" s="5">
        <v>0.30010103384671799</v>
      </c>
      <c r="K48" s="5">
        <v>3.8645231853821</v>
      </c>
      <c r="L48" s="5">
        <v>0.76410673584620803</v>
      </c>
    </row>
    <row r="49" spans="1:12" x14ac:dyDescent="0.2">
      <c r="A49" t="s">
        <v>188</v>
      </c>
      <c r="B49" s="5">
        <v>6.4597764914107597E-3</v>
      </c>
      <c r="C49" s="5">
        <v>1.3676565819787601E-2</v>
      </c>
      <c r="D49" s="5">
        <v>0.47232445458381001</v>
      </c>
      <c r="E49" s="5">
        <v>9.7175290606257807</v>
      </c>
      <c r="F49" s="5">
        <v>0.63698300692840404</v>
      </c>
      <c r="G49" s="5">
        <v>0.98539891400238699</v>
      </c>
      <c r="H49" s="5">
        <v>8.7100515265614506E-3</v>
      </c>
      <c r="I49" s="5">
        <v>1.36227195882764E-2</v>
      </c>
      <c r="J49" s="5">
        <v>0.639376849102676</v>
      </c>
      <c r="K49" s="5">
        <v>7.2995465788168996</v>
      </c>
      <c r="L49" s="5">
        <v>0.522642007244708</v>
      </c>
    </row>
    <row r="50" spans="1:12" x14ac:dyDescent="0.2">
      <c r="A50" t="s">
        <v>189</v>
      </c>
      <c r="B50" s="5">
        <v>4.3566774835570303E-2</v>
      </c>
      <c r="C50" s="5">
        <v>1.44251051491859E-2</v>
      </c>
      <c r="D50" s="5">
        <v>3.0202050095994699</v>
      </c>
      <c r="E50" s="5">
        <v>26.883060753858601</v>
      </c>
      <c r="F50" s="5">
        <v>2.5481042599275498E-3</v>
      </c>
      <c r="G50" s="5">
        <v>0.17327108967507299</v>
      </c>
      <c r="H50" s="5">
        <v>1.8684774600237299E-2</v>
      </c>
      <c r="I50" s="5">
        <v>1.44310219497408E-2</v>
      </c>
      <c r="J50" s="5">
        <v>1.2947644778942899</v>
      </c>
      <c r="K50" s="5">
        <v>7.7110224486802101</v>
      </c>
      <c r="L50" s="5">
        <v>0.195465637338678</v>
      </c>
    </row>
    <row r="51" spans="1:12" x14ac:dyDescent="0.2">
      <c r="A51" t="s">
        <v>190</v>
      </c>
      <c r="B51" s="5">
        <v>9.2299477884315098E-3</v>
      </c>
      <c r="C51" s="5">
        <v>1.3156143727817799E-2</v>
      </c>
      <c r="D51" s="5">
        <v>0.70156939445070099</v>
      </c>
      <c r="E51" s="5">
        <v>11.264172112378599</v>
      </c>
      <c r="F51" s="5">
        <v>0.48298411911415501</v>
      </c>
      <c r="G51" s="5">
        <v>0.98539891400238699</v>
      </c>
      <c r="H51" s="5">
        <v>7.23887806118824E-3</v>
      </c>
      <c r="I51" s="5">
        <v>1.31818951420812E-2</v>
      </c>
      <c r="J51" s="5">
        <v>0.54915306055494295</v>
      </c>
      <c r="K51" s="5">
        <v>5.9911620413119202</v>
      </c>
      <c r="L51" s="5">
        <v>0.58291024043239204</v>
      </c>
    </row>
    <row r="52" spans="1:12" x14ac:dyDescent="0.2">
      <c r="A52" t="s">
        <v>191</v>
      </c>
      <c r="B52" s="5">
        <v>1.156789349676E-2</v>
      </c>
      <c r="C52" s="5">
        <v>1.34357909345569E-2</v>
      </c>
      <c r="D52" s="5">
        <v>0.86097599710392803</v>
      </c>
      <c r="E52" s="5">
        <v>8.8053652066958801</v>
      </c>
      <c r="F52" s="5">
        <v>0.38930923469966899</v>
      </c>
      <c r="G52" s="5">
        <v>0.98539891400238699</v>
      </c>
      <c r="H52" s="5">
        <v>2.7373360140640401E-2</v>
      </c>
      <c r="I52" s="5">
        <v>1.3550160345806399E-2</v>
      </c>
      <c r="J52" s="5">
        <v>2.0201502743922899</v>
      </c>
      <c r="K52" s="5">
        <v>12.6826107722332</v>
      </c>
      <c r="L52" s="5">
        <v>4.3438366047445102E-2</v>
      </c>
    </row>
    <row r="53" spans="1:12" x14ac:dyDescent="0.2">
      <c r="A53" t="s">
        <v>192</v>
      </c>
      <c r="B53" s="5">
        <v>2.2251862531077998E-2</v>
      </c>
      <c r="C53" s="5">
        <v>1.42379016830625E-2</v>
      </c>
      <c r="D53" s="5">
        <v>1.56286108911322</v>
      </c>
      <c r="E53" s="5">
        <v>9.8879467075614897</v>
      </c>
      <c r="F53" s="5">
        <v>0.118244200105564</v>
      </c>
      <c r="G53" s="5">
        <v>0.97901386062616702</v>
      </c>
      <c r="H53" s="5">
        <v>-1.5027372163523499E-2</v>
      </c>
      <c r="I53" s="5">
        <v>1.43525210565213E-2</v>
      </c>
      <c r="J53" s="5">
        <v>-1.0470196911291401</v>
      </c>
      <c r="K53" s="5">
        <v>4.4985767458536096E-3</v>
      </c>
      <c r="L53" s="5">
        <v>0.29522433183531599</v>
      </c>
    </row>
    <row r="54" spans="1:12" x14ac:dyDescent="0.2">
      <c r="A54" t="s">
        <v>193</v>
      </c>
      <c r="B54" s="5">
        <v>6.8092589099407897E-3</v>
      </c>
      <c r="C54" s="5">
        <v>1.3808767814900501E-2</v>
      </c>
      <c r="D54" s="5">
        <v>0.49311126099123698</v>
      </c>
      <c r="E54" s="5">
        <v>6.2590976889003</v>
      </c>
      <c r="F54" s="5">
        <v>0.62195985491610895</v>
      </c>
      <c r="G54" s="5">
        <v>0.98539891400238699</v>
      </c>
      <c r="H54" s="5">
        <v>1.8346201116292302E-2</v>
      </c>
      <c r="I54" s="5">
        <v>1.3745579804594E-2</v>
      </c>
      <c r="J54" s="5">
        <v>1.33469823587657</v>
      </c>
      <c r="K54" s="5">
        <v>8.50796467955578</v>
      </c>
      <c r="L54" s="5">
        <v>0.18205332033366101</v>
      </c>
    </row>
    <row r="55" spans="1:12" x14ac:dyDescent="0.2">
      <c r="A55" t="s">
        <v>194</v>
      </c>
      <c r="B55" s="5">
        <v>1.24911254188728E-3</v>
      </c>
      <c r="C55" s="5">
        <v>1.3101183579042599E-2</v>
      </c>
      <c r="D55" s="5">
        <v>9.53434881933439E-2</v>
      </c>
      <c r="E55" s="5">
        <v>6.1868607398032696</v>
      </c>
      <c r="F55" s="5">
        <v>0.92407786321029195</v>
      </c>
      <c r="G55" s="5">
        <v>0.99594712648831696</v>
      </c>
      <c r="H55" s="5">
        <v>1.28490322805887E-2</v>
      </c>
      <c r="I55" s="5">
        <v>1.30372321896087E-2</v>
      </c>
      <c r="J55" s="5">
        <v>0.98556442761140195</v>
      </c>
      <c r="K55" s="5">
        <v>6.6639651604793402</v>
      </c>
      <c r="L55" s="5">
        <v>0.32443631686964802</v>
      </c>
    </row>
    <row r="56" spans="1:12" x14ac:dyDescent="0.2">
      <c r="A56" t="s">
        <v>195</v>
      </c>
      <c r="B56" s="5">
        <v>1.9164907752532899E-2</v>
      </c>
      <c r="C56" s="5">
        <v>1.4585403200838599E-2</v>
      </c>
      <c r="D56" s="5">
        <v>1.31397860509135</v>
      </c>
      <c r="E56" s="5">
        <v>8.0569322564482793</v>
      </c>
      <c r="F56" s="5">
        <v>0.189646724088542</v>
      </c>
      <c r="G56" s="5">
        <v>0.97901386062616702</v>
      </c>
      <c r="H56" s="5">
        <v>-2.0400162210535599E-2</v>
      </c>
      <c r="I56" s="5">
        <v>1.4513416791637101E-2</v>
      </c>
      <c r="J56" s="5">
        <v>-1.40560713603226</v>
      </c>
      <c r="K56" s="5">
        <v>5.7584459736850599E-2</v>
      </c>
      <c r="L56" s="5">
        <v>0.15991087580278601</v>
      </c>
    </row>
    <row r="57" spans="1:12" x14ac:dyDescent="0.2">
      <c r="A57" t="s">
        <v>196</v>
      </c>
      <c r="B57" s="5">
        <v>-2.2421768428980201E-4</v>
      </c>
      <c r="C57" s="5">
        <v>1.4153133215811501E-2</v>
      </c>
      <c r="D57" s="5">
        <v>-1.5842264809555501E-2</v>
      </c>
      <c r="E57" s="5">
        <v>4.22468091998432</v>
      </c>
      <c r="F57" s="5">
        <v>0.98736128805214995</v>
      </c>
      <c r="G57" s="5">
        <v>0.99594712648831696</v>
      </c>
      <c r="H57" s="5">
        <v>-9.6881480273371193E-3</v>
      </c>
      <c r="I57" s="5">
        <v>1.42309229252712E-2</v>
      </c>
      <c r="J57" s="5">
        <v>-0.68078142775497597</v>
      </c>
      <c r="K57" s="5">
        <v>0.41969606483741301</v>
      </c>
      <c r="L57" s="5">
        <v>0.49603801855171897</v>
      </c>
    </row>
    <row r="58" spans="1:12" x14ac:dyDescent="0.2">
      <c r="A58" t="s">
        <v>197</v>
      </c>
      <c r="B58" s="5">
        <v>1.6879525809475202E-2</v>
      </c>
      <c r="C58" s="5">
        <v>1.4725377801089399E-2</v>
      </c>
      <c r="D58" s="5">
        <v>1.14628813178746</v>
      </c>
      <c r="E58" s="5">
        <v>5.3929898562367304</v>
      </c>
      <c r="F58" s="5">
        <v>0.25222332619990501</v>
      </c>
      <c r="G58" s="5">
        <v>0.98539891400238699</v>
      </c>
      <c r="H58" s="5">
        <v>-2.9767501154556201E-3</v>
      </c>
      <c r="I58" s="5">
        <v>1.4752043189956101E-2</v>
      </c>
      <c r="J58" s="5">
        <v>-0.20178561553306301</v>
      </c>
      <c r="K58" s="5">
        <v>0.31576503198877598</v>
      </c>
      <c r="L58" s="5">
        <v>0.84010794182529203</v>
      </c>
    </row>
    <row r="59" spans="1:12" x14ac:dyDescent="0.2">
      <c r="A59" t="s">
        <v>198</v>
      </c>
      <c r="B59" s="5">
        <v>-1.49534878430487E-3</v>
      </c>
      <c r="C59" s="5">
        <v>1.34385739216557E-2</v>
      </c>
      <c r="D59" s="5">
        <v>-0.111272877094137</v>
      </c>
      <c r="E59" s="5">
        <v>5.5713345042710696</v>
      </c>
      <c r="F59" s="5">
        <v>0.91142178603780399</v>
      </c>
      <c r="G59" s="5">
        <v>0.99594712648831696</v>
      </c>
      <c r="H59" s="5">
        <v>-1.6357348615583502E-2</v>
      </c>
      <c r="I59" s="5">
        <v>1.33432235086669E-2</v>
      </c>
      <c r="J59" s="5">
        <v>-1.2258918247872299</v>
      </c>
      <c r="K59" s="5">
        <v>0.31197376672685101</v>
      </c>
      <c r="L59" s="5">
        <v>0.22029142417533101</v>
      </c>
    </row>
    <row r="60" spans="1:12" x14ac:dyDescent="0.2">
      <c r="A60" t="s">
        <v>199</v>
      </c>
      <c r="B60" s="5">
        <v>8.9204063517070095E-3</v>
      </c>
      <c r="C60" s="5">
        <v>1.43005547879318E-2</v>
      </c>
      <c r="D60" s="5">
        <v>0.62378043956972196</v>
      </c>
      <c r="E60" s="5">
        <v>7.0785505325948304</v>
      </c>
      <c r="F60" s="5">
        <v>0.53290311982296001</v>
      </c>
      <c r="G60" s="5">
        <v>0.98539891400238699</v>
      </c>
      <c r="H60" s="5">
        <v>-3.9217462039349404E-3</v>
      </c>
      <c r="I60" s="5">
        <v>1.4348268655275701E-2</v>
      </c>
      <c r="J60" s="5">
        <v>-0.27332539542971002</v>
      </c>
      <c r="K60" s="5">
        <v>1.0679000914772401</v>
      </c>
      <c r="L60" s="5">
        <v>0.78460542777563602</v>
      </c>
    </row>
    <row r="61" spans="1:12" x14ac:dyDescent="0.2">
      <c r="A61" t="s">
        <v>200</v>
      </c>
      <c r="B61" s="5">
        <v>-7.5390886805669199E-3</v>
      </c>
      <c r="C61" s="5">
        <v>1.32826430656628E-2</v>
      </c>
      <c r="D61" s="5">
        <v>-0.56758949580271301</v>
      </c>
      <c r="E61" s="5">
        <v>2.87374747360044</v>
      </c>
      <c r="F61" s="5">
        <v>0.57041419223701495</v>
      </c>
      <c r="G61" s="5">
        <v>0.98539891400238699</v>
      </c>
      <c r="H61" s="5">
        <v>1.4472254973933001E-3</v>
      </c>
      <c r="I61" s="5">
        <v>1.3271386159926001E-2</v>
      </c>
      <c r="J61" s="5">
        <v>0.109048556040311</v>
      </c>
      <c r="K61" s="5">
        <v>3.6443580377283902</v>
      </c>
      <c r="L61" s="5">
        <v>0.913166641035696</v>
      </c>
    </row>
    <row r="62" spans="1:12" x14ac:dyDescent="0.2">
      <c r="A62" t="s">
        <v>201</v>
      </c>
      <c r="B62" s="5">
        <v>1.16710334319671E-2</v>
      </c>
      <c r="C62" s="5">
        <v>1.36052125112453E-2</v>
      </c>
      <c r="D62" s="5">
        <v>0.85783543787504102</v>
      </c>
      <c r="E62" s="5">
        <v>8.8476812764589496</v>
      </c>
      <c r="F62" s="5">
        <v>0.39101539050482798</v>
      </c>
      <c r="G62" s="5">
        <v>0.98539891400238699</v>
      </c>
      <c r="H62" s="5">
        <v>1.84957717440551E-2</v>
      </c>
      <c r="I62" s="5">
        <v>1.3493225484640501E-2</v>
      </c>
      <c r="J62" s="5">
        <v>1.3707450279482101</v>
      </c>
      <c r="K62" s="5">
        <v>9.1106348937524704</v>
      </c>
      <c r="L62" s="5">
        <v>0.170511380935223</v>
      </c>
    </row>
    <row r="63" spans="1:12" x14ac:dyDescent="0.2">
      <c r="A63" t="s">
        <v>202</v>
      </c>
      <c r="B63" s="5">
        <v>6.3242052716802801E-3</v>
      </c>
      <c r="C63" s="5">
        <v>1.44414433019052E-2</v>
      </c>
      <c r="D63" s="5">
        <v>0.43792058310722598</v>
      </c>
      <c r="E63" s="5">
        <v>4.4019221861603803</v>
      </c>
      <c r="F63" s="5">
        <v>0.66145345025675695</v>
      </c>
      <c r="G63" s="5">
        <v>0.99307106033915404</v>
      </c>
      <c r="H63" s="5">
        <v>2.3506043471765502E-3</v>
      </c>
      <c r="I63" s="5">
        <v>1.4305566035434101E-2</v>
      </c>
      <c r="J63" s="5">
        <v>0.16431396991592101</v>
      </c>
      <c r="K63" s="5">
        <v>1.6528496205298699</v>
      </c>
      <c r="L63" s="5">
        <v>0.86950572556510297</v>
      </c>
    </row>
    <row r="64" spans="1:12" x14ac:dyDescent="0.2">
      <c r="A64" t="s">
        <v>203</v>
      </c>
      <c r="B64" s="5">
        <v>1.0716029846976101E-2</v>
      </c>
      <c r="C64" s="5">
        <v>1.30248476430972E-2</v>
      </c>
      <c r="D64" s="5">
        <v>0.82273744312512898</v>
      </c>
      <c r="E64" s="5">
        <v>11.331592906052499</v>
      </c>
      <c r="F64" s="5">
        <v>0.41077990107698797</v>
      </c>
      <c r="G64" s="5">
        <v>0.98539891400238699</v>
      </c>
      <c r="H64" s="5">
        <v>-6.2277666108963498E-4</v>
      </c>
      <c r="I64" s="5">
        <v>1.3116911367970699E-2</v>
      </c>
      <c r="J64" s="5">
        <v>-4.7478910516263198E-2</v>
      </c>
      <c r="K64" s="5">
        <v>3.1834204045594499</v>
      </c>
      <c r="L64" s="5">
        <v>0.96213207652769706</v>
      </c>
    </row>
    <row r="65" spans="1:12" x14ac:dyDescent="0.2">
      <c r="A65" t="s">
        <v>204</v>
      </c>
      <c r="B65" s="5">
        <v>3.1219294355285402E-3</v>
      </c>
      <c r="C65" s="5">
        <v>1.41205665902612E-2</v>
      </c>
      <c r="D65" s="5">
        <v>0.221090946710432</v>
      </c>
      <c r="E65" s="5">
        <v>4.41308840079975</v>
      </c>
      <c r="F65" s="5">
        <v>0.82505316819918395</v>
      </c>
      <c r="G65" s="5">
        <v>0.99594712648831696</v>
      </c>
      <c r="H65" s="5">
        <v>2.4832168054722101E-3</v>
      </c>
      <c r="I65" s="5">
        <v>1.41010965368494E-2</v>
      </c>
      <c r="J65" s="5">
        <v>0.17610097193384899</v>
      </c>
      <c r="K65" s="5">
        <v>2.04509344567697</v>
      </c>
      <c r="L65" s="5">
        <v>0.86022267955565701</v>
      </c>
    </row>
    <row r="66" spans="1:12" x14ac:dyDescent="0.2">
      <c r="A66" t="s">
        <v>205</v>
      </c>
      <c r="B66" s="5">
        <v>7.18579089961148E-3</v>
      </c>
      <c r="C66" s="5">
        <v>1.32363192938947E-2</v>
      </c>
      <c r="D66" s="5">
        <v>0.54288437291823</v>
      </c>
      <c r="E66" s="5">
        <v>8.09748652251427</v>
      </c>
      <c r="F66" s="5">
        <v>0.58744669923889603</v>
      </c>
      <c r="G66" s="5">
        <v>0.98539891400238699</v>
      </c>
      <c r="H66" s="5">
        <v>1.2855925266244499E-2</v>
      </c>
      <c r="I66" s="5">
        <v>1.32252887860758E-2</v>
      </c>
      <c r="J66" s="5">
        <v>0.97207142121386902</v>
      </c>
      <c r="K66" s="5">
        <v>8.2631333337617097</v>
      </c>
      <c r="L66" s="5">
        <v>0.33105055018285401</v>
      </c>
    </row>
    <row r="67" spans="1:12" x14ac:dyDescent="0.2">
      <c r="A67" t="s">
        <v>206</v>
      </c>
      <c r="B67" s="5">
        <v>1.85493925001399E-2</v>
      </c>
      <c r="C67" s="5">
        <v>1.3491031618119599E-2</v>
      </c>
      <c r="D67" s="5">
        <v>1.3749424821765699</v>
      </c>
      <c r="E67" s="5">
        <v>12.017994648698799</v>
      </c>
      <c r="F67" s="5">
        <v>0.169452325611259</v>
      </c>
      <c r="G67" s="5">
        <v>0.97901386062616702</v>
      </c>
      <c r="H67" s="5">
        <v>3.54848047207322E-3</v>
      </c>
      <c r="I67" s="5">
        <v>1.3295619333261101E-2</v>
      </c>
      <c r="J67" s="5">
        <v>0.26689094980300199</v>
      </c>
      <c r="K67" s="5">
        <v>3.9892538616147899</v>
      </c>
      <c r="L67" s="5">
        <v>0.78958021673304501</v>
      </c>
    </row>
    <row r="68" spans="1:12" x14ac:dyDescent="0.2">
      <c r="A68" t="s">
        <v>207</v>
      </c>
      <c r="B68" s="5">
        <v>1.4727340421357E-2</v>
      </c>
      <c r="C68" s="5">
        <v>1.3431816579757601E-2</v>
      </c>
      <c r="D68" s="5">
        <v>1.0964518711156099</v>
      </c>
      <c r="E68" s="5">
        <v>8.5772373444847894</v>
      </c>
      <c r="F68" s="5">
        <v>0.27294775987223302</v>
      </c>
      <c r="G68" s="5">
        <v>0.98539891400238699</v>
      </c>
      <c r="H68" s="5">
        <v>1.41709139593854E-2</v>
      </c>
      <c r="I68" s="5">
        <v>1.34916777614409E-2</v>
      </c>
      <c r="J68" s="5">
        <v>1.05034482811958</v>
      </c>
      <c r="K68" s="5">
        <v>6.3762296221852903</v>
      </c>
      <c r="L68" s="5">
        <v>0.29360426000384199</v>
      </c>
    </row>
    <row r="69" spans="1:12" x14ac:dyDescent="0.2">
      <c r="A69" t="s">
        <v>208</v>
      </c>
      <c r="B69" s="5">
        <v>9.7398612476536708E-3</v>
      </c>
      <c r="C69" s="5">
        <v>1.35758910609967E-2</v>
      </c>
      <c r="D69" s="5">
        <v>0.71743808225127503</v>
      </c>
      <c r="E69" s="5">
        <v>8.9603411900015804</v>
      </c>
      <c r="F69" s="5">
        <v>0.47329473411669198</v>
      </c>
      <c r="G69" s="5">
        <v>0.98539891400238699</v>
      </c>
      <c r="H69" s="5">
        <v>-4.3248666369743302E-3</v>
      </c>
      <c r="I69" s="5">
        <v>1.3428604475672E-2</v>
      </c>
      <c r="J69" s="5">
        <v>-0.322063744211806</v>
      </c>
      <c r="K69" s="5">
        <v>1.92296226049565</v>
      </c>
      <c r="L69" s="5">
        <v>0.74742278127530604</v>
      </c>
    </row>
    <row r="70" spans="1:12" x14ac:dyDescent="0.2">
      <c r="A70" t="s">
        <v>209</v>
      </c>
      <c r="B70" s="5">
        <v>1.7281664847386601E-2</v>
      </c>
      <c r="C70" s="5">
        <v>1.4674299227773699E-2</v>
      </c>
      <c r="D70" s="5">
        <v>1.1776824623201101</v>
      </c>
      <c r="E70" s="5">
        <v>8.8199130806067796</v>
      </c>
      <c r="F70" s="5">
        <v>0.239613558785289</v>
      </c>
      <c r="G70" s="5">
        <v>0.98539891400238699</v>
      </c>
      <c r="H70" s="5">
        <v>-2.0225344151564999E-2</v>
      </c>
      <c r="I70" s="5">
        <v>1.46779480087688E-2</v>
      </c>
      <c r="J70" s="5">
        <v>-1.3779408497347201</v>
      </c>
      <c r="K70" s="5">
        <v>5.0337823087897103E-2</v>
      </c>
      <c r="L70" s="5">
        <v>0.16827219472378699</v>
      </c>
    </row>
    <row r="71" spans="1:12" x14ac:dyDescent="0.2">
      <c r="A71" t="s">
        <v>210</v>
      </c>
      <c r="B71" s="5">
        <v>1.8485544345015099E-2</v>
      </c>
      <c r="C71" s="5">
        <v>1.4468101291671E-2</v>
      </c>
      <c r="D71" s="5">
        <v>1.27767590040698</v>
      </c>
      <c r="E71" s="5">
        <v>8.9289614004805795</v>
      </c>
      <c r="F71" s="5">
        <v>0.20156167718774001</v>
      </c>
      <c r="G71" s="5">
        <v>0.97901386062616702</v>
      </c>
      <c r="H71" s="5">
        <v>-8.3769044537435802E-3</v>
      </c>
      <c r="I71" s="5">
        <v>1.4509290531267901E-2</v>
      </c>
      <c r="J71" s="5">
        <v>-0.57734762672862205</v>
      </c>
      <c r="K71" s="5">
        <v>0.30211844593433201</v>
      </c>
      <c r="L71" s="5">
        <v>0.56377445316189001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8416B-E317-2440-89CE-042FB77C3D4F}">
  <dimension ref="A1:L38"/>
  <sheetViews>
    <sheetView workbookViewId="0"/>
  </sheetViews>
  <sheetFormatPr baseColWidth="10" defaultRowHeight="16" x14ac:dyDescent="0.2"/>
  <cols>
    <col min="1" max="1" width="28.3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60</v>
      </c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211</v>
      </c>
      <c r="B4" s="5">
        <v>1.0992522550013E-2</v>
      </c>
      <c r="C4" s="5">
        <v>1.49288946114461E-2</v>
      </c>
      <c r="D4" s="5">
        <v>0.73632528302429701</v>
      </c>
      <c r="E4" s="5">
        <v>4.7868787932966601</v>
      </c>
      <c r="F4" s="5">
        <v>0.46162535314893999</v>
      </c>
      <c r="G4" s="5">
        <v>0.65019063765108898</v>
      </c>
      <c r="H4" s="5">
        <v>9.2464683130487509E-3</v>
      </c>
      <c r="I4" s="5">
        <v>1.4858523719035399E-2</v>
      </c>
      <c r="J4" s="5">
        <v>0.62230060589417702</v>
      </c>
      <c r="K4" s="5">
        <v>2.2279722088504199</v>
      </c>
      <c r="L4" s="5">
        <v>0.53380982166133695</v>
      </c>
    </row>
    <row r="5" spans="1:12" x14ac:dyDescent="0.2">
      <c r="A5" t="s">
        <v>212</v>
      </c>
      <c r="B5" s="5">
        <v>2.3099242598301199E-2</v>
      </c>
      <c r="C5" s="5">
        <v>1.4806877109187801E-2</v>
      </c>
      <c r="D5" s="5">
        <v>1.56003473439837</v>
      </c>
      <c r="E5" s="5">
        <v>9.1463906313580701</v>
      </c>
      <c r="F5" s="5">
        <v>0.118806381125521</v>
      </c>
      <c r="G5" s="5">
        <v>0.536646955045184</v>
      </c>
      <c r="H5" s="5">
        <v>-8.9355530575940603E-3</v>
      </c>
      <c r="I5" s="5">
        <v>1.4749253116077899E-2</v>
      </c>
      <c r="J5" s="5">
        <v>-0.60583088426718701</v>
      </c>
      <c r="K5" s="5">
        <v>1.31494863051999E-2</v>
      </c>
      <c r="L5" s="5">
        <v>0.54463996087570998</v>
      </c>
    </row>
    <row r="6" spans="1:12" x14ac:dyDescent="0.2">
      <c r="A6" t="s">
        <v>213</v>
      </c>
      <c r="B6" s="5">
        <v>1.27322512184575E-2</v>
      </c>
      <c r="C6" s="5">
        <v>1.35262554711585E-2</v>
      </c>
      <c r="D6" s="5">
        <v>0.94129903472590304</v>
      </c>
      <c r="E6" s="5">
        <v>11.3574436673254</v>
      </c>
      <c r="F6" s="5">
        <v>0.34668507368436702</v>
      </c>
      <c r="G6" s="5">
        <v>0.65019063765108898</v>
      </c>
      <c r="H6" s="5">
        <v>-6.1916541381478304E-3</v>
      </c>
      <c r="I6" s="5">
        <v>1.35129078834879E-2</v>
      </c>
      <c r="J6" s="5">
        <v>-0.45820294133091299</v>
      </c>
      <c r="K6" s="5">
        <v>1.63068427510133</v>
      </c>
      <c r="L6" s="5">
        <v>0.64684151811242097</v>
      </c>
    </row>
    <row r="7" spans="1:12" x14ac:dyDescent="0.2">
      <c r="A7" t="s">
        <v>214</v>
      </c>
      <c r="B7" s="5">
        <v>1.48950915226355E-2</v>
      </c>
      <c r="C7" s="5">
        <v>1.4755736208341899E-2</v>
      </c>
      <c r="D7" s="5">
        <v>1.00944414513285</v>
      </c>
      <c r="E7" s="5">
        <v>2.5123009354180201</v>
      </c>
      <c r="F7" s="5">
        <v>0.31324931682349999</v>
      </c>
      <c r="G7" s="5">
        <v>0.65019063765108898</v>
      </c>
      <c r="H7" s="5">
        <v>-1.48894241693778E-2</v>
      </c>
      <c r="I7" s="5">
        <v>1.47638352269799E-2</v>
      </c>
      <c r="J7" s="5">
        <v>-1.0085065256057899</v>
      </c>
      <c r="K7" s="5">
        <v>0.16126243353859501</v>
      </c>
      <c r="L7" s="5">
        <v>0.31337129953945397</v>
      </c>
    </row>
    <row r="8" spans="1:12" x14ac:dyDescent="0.2">
      <c r="A8" t="s">
        <v>215</v>
      </c>
      <c r="B8" s="5">
        <v>1.1376045000712501E-2</v>
      </c>
      <c r="C8" s="5">
        <v>1.4795150457683899E-2</v>
      </c>
      <c r="D8" s="5">
        <v>0.76890363725934996</v>
      </c>
      <c r="E8" s="5">
        <v>0.76473165211980998</v>
      </c>
      <c r="F8" s="5">
        <v>0.44200897331473299</v>
      </c>
      <c r="G8" s="5">
        <v>0.65019063765108898</v>
      </c>
      <c r="H8" s="5">
        <v>-3.03291330618005E-3</v>
      </c>
      <c r="I8" s="5">
        <v>1.4769585374902E-2</v>
      </c>
      <c r="J8" s="5">
        <v>-0.20534857473615201</v>
      </c>
      <c r="K8" s="5">
        <v>7.2671604146222501E-6</v>
      </c>
      <c r="L8" s="5">
        <v>0.83733118689461505</v>
      </c>
    </row>
    <row r="9" spans="1:12" x14ac:dyDescent="0.2">
      <c r="A9" t="s">
        <v>216</v>
      </c>
      <c r="B9" s="5">
        <v>9.6401921788118305E-3</v>
      </c>
      <c r="C9" s="5">
        <v>1.4822071400313899E-2</v>
      </c>
      <c r="D9" s="5">
        <v>0.65039439619806905</v>
      </c>
      <c r="E9" s="5">
        <v>2.0250766920204399</v>
      </c>
      <c r="F9" s="5">
        <v>0.51558131492693704</v>
      </c>
      <c r="G9" s="5">
        <v>0.66834614897936295</v>
      </c>
      <c r="H9" s="5">
        <v>-5.4525735432139899E-3</v>
      </c>
      <c r="I9" s="5">
        <v>1.47625562658811E-2</v>
      </c>
      <c r="J9" s="5">
        <v>-0.36935158417081498</v>
      </c>
      <c r="K9" s="5">
        <v>0.14398389914057</v>
      </c>
      <c r="L9" s="5">
        <v>0.71188194753230905</v>
      </c>
    </row>
    <row r="10" spans="1:12" x14ac:dyDescent="0.2">
      <c r="A10" t="s">
        <v>217</v>
      </c>
      <c r="B10" s="5">
        <v>6.6650213105307098E-3</v>
      </c>
      <c r="C10" s="5">
        <v>1.4595924055307E-2</v>
      </c>
      <c r="D10" s="5">
        <v>0.45663578991474202</v>
      </c>
      <c r="E10" s="5">
        <v>0.13498643197851801</v>
      </c>
      <c r="F10" s="5">
        <v>0.64795908886707498</v>
      </c>
      <c r="G10" s="5">
        <v>0.75595227034492096</v>
      </c>
      <c r="H10" s="5">
        <v>-1.9289470964339299E-2</v>
      </c>
      <c r="I10" s="5">
        <v>1.46822483937542E-2</v>
      </c>
      <c r="J10" s="5">
        <v>-1.31379543834343</v>
      </c>
      <c r="K10" s="5">
        <v>1.58470052353274</v>
      </c>
      <c r="L10" s="5">
        <v>0.18899955886035799</v>
      </c>
    </row>
    <row r="11" spans="1:12" x14ac:dyDescent="0.2">
      <c r="A11" t="s">
        <v>218</v>
      </c>
      <c r="B11" s="5">
        <v>2.39764250799674E-2</v>
      </c>
      <c r="C11" s="5">
        <v>1.4844290137769601E-2</v>
      </c>
      <c r="D11" s="5">
        <v>1.6151951260345001</v>
      </c>
      <c r="E11" s="5">
        <v>4.0483861337703599</v>
      </c>
      <c r="F11" s="5">
        <v>0.10653457855675399</v>
      </c>
      <c r="G11" s="5">
        <v>0.536646955045184</v>
      </c>
      <c r="H11" s="5">
        <v>-5.7186930623604904E-3</v>
      </c>
      <c r="I11" s="5">
        <v>1.4850771467620601E-2</v>
      </c>
      <c r="J11" s="5">
        <v>-0.38507717089506499</v>
      </c>
      <c r="K11" s="5">
        <v>6.4720964604007601E-3</v>
      </c>
      <c r="L11" s="5">
        <v>0.700273858634195</v>
      </c>
    </row>
    <row r="12" spans="1:12" x14ac:dyDescent="0.2">
      <c r="A12" t="s">
        <v>219</v>
      </c>
      <c r="B12" s="5">
        <v>1.05083847879582E-2</v>
      </c>
      <c r="C12" s="5">
        <v>1.49914363147411E-2</v>
      </c>
      <c r="D12" s="5">
        <v>0.70095917211250103</v>
      </c>
      <c r="E12" s="5">
        <v>2.4193241700266102</v>
      </c>
      <c r="F12" s="5">
        <v>0.48375382471366002</v>
      </c>
      <c r="G12" s="5">
        <v>0.65120707172992698</v>
      </c>
      <c r="H12" s="5">
        <v>1.35774648317224E-3</v>
      </c>
      <c r="I12" s="5">
        <v>1.47781377087251E-2</v>
      </c>
      <c r="J12" s="5">
        <v>9.1875343831085199E-2</v>
      </c>
      <c r="K12" s="5">
        <v>0.11098206288525</v>
      </c>
      <c r="L12" s="5">
        <v>0.92686348469684099</v>
      </c>
    </row>
    <row r="13" spans="1:12" x14ac:dyDescent="0.2">
      <c r="A13" t="s">
        <v>220</v>
      </c>
      <c r="B13" s="5">
        <v>2.4705193102833499E-2</v>
      </c>
      <c r="C13" s="5">
        <v>1.3607488628479599E-2</v>
      </c>
      <c r="D13" s="5">
        <v>1.81555860727504</v>
      </c>
      <c r="E13" s="5">
        <v>10.6107842574194</v>
      </c>
      <c r="F13" s="5">
        <v>6.95598957749302E-2</v>
      </c>
      <c r="G13" s="5">
        <v>0.536646955045184</v>
      </c>
      <c r="H13" s="5">
        <v>-1.7211532610650698E-2</v>
      </c>
      <c r="I13" s="5">
        <v>1.35551145706345E-2</v>
      </c>
      <c r="J13" s="5">
        <v>-1.2697445322917</v>
      </c>
      <c r="K13" s="5">
        <v>3.7686576185738598E-2</v>
      </c>
      <c r="L13" s="5">
        <v>0.20425380999252901</v>
      </c>
    </row>
    <row r="14" spans="1:12" x14ac:dyDescent="0.2">
      <c r="A14" t="s">
        <v>221</v>
      </c>
      <c r="B14" s="5">
        <v>1.5413478480289599E-2</v>
      </c>
      <c r="C14" s="5">
        <v>1.2642754961577501E-2</v>
      </c>
      <c r="D14" s="5">
        <v>1.2191550439071701</v>
      </c>
      <c r="E14" s="5">
        <v>12.991071854210301</v>
      </c>
      <c r="F14" s="5">
        <v>0.22293636167856401</v>
      </c>
      <c r="G14" s="5">
        <v>0.65019063765108898</v>
      </c>
      <c r="H14" s="5">
        <v>-1.65490311553864E-3</v>
      </c>
      <c r="I14" s="5">
        <v>1.26857525217542E-2</v>
      </c>
      <c r="J14" s="5">
        <v>-0.13045368122235801</v>
      </c>
      <c r="K14" s="5">
        <v>2.00911968646141</v>
      </c>
      <c r="L14" s="5">
        <v>0.89621815655840498</v>
      </c>
    </row>
    <row r="15" spans="1:12" x14ac:dyDescent="0.2">
      <c r="A15" t="s">
        <v>222</v>
      </c>
      <c r="B15" s="5">
        <v>1.05780783310863E-2</v>
      </c>
      <c r="C15" s="5">
        <v>1.4414269485205701E-2</v>
      </c>
      <c r="D15" s="5">
        <v>0.73386156280366999</v>
      </c>
      <c r="E15" s="5">
        <v>2.0767941954111602</v>
      </c>
      <c r="F15" s="5">
        <v>0.46317589050222602</v>
      </c>
      <c r="G15" s="5">
        <v>0.65019063765108898</v>
      </c>
      <c r="H15" s="5">
        <v>-3.3672191816947498E-3</v>
      </c>
      <c r="I15" s="5">
        <v>1.44407644489511E-2</v>
      </c>
      <c r="J15" s="5">
        <v>-0.23317457975289699</v>
      </c>
      <c r="K15" s="5">
        <v>0.20557814190325399</v>
      </c>
      <c r="L15" s="5">
        <v>0.81567582763027802</v>
      </c>
    </row>
    <row r="16" spans="1:12" x14ac:dyDescent="0.2">
      <c r="A16" t="s">
        <v>223</v>
      </c>
      <c r="B16" s="5">
        <v>-6.0443512891098098E-3</v>
      </c>
      <c r="C16" s="5">
        <v>1.2857377266967901E-2</v>
      </c>
      <c r="D16" s="5">
        <v>-0.47010764043133701</v>
      </c>
      <c r="E16" s="5">
        <v>4.1746491149390703</v>
      </c>
      <c r="F16" s="5">
        <v>0.63840135757407201</v>
      </c>
      <c r="G16" s="5">
        <v>0.75595227034492096</v>
      </c>
      <c r="H16" s="5">
        <v>-1.0903839099653801E-3</v>
      </c>
      <c r="I16" s="5">
        <v>1.2852906551857E-2</v>
      </c>
      <c r="J16" s="5">
        <v>-8.4835589955163299E-2</v>
      </c>
      <c r="K16" s="5">
        <v>4.3112006741063196</v>
      </c>
      <c r="L16" s="5">
        <v>0.93248841732153398</v>
      </c>
    </row>
    <row r="17" spans="1:12" x14ac:dyDescent="0.2">
      <c r="A17" t="s">
        <v>224</v>
      </c>
      <c r="B17" s="5">
        <v>-1.5267419057283301E-3</v>
      </c>
      <c r="C17" s="5">
        <v>1.3902541111349699E-2</v>
      </c>
      <c r="D17" s="5">
        <v>-0.10981747102922999</v>
      </c>
      <c r="E17" s="5">
        <v>1.7333497202163699</v>
      </c>
      <c r="F17" s="5">
        <v>0.91255650027415203</v>
      </c>
      <c r="G17" s="5">
        <v>0.91255650027415203</v>
      </c>
      <c r="H17" s="5">
        <v>7.1642297779592598E-3</v>
      </c>
      <c r="I17" s="5">
        <v>1.37656376459587E-2</v>
      </c>
      <c r="J17" s="5">
        <v>0.520443001785864</v>
      </c>
      <c r="K17" s="5">
        <v>3.13762795915865</v>
      </c>
      <c r="L17" s="5">
        <v>0.60283553238267695</v>
      </c>
    </row>
    <row r="18" spans="1:12" x14ac:dyDescent="0.2">
      <c r="A18" t="s">
        <v>225</v>
      </c>
      <c r="B18" s="5">
        <v>2.3202361134581601E-2</v>
      </c>
      <c r="C18" s="5">
        <v>1.2869518707491199E-2</v>
      </c>
      <c r="D18" s="5">
        <v>1.80289268479604</v>
      </c>
      <c r="E18" s="5">
        <v>24.4972352288279</v>
      </c>
      <c r="F18" s="5">
        <v>7.1458038220680795E-2</v>
      </c>
      <c r="G18" s="5">
        <v>0.536646955045184</v>
      </c>
      <c r="H18" s="5">
        <v>6.1475989215483101E-4</v>
      </c>
      <c r="I18" s="5">
        <v>1.28692868920708E-2</v>
      </c>
      <c r="J18" s="5">
        <v>4.7769538227763399E-2</v>
      </c>
      <c r="K18" s="5">
        <v>5.5981804509525901</v>
      </c>
      <c r="L18" s="5">
        <v>0.961900831296993</v>
      </c>
    </row>
    <row r="19" spans="1:12" x14ac:dyDescent="0.2">
      <c r="A19" t="s">
        <v>226</v>
      </c>
      <c r="B19" s="5">
        <v>1.36085212788742E-2</v>
      </c>
      <c r="C19" s="5">
        <v>1.3711344073664001E-2</v>
      </c>
      <c r="D19" s="5">
        <v>0.992500896029054</v>
      </c>
      <c r="E19" s="5">
        <v>5.8381083045643001</v>
      </c>
      <c r="F19" s="5">
        <v>0.32099703381628097</v>
      </c>
      <c r="G19" s="5">
        <v>0.65019063765108898</v>
      </c>
      <c r="H19" s="5">
        <v>2.39394744948658E-2</v>
      </c>
      <c r="I19" s="5">
        <v>1.35581664591891E-2</v>
      </c>
      <c r="J19" s="5">
        <v>1.7656867222367401</v>
      </c>
      <c r="K19" s="5">
        <v>8.2933833631746801</v>
      </c>
      <c r="L19" s="5">
        <v>7.75620412999838E-2</v>
      </c>
    </row>
    <row r="20" spans="1:12" x14ac:dyDescent="0.2">
      <c r="A20" t="s">
        <v>227</v>
      </c>
      <c r="B20" s="5">
        <v>1.08412429634113E-2</v>
      </c>
      <c r="C20" s="5">
        <v>1.4817782404397101E-2</v>
      </c>
      <c r="D20" s="5">
        <v>0.73163734407344805</v>
      </c>
      <c r="E20" s="5">
        <v>3.5643580021851702</v>
      </c>
      <c r="F20" s="5">
        <v>0.46442188403649198</v>
      </c>
      <c r="G20" s="5">
        <v>0.65019063765108898</v>
      </c>
      <c r="H20" s="5">
        <v>-6.8112532093228297E-3</v>
      </c>
      <c r="I20" s="5">
        <v>1.48196226965119E-2</v>
      </c>
      <c r="J20" s="5">
        <v>-0.45961043332945301</v>
      </c>
      <c r="K20" s="5">
        <v>1.35841103011186E-2</v>
      </c>
      <c r="L20" s="5">
        <v>0.64589923098405</v>
      </c>
    </row>
    <row r="21" spans="1:12" x14ac:dyDescent="0.2">
      <c r="A21" t="s">
        <v>228</v>
      </c>
      <c r="B21" s="5">
        <v>1.4105658986624201E-2</v>
      </c>
      <c r="C21" s="5">
        <v>1.5058776416657999E-2</v>
      </c>
      <c r="D21" s="5">
        <v>0.93670684764404699</v>
      </c>
      <c r="E21" s="5">
        <v>3.7363738227553198</v>
      </c>
      <c r="F21" s="5">
        <v>0.34899239979304802</v>
      </c>
      <c r="G21" s="5">
        <v>0.65019063765108898</v>
      </c>
      <c r="H21" s="5">
        <v>7.5312636221968798E-3</v>
      </c>
      <c r="I21" s="5">
        <v>1.49154144979083E-2</v>
      </c>
      <c r="J21" s="5">
        <v>0.50493156749033297</v>
      </c>
      <c r="K21" s="5">
        <v>0.84512555153526703</v>
      </c>
      <c r="L21" s="5">
        <v>0.61372695926186005</v>
      </c>
    </row>
    <row r="22" spans="1:12" x14ac:dyDescent="0.2">
      <c r="A22" t="s">
        <v>229</v>
      </c>
      <c r="B22" s="5">
        <v>1.6673654006426699E-2</v>
      </c>
      <c r="C22" s="5">
        <v>1.4299869704238201E-2</v>
      </c>
      <c r="D22" s="5">
        <v>1.16600041477895</v>
      </c>
      <c r="E22" s="5">
        <v>10.55392916233</v>
      </c>
      <c r="F22" s="5">
        <v>0.24375841017962299</v>
      </c>
      <c r="G22" s="5">
        <v>0.65019063765108898</v>
      </c>
      <c r="H22" s="5">
        <v>-1.46171920355517E-2</v>
      </c>
      <c r="I22" s="5">
        <v>1.41279326952391E-2</v>
      </c>
      <c r="J22" s="5">
        <v>-1.03463063923553</v>
      </c>
      <c r="K22" s="5">
        <v>0.44901285562160798</v>
      </c>
      <c r="L22" s="5">
        <v>0.30089422407842398</v>
      </c>
    </row>
    <row r="23" spans="1:12" x14ac:dyDescent="0.2">
      <c r="A23" t="s">
        <v>230</v>
      </c>
      <c r="B23" s="5">
        <v>1.36646813067602E-2</v>
      </c>
      <c r="C23" s="5">
        <v>1.38585638525245E-2</v>
      </c>
      <c r="D23" s="5">
        <v>0.98600991070737498</v>
      </c>
      <c r="E23" s="5">
        <v>8.8187962711479209</v>
      </c>
      <c r="F23" s="5">
        <v>0.324265002904919</v>
      </c>
      <c r="G23" s="5">
        <v>0.65019063765108898</v>
      </c>
      <c r="H23" s="5">
        <v>3.1824643503269301E-3</v>
      </c>
      <c r="I23" s="5">
        <v>1.3651102081013999E-2</v>
      </c>
      <c r="J23" s="5">
        <v>0.233128748978671</v>
      </c>
      <c r="K23" s="5">
        <v>2.8305849368459901</v>
      </c>
      <c r="L23" s="5">
        <v>0.81570325070438798</v>
      </c>
    </row>
    <row r="24" spans="1:12" x14ac:dyDescent="0.2">
      <c r="A24" t="s">
        <v>231</v>
      </c>
      <c r="B24" s="5">
        <v>2.9345337034008701E-2</v>
      </c>
      <c r="C24" s="5">
        <v>1.30151922625666E-2</v>
      </c>
      <c r="D24" s="5">
        <v>2.25469869687671</v>
      </c>
      <c r="E24" s="5">
        <v>20.9386851631436</v>
      </c>
      <c r="F24" s="5">
        <v>2.4200984487270101E-2</v>
      </c>
      <c r="G24" s="5">
        <v>0.42351722852722701</v>
      </c>
      <c r="H24" s="5">
        <v>4.6952925621633404E-3</v>
      </c>
      <c r="I24" s="5">
        <v>1.3193496492358099E-2</v>
      </c>
      <c r="J24" s="5">
        <v>0.355879320154662</v>
      </c>
      <c r="K24" s="5">
        <v>3.5282851566776801</v>
      </c>
      <c r="L24" s="5">
        <v>0.72194969706993395</v>
      </c>
    </row>
    <row r="25" spans="1:12" x14ac:dyDescent="0.2">
      <c r="A25" t="s">
        <v>232</v>
      </c>
      <c r="B25" s="5">
        <v>1.9256306396101201E-2</v>
      </c>
      <c r="C25" s="5">
        <v>1.3578568059692099E-2</v>
      </c>
      <c r="D25" s="5">
        <v>1.4181396971646401</v>
      </c>
      <c r="E25" s="5">
        <v>12.022645508571101</v>
      </c>
      <c r="F25" s="5">
        <v>0.15621594916883</v>
      </c>
      <c r="G25" s="5">
        <v>0.60750646898989602</v>
      </c>
      <c r="H25" s="5">
        <v>-6.2842808595010803E-3</v>
      </c>
      <c r="I25" s="5">
        <v>1.3451857920367599E-2</v>
      </c>
      <c r="J25" s="5">
        <v>-0.46716824521213601</v>
      </c>
      <c r="K25" s="5">
        <v>0.93050867951624305</v>
      </c>
      <c r="L25" s="5">
        <v>0.64043844648910098</v>
      </c>
    </row>
    <row r="26" spans="1:12" x14ac:dyDescent="0.2">
      <c r="A26" t="s">
        <v>233</v>
      </c>
      <c r="B26" s="5">
        <v>-6.8948773039526198E-3</v>
      </c>
      <c r="C26" s="5">
        <v>1.38987183083555E-2</v>
      </c>
      <c r="D26" s="5">
        <v>-0.49608008098182899</v>
      </c>
      <c r="E26" s="5">
        <v>1.40428662833164</v>
      </c>
      <c r="F26" s="5">
        <v>0.61994430370782805</v>
      </c>
      <c r="G26" s="5">
        <v>0.75595227034492096</v>
      </c>
      <c r="H26" s="5">
        <v>-2.8787444103679199E-2</v>
      </c>
      <c r="I26" s="5">
        <v>1.39189859047473E-2</v>
      </c>
      <c r="J26" s="5">
        <v>-2.0682141860536598</v>
      </c>
      <c r="K26" s="5">
        <v>0.82205653011381097</v>
      </c>
      <c r="L26" s="5">
        <v>3.86919944813209E-2</v>
      </c>
    </row>
    <row r="27" spans="1:12" x14ac:dyDescent="0.2">
      <c r="A27" t="s">
        <v>234</v>
      </c>
      <c r="B27" s="5">
        <v>1.7578367435848799E-2</v>
      </c>
      <c r="C27" s="5">
        <v>1.30175705846213E-2</v>
      </c>
      <c r="D27" s="5">
        <v>1.3503569903139701</v>
      </c>
      <c r="E27" s="5">
        <v>14.593138229586</v>
      </c>
      <c r="F27" s="5">
        <v>0.17698655007106201</v>
      </c>
      <c r="G27" s="5">
        <v>0.61945292524871598</v>
      </c>
      <c r="H27" s="5">
        <v>-1.30764348428694E-3</v>
      </c>
      <c r="I27" s="5">
        <v>1.2898082613847299E-2</v>
      </c>
      <c r="J27" s="5">
        <v>-0.101382780947849</v>
      </c>
      <c r="K27" s="5">
        <v>2.4559015424225299</v>
      </c>
      <c r="L27" s="5">
        <v>0.91926063861728502</v>
      </c>
    </row>
    <row r="28" spans="1:12" x14ac:dyDescent="0.2">
      <c r="A28" t="s">
        <v>235</v>
      </c>
      <c r="B28" s="5">
        <v>1.2021311622829E-2</v>
      </c>
      <c r="C28" s="5">
        <v>1.4464268115141799E-2</v>
      </c>
      <c r="D28" s="5">
        <v>0.83110403700582702</v>
      </c>
      <c r="E28" s="5">
        <v>2.2755597935056699</v>
      </c>
      <c r="F28" s="5">
        <v>0.40596166005474899</v>
      </c>
      <c r="G28" s="5">
        <v>0.65019063765108898</v>
      </c>
      <c r="H28" s="5">
        <v>-1.4436560823326399E-2</v>
      </c>
      <c r="I28" s="5">
        <v>1.44802823827849E-2</v>
      </c>
      <c r="J28" s="5">
        <v>-0.99698061416878803</v>
      </c>
      <c r="K28" s="5">
        <v>9.6539108853785596E-2</v>
      </c>
      <c r="L28" s="5">
        <v>0.31884621185816697</v>
      </c>
    </row>
    <row r="29" spans="1:12" x14ac:dyDescent="0.2">
      <c r="A29" t="s">
        <v>236</v>
      </c>
      <c r="B29" s="5">
        <v>-3.22351569543694E-3</v>
      </c>
      <c r="C29" s="5">
        <v>1.28767239898482E-2</v>
      </c>
      <c r="D29" s="5">
        <v>-0.25033663049532801</v>
      </c>
      <c r="E29" s="5">
        <v>5.1231862260821801</v>
      </c>
      <c r="F29" s="5">
        <v>0.80239206676899499</v>
      </c>
      <c r="G29" s="5">
        <v>0.825991833438671</v>
      </c>
      <c r="H29" s="5">
        <v>-2.7120191219299401E-3</v>
      </c>
      <c r="I29" s="5">
        <v>1.2775772372021699E-2</v>
      </c>
      <c r="J29" s="5">
        <v>-0.21227829073325799</v>
      </c>
      <c r="K29" s="5">
        <v>3.9106838096126899</v>
      </c>
      <c r="L29" s="5">
        <v>0.83214489376840695</v>
      </c>
    </row>
    <row r="30" spans="1:12" x14ac:dyDescent="0.2">
      <c r="A30" t="s">
        <v>237</v>
      </c>
      <c r="B30" s="5">
        <v>3.58799727712512E-3</v>
      </c>
      <c r="C30" s="5">
        <v>1.35559500757372E-2</v>
      </c>
      <c r="D30" s="5">
        <v>0.26468062047137603</v>
      </c>
      <c r="E30" s="5">
        <v>2.6706567285901599</v>
      </c>
      <c r="F30" s="5">
        <v>0.79127115862700204</v>
      </c>
      <c r="G30" s="5">
        <v>0.825991833438671</v>
      </c>
      <c r="H30" s="5">
        <v>3.6545742872738699E-3</v>
      </c>
      <c r="I30" s="5">
        <v>1.35659278767968E-2</v>
      </c>
      <c r="J30" s="5">
        <v>0.26939361026123798</v>
      </c>
      <c r="K30" s="5">
        <v>2.27968954409334</v>
      </c>
      <c r="L30" s="5">
        <v>0.787645981406911</v>
      </c>
    </row>
    <row r="31" spans="1:12" x14ac:dyDescent="0.2">
      <c r="A31" t="s">
        <v>238</v>
      </c>
      <c r="B31" s="5">
        <v>2.1340443921681999E-2</v>
      </c>
      <c r="C31" s="5">
        <v>1.2880235892769E-2</v>
      </c>
      <c r="D31" s="5">
        <v>1.6568364197167</v>
      </c>
      <c r="E31" s="5">
        <v>22.986323423565398</v>
      </c>
      <c r="F31" s="5">
        <v>9.7614084775914794E-2</v>
      </c>
      <c r="G31" s="5">
        <v>0.536646955045184</v>
      </c>
      <c r="H31" s="5">
        <v>-3.8304997518372001E-4</v>
      </c>
      <c r="I31" s="5">
        <v>1.2873540943237701E-2</v>
      </c>
      <c r="J31" s="5">
        <v>-2.9754826342858701E-2</v>
      </c>
      <c r="K31" s="5">
        <v>5.3293682988081299</v>
      </c>
      <c r="L31" s="5">
        <v>0.97626311690462098</v>
      </c>
    </row>
    <row r="32" spans="1:12" x14ac:dyDescent="0.2">
      <c r="A32" t="s">
        <v>239</v>
      </c>
      <c r="B32" s="5">
        <v>4.4241623199800604E-3</v>
      </c>
      <c r="C32" s="5">
        <v>1.35362425362498E-2</v>
      </c>
      <c r="D32" s="5">
        <v>0.32683828677952798</v>
      </c>
      <c r="E32" s="5">
        <v>4.1024621073787104</v>
      </c>
      <c r="F32" s="5">
        <v>0.74383699314723195</v>
      </c>
      <c r="G32" s="5">
        <v>0.813571711254785</v>
      </c>
      <c r="H32" s="5">
        <v>1.9734482650073899E-2</v>
      </c>
      <c r="I32" s="5">
        <v>1.34268278988002E-2</v>
      </c>
      <c r="J32" s="5">
        <v>1.4697799658128801</v>
      </c>
      <c r="K32" s="5">
        <v>6.8301664372967004</v>
      </c>
      <c r="L32" s="5">
        <v>0.14170114770647099</v>
      </c>
    </row>
    <row r="33" spans="1:12" x14ac:dyDescent="0.2">
      <c r="A33" t="s">
        <v>240</v>
      </c>
      <c r="B33" s="5">
        <v>1.79970029810857E-2</v>
      </c>
      <c r="C33" s="5">
        <v>1.4646432021789601E-2</v>
      </c>
      <c r="D33" s="5">
        <v>1.2287636302350899</v>
      </c>
      <c r="E33" s="5">
        <v>4.2463068101192203</v>
      </c>
      <c r="F33" s="5">
        <v>0.21924740175719001</v>
      </c>
      <c r="G33" s="5">
        <v>0.65019063765108898</v>
      </c>
      <c r="H33" s="5">
        <v>6.5647764679527196E-3</v>
      </c>
      <c r="I33" s="5">
        <v>1.4614114052880999E-2</v>
      </c>
      <c r="J33" s="5">
        <v>0.449207967325158</v>
      </c>
      <c r="K33" s="5">
        <v>0.92616174175405297</v>
      </c>
      <c r="L33" s="5">
        <v>0.65332712455545305</v>
      </c>
    </row>
    <row r="34" spans="1:12" x14ac:dyDescent="0.2">
      <c r="A34" t="s">
        <v>241</v>
      </c>
      <c r="B34" s="5">
        <v>5.2787546931434602E-3</v>
      </c>
      <c r="C34" s="5">
        <v>1.49956418863974E-2</v>
      </c>
      <c r="D34" s="5">
        <v>0.352019255536626</v>
      </c>
      <c r="E34" s="5">
        <v>1.96078059377091</v>
      </c>
      <c r="F34" s="5">
        <v>0.724836826047765</v>
      </c>
      <c r="G34" s="5">
        <v>0.813571711254785</v>
      </c>
      <c r="H34" s="5">
        <v>7.1067438356639599E-4</v>
      </c>
      <c r="I34" s="5">
        <v>1.4859336613897401E-2</v>
      </c>
      <c r="J34" s="5">
        <v>4.7826790793724101E-2</v>
      </c>
      <c r="K34" s="5">
        <v>0.41277539748367498</v>
      </c>
      <c r="L34" s="5">
        <v>0.961852882651418</v>
      </c>
    </row>
    <row r="35" spans="1:12" x14ac:dyDescent="0.2">
      <c r="A35" t="s">
        <v>242</v>
      </c>
      <c r="B35" s="5">
        <v>3.3818961273162702E-2</v>
      </c>
      <c r="C35" s="5">
        <v>1.3728612549805499E-2</v>
      </c>
      <c r="D35" s="5">
        <v>2.4633925060141402</v>
      </c>
      <c r="E35" s="5">
        <v>27.5320062230948</v>
      </c>
      <c r="F35" s="5">
        <v>1.38090171569305E-2</v>
      </c>
      <c r="G35" s="5">
        <v>0.42351722852722701</v>
      </c>
      <c r="H35" s="5">
        <v>1.42191549158961E-2</v>
      </c>
      <c r="I35" s="5">
        <v>1.3659508149549599E-2</v>
      </c>
      <c r="J35" s="5">
        <v>1.0409712238697999</v>
      </c>
      <c r="K35" s="5">
        <v>8.1607207965909208</v>
      </c>
      <c r="L35" s="5">
        <v>0.29810799572644098</v>
      </c>
    </row>
    <row r="36" spans="1:12" x14ac:dyDescent="0.2">
      <c r="A36" t="s">
        <v>243</v>
      </c>
      <c r="B36" s="5">
        <v>1.16473930077671E-2</v>
      </c>
      <c r="C36" s="5">
        <v>1.37965941797887E-2</v>
      </c>
      <c r="D36" s="5">
        <v>0.84422233893274401</v>
      </c>
      <c r="E36" s="5">
        <v>11.780286352504399</v>
      </c>
      <c r="F36" s="5">
        <v>0.39879878777865302</v>
      </c>
      <c r="G36" s="5">
        <v>0.65019063765108898</v>
      </c>
      <c r="H36" s="5">
        <v>-1.18354238483496E-2</v>
      </c>
      <c r="I36" s="5">
        <v>1.36911182928977E-2</v>
      </c>
      <c r="J36" s="5">
        <v>-0.86445998019673898</v>
      </c>
      <c r="K36" s="5">
        <v>0.88077776294466503</v>
      </c>
      <c r="L36" s="5">
        <v>0.38737016904805699</v>
      </c>
    </row>
    <row r="37" spans="1:12" x14ac:dyDescent="0.2">
      <c r="A37" t="s">
        <v>244</v>
      </c>
      <c r="B37" s="5">
        <v>2.0723829507470901E-2</v>
      </c>
      <c r="C37" s="5">
        <v>1.3422579871082699E-2</v>
      </c>
      <c r="D37" s="5">
        <v>1.54395278005518</v>
      </c>
      <c r="E37" s="5">
        <v>17.218076006177</v>
      </c>
      <c r="F37" s="5">
        <v>0.122662161153185</v>
      </c>
      <c r="G37" s="5">
        <v>0.536646955045184</v>
      </c>
      <c r="H37" s="5">
        <v>1.0418282960068199E-2</v>
      </c>
      <c r="I37" s="5">
        <v>1.3509004187301501E-2</v>
      </c>
      <c r="J37" s="5">
        <v>0.77121028431254701</v>
      </c>
      <c r="K37" s="5">
        <v>6.2899683219384102</v>
      </c>
      <c r="L37" s="5">
        <v>0.44063207286191602</v>
      </c>
    </row>
    <row r="38" spans="1:12" x14ac:dyDescent="0.2">
      <c r="A38" t="s">
        <v>245</v>
      </c>
      <c r="B38" s="5">
        <v>1.16400197401002E-2</v>
      </c>
      <c r="C38" s="5">
        <v>1.3772821669463999E-2</v>
      </c>
      <c r="D38" s="5">
        <v>0.84514415560229705</v>
      </c>
      <c r="E38" s="5">
        <v>6.7208598011151901</v>
      </c>
      <c r="F38" s="5">
        <v>0.39815575407368198</v>
      </c>
      <c r="G38" s="5">
        <v>0.65019063765108898</v>
      </c>
      <c r="H38" s="5">
        <v>-1.4936362805546201E-2</v>
      </c>
      <c r="I38" s="5">
        <v>1.36985545418773E-2</v>
      </c>
      <c r="J38" s="5">
        <v>-1.0903605018971101</v>
      </c>
      <c r="K38" s="5">
        <v>0.112577245386505</v>
      </c>
      <c r="L38" s="5">
        <v>0.27581743679486898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D70B0-0E47-C240-BF2F-89494E1567B0}">
  <dimension ref="A1:L71"/>
  <sheetViews>
    <sheetView workbookViewId="0"/>
  </sheetViews>
  <sheetFormatPr baseColWidth="10" defaultRowHeight="16" x14ac:dyDescent="0.2"/>
  <cols>
    <col min="1" max="1" width="41.8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249</v>
      </c>
    </row>
    <row r="2" spans="1:12" x14ac:dyDescent="0.2">
      <c r="A2" s="4"/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66</v>
      </c>
      <c r="B4" s="5">
        <v>2.3068272128691999E-2</v>
      </c>
      <c r="C4" s="5">
        <v>1.4229580299122101E-2</v>
      </c>
      <c r="D4" s="5">
        <v>1.6211491585675999</v>
      </c>
      <c r="E4" s="5">
        <v>1.65255960837592</v>
      </c>
      <c r="F4" s="5">
        <v>0.105229292401455</v>
      </c>
      <c r="G4" s="5">
        <v>0.321231851082868</v>
      </c>
      <c r="H4" s="5">
        <v>-1.09059860349585E-3</v>
      </c>
      <c r="I4" s="5">
        <v>1.41156383543748E-2</v>
      </c>
      <c r="J4" s="5">
        <v>-7.7261727462566293E-2</v>
      </c>
      <c r="K4" s="5">
        <v>4.6238866262238399E-3</v>
      </c>
      <c r="L4" s="5">
        <v>0.93843499548936304</v>
      </c>
    </row>
    <row r="5" spans="1:12" x14ac:dyDescent="0.2">
      <c r="A5" t="s">
        <v>67</v>
      </c>
      <c r="B5" s="5">
        <v>2.53891652907366E-2</v>
      </c>
      <c r="C5" s="5">
        <v>1.4258152117222801E-2</v>
      </c>
      <c r="D5" s="5">
        <v>1.7806771229539899</v>
      </c>
      <c r="E5" s="5">
        <v>1.58287038689676</v>
      </c>
      <c r="F5" s="5">
        <v>7.5119194692479394E-2</v>
      </c>
      <c r="G5" s="5">
        <v>0.29453285084669201</v>
      </c>
      <c r="H5" s="5">
        <v>1.01482459219894E-2</v>
      </c>
      <c r="I5" s="5">
        <v>1.44144767150431E-2</v>
      </c>
      <c r="J5" s="5">
        <v>0.70403151793908902</v>
      </c>
      <c r="K5" s="5">
        <v>0.28833269545231899</v>
      </c>
      <c r="L5" s="5">
        <v>0.48147305503148102</v>
      </c>
    </row>
    <row r="6" spans="1:12" x14ac:dyDescent="0.2">
      <c r="A6" t="s">
        <v>68</v>
      </c>
      <c r="B6" s="5">
        <v>2.95611518017426E-2</v>
      </c>
      <c r="C6" s="5">
        <v>1.40576037373658E-2</v>
      </c>
      <c r="D6" s="5">
        <v>2.1028585208421799</v>
      </c>
      <c r="E6" s="5">
        <v>6.9387703544785904</v>
      </c>
      <c r="F6" s="5">
        <v>3.5544268789893099E-2</v>
      </c>
      <c r="G6" s="5">
        <v>0.21972820706479301</v>
      </c>
      <c r="H6" s="5">
        <v>1.81319909167296E-3</v>
      </c>
      <c r="I6" s="5">
        <v>1.4137744546624E-2</v>
      </c>
      <c r="J6" s="5">
        <v>0.12825235918595901</v>
      </c>
      <c r="K6" s="5">
        <v>1.0152896251105501</v>
      </c>
      <c r="L6" s="5">
        <v>0.89798546845447702</v>
      </c>
    </row>
    <row r="7" spans="1:12" x14ac:dyDescent="0.2">
      <c r="A7" t="s">
        <v>69</v>
      </c>
      <c r="B7" s="5">
        <v>-2.0638470898824E-2</v>
      </c>
      <c r="C7" s="5">
        <v>1.4841035885341299E-2</v>
      </c>
      <c r="D7" s="5">
        <v>-1.39063546899774</v>
      </c>
      <c r="E7" s="5">
        <v>2.3064667608896601</v>
      </c>
      <c r="F7" s="5">
        <v>0.16438914585811601</v>
      </c>
      <c r="G7" s="5">
        <v>0.321231851082868</v>
      </c>
      <c r="H7" s="5">
        <v>7.9334347626014504E-3</v>
      </c>
      <c r="I7" s="5">
        <v>1.47659526938309E-2</v>
      </c>
      <c r="J7" s="5">
        <v>0.537278896059039</v>
      </c>
      <c r="K7" s="5">
        <v>0.45947045563026001</v>
      </c>
      <c r="L7" s="5">
        <v>0.59114519035262203</v>
      </c>
    </row>
    <row r="8" spans="1:12" x14ac:dyDescent="0.2">
      <c r="A8" t="s">
        <v>70</v>
      </c>
      <c r="B8" s="5">
        <v>1.7688807242470399E-2</v>
      </c>
      <c r="C8" s="5">
        <v>1.4754010400035499E-2</v>
      </c>
      <c r="D8" s="5">
        <v>1.1989151940971801</v>
      </c>
      <c r="E8" s="5">
        <v>1.8077804920227301</v>
      </c>
      <c r="F8" s="5">
        <v>0.23072168474571</v>
      </c>
      <c r="G8" s="5">
        <v>0.35798390282543302</v>
      </c>
      <c r="H8" s="5">
        <v>3.4665259971619002E-3</v>
      </c>
      <c r="I8" s="5">
        <v>1.4721469330165601E-2</v>
      </c>
      <c r="J8" s="5">
        <v>0.23547418531509501</v>
      </c>
      <c r="K8" s="5">
        <v>0.17699556820843901</v>
      </c>
      <c r="L8" s="5">
        <v>0.81385608377493002</v>
      </c>
    </row>
    <row r="9" spans="1:12" x14ac:dyDescent="0.2">
      <c r="A9" t="s">
        <v>71</v>
      </c>
      <c r="B9" s="5">
        <v>1.3331025587136299E-2</v>
      </c>
      <c r="C9" s="5">
        <v>1.45799782805508E-2</v>
      </c>
      <c r="D9" s="5">
        <v>0.91433782208849002</v>
      </c>
      <c r="E9" s="5">
        <v>0.97607646395342895</v>
      </c>
      <c r="F9" s="5">
        <v>0.36061314485104701</v>
      </c>
      <c r="G9" s="5">
        <v>0.50044273163002495</v>
      </c>
      <c r="H9" s="5">
        <v>3.2077149573705797E-2</v>
      </c>
      <c r="I9" s="5">
        <v>1.4568175961164701E-2</v>
      </c>
      <c r="J9" s="5">
        <v>2.2018645065254501</v>
      </c>
      <c r="K9" s="5">
        <v>7.2614329350113902</v>
      </c>
      <c r="L9" s="5">
        <v>2.7762766220424201E-2</v>
      </c>
    </row>
    <row r="10" spans="1:12" x14ac:dyDescent="0.2">
      <c r="A10" t="s">
        <v>72</v>
      </c>
      <c r="B10" s="5">
        <v>7.2147175074306199E-3</v>
      </c>
      <c r="C10" s="5">
        <v>1.45252608930735E-2</v>
      </c>
      <c r="D10" s="5">
        <v>0.49670140595347401</v>
      </c>
      <c r="E10" s="5">
        <v>5.47009673305624E-2</v>
      </c>
      <c r="F10" s="5">
        <v>0.61944507941881</v>
      </c>
      <c r="G10" s="5">
        <v>0.67434092975624604</v>
      </c>
      <c r="H10" s="5">
        <v>-1.08977997682481E-2</v>
      </c>
      <c r="I10" s="5">
        <v>1.4475072349088101E-2</v>
      </c>
      <c r="J10" s="5">
        <v>-0.75286668732503303</v>
      </c>
      <c r="K10" s="5">
        <v>0.34799094549582898</v>
      </c>
      <c r="L10" s="5">
        <v>0.45157846389176398</v>
      </c>
    </row>
    <row r="11" spans="1:12" x14ac:dyDescent="0.2">
      <c r="A11" t="s">
        <v>73</v>
      </c>
      <c r="B11" s="5">
        <v>1.99558431929561E-2</v>
      </c>
      <c r="C11" s="5">
        <v>1.4354785467838501E-2</v>
      </c>
      <c r="D11" s="5">
        <v>1.39018749097063</v>
      </c>
      <c r="E11" s="5">
        <v>1.2752282787551901</v>
      </c>
      <c r="F11" s="5">
        <v>0.16456619887051299</v>
      </c>
      <c r="G11" s="5">
        <v>0.321231851082868</v>
      </c>
      <c r="H11" s="5">
        <v>-2.5986576337445702E-3</v>
      </c>
      <c r="I11" s="5">
        <v>1.42836944728201E-2</v>
      </c>
      <c r="J11" s="5">
        <v>-0.18193175712974499</v>
      </c>
      <c r="K11" s="5">
        <v>0.15095294434147299</v>
      </c>
      <c r="L11" s="5">
        <v>0.85564465607246099</v>
      </c>
    </row>
    <row r="12" spans="1:12" x14ac:dyDescent="0.2">
      <c r="A12" t="s">
        <v>74</v>
      </c>
      <c r="B12" s="5">
        <v>1.9744979562341801E-2</v>
      </c>
      <c r="C12" s="5">
        <v>1.47977318242428E-2</v>
      </c>
      <c r="D12" s="5">
        <v>1.3343247327941199</v>
      </c>
      <c r="E12" s="5">
        <v>0.93466966085915804</v>
      </c>
      <c r="F12" s="5">
        <v>0.18232635853429399</v>
      </c>
      <c r="G12" s="5">
        <v>0.328344719021604</v>
      </c>
      <c r="H12" s="5">
        <v>1.0403302377985001E-2</v>
      </c>
      <c r="I12" s="5">
        <v>1.4832008395078099E-2</v>
      </c>
      <c r="J12" s="5">
        <v>0.70140887874883295</v>
      </c>
      <c r="K12" s="5">
        <v>0.465407878197869</v>
      </c>
      <c r="L12" s="5">
        <v>0.48310188267412901</v>
      </c>
    </row>
    <row r="13" spans="1:12" x14ac:dyDescent="0.2">
      <c r="A13" t="s">
        <v>75</v>
      </c>
      <c r="B13" s="5">
        <v>2.2425035884906901E-2</v>
      </c>
      <c r="C13" s="5">
        <v>1.25141894812217E-2</v>
      </c>
      <c r="D13" s="5">
        <v>1.79196870229247</v>
      </c>
      <c r="E13" s="5">
        <v>2.7760798550835499</v>
      </c>
      <c r="F13" s="5">
        <v>7.3192417474134894E-2</v>
      </c>
      <c r="G13" s="5">
        <v>0.29453285084669201</v>
      </c>
      <c r="H13" s="5">
        <v>2.07472273180478E-2</v>
      </c>
      <c r="I13" s="5">
        <v>1.2469268431197601E-2</v>
      </c>
      <c r="J13" s="5">
        <v>1.66386884944582</v>
      </c>
      <c r="K13" s="5">
        <v>4.1091652506617802</v>
      </c>
      <c r="L13" s="5">
        <v>9.6260474515594802E-2</v>
      </c>
    </row>
    <row r="14" spans="1:12" x14ac:dyDescent="0.2">
      <c r="A14" t="s">
        <v>76</v>
      </c>
      <c r="B14" s="5">
        <v>2.17230222920432E-2</v>
      </c>
      <c r="C14" s="5">
        <v>1.4039179356930101E-2</v>
      </c>
      <c r="D14" s="5">
        <v>1.54731425105131</v>
      </c>
      <c r="E14" s="5">
        <v>2.19404283303377</v>
      </c>
      <c r="F14" s="5">
        <v>0.121864341195246</v>
      </c>
      <c r="G14" s="5">
        <v>0.321231851082868</v>
      </c>
      <c r="H14" s="5">
        <v>4.2774086722450399E-3</v>
      </c>
      <c r="I14" s="5">
        <v>1.41205495703507E-2</v>
      </c>
      <c r="J14" s="5">
        <v>0.30292083540618198</v>
      </c>
      <c r="K14" s="5">
        <v>0.36415104652526498</v>
      </c>
      <c r="L14" s="5">
        <v>0.76200962822152796</v>
      </c>
    </row>
    <row r="15" spans="1:12" x14ac:dyDescent="0.2">
      <c r="A15" t="s">
        <v>77</v>
      </c>
      <c r="B15" s="5">
        <v>1.70840420414239E-2</v>
      </c>
      <c r="C15" s="5">
        <v>1.4566222633234101E-2</v>
      </c>
      <c r="D15" s="5">
        <v>1.1728532833519401</v>
      </c>
      <c r="E15" s="5">
        <v>2.2065860694160699</v>
      </c>
      <c r="F15" s="5">
        <v>0.24100980473115699</v>
      </c>
      <c r="G15" s="5">
        <v>0.35898711145829898</v>
      </c>
      <c r="H15" s="5">
        <v>2.02383960992162E-2</v>
      </c>
      <c r="I15" s="5">
        <v>1.4437505984737999E-2</v>
      </c>
      <c r="J15" s="5">
        <v>1.4017930881282701</v>
      </c>
      <c r="K15" s="5">
        <v>3.86157360570455</v>
      </c>
      <c r="L15" s="5">
        <v>0.161161468955417</v>
      </c>
    </row>
    <row r="16" spans="1:12" x14ac:dyDescent="0.2">
      <c r="A16" t="s">
        <v>78</v>
      </c>
      <c r="B16" s="5">
        <v>1.7360608898191601E-2</v>
      </c>
      <c r="C16" s="5">
        <v>1.4863490468985101E-2</v>
      </c>
      <c r="D16" s="5">
        <v>1.16800350055171</v>
      </c>
      <c r="E16" s="5">
        <v>1.4680121447700301</v>
      </c>
      <c r="F16" s="5">
        <v>0.24284422245708401</v>
      </c>
      <c r="G16" s="5">
        <v>0.35898711145829898</v>
      </c>
      <c r="H16" s="5">
        <v>1.0163557815437299E-3</v>
      </c>
      <c r="I16" s="5">
        <v>1.48562399040554E-2</v>
      </c>
      <c r="J16" s="5">
        <v>6.8412720049457906E-2</v>
      </c>
      <c r="K16" s="5">
        <v>0.163586282385983</v>
      </c>
      <c r="L16" s="5">
        <v>0.94546351723907296</v>
      </c>
    </row>
    <row r="17" spans="1:12" x14ac:dyDescent="0.2">
      <c r="A17" t="s">
        <v>79</v>
      </c>
      <c r="B17" s="5">
        <v>1.8147827184015999E-2</v>
      </c>
      <c r="C17" s="5">
        <v>1.1747835691342299E-2</v>
      </c>
      <c r="D17" s="5">
        <v>1.5447804736824999</v>
      </c>
      <c r="E17" s="5">
        <v>3.8124088409720498</v>
      </c>
      <c r="F17" s="5">
        <v>0.122464548845705</v>
      </c>
      <c r="G17" s="5">
        <v>0.321231851082868</v>
      </c>
      <c r="H17" s="5">
        <v>1.49522134540826E-2</v>
      </c>
      <c r="I17" s="5">
        <v>1.16599368618626E-2</v>
      </c>
      <c r="J17" s="5">
        <v>1.2823580119878999</v>
      </c>
      <c r="K17" s="5">
        <v>5.3023197003220197</v>
      </c>
      <c r="L17" s="5">
        <v>0.19983675227504999</v>
      </c>
    </row>
    <row r="18" spans="1:12" x14ac:dyDescent="0.2">
      <c r="A18" t="s">
        <v>80</v>
      </c>
      <c r="B18" s="5">
        <v>1.95815295642876E-2</v>
      </c>
      <c r="C18" s="5">
        <v>1.44034873287515E-2</v>
      </c>
      <c r="D18" s="5">
        <v>1.35949920441836</v>
      </c>
      <c r="E18" s="5">
        <v>2.2160721289871299</v>
      </c>
      <c r="F18" s="5">
        <v>0.17418697980115899</v>
      </c>
      <c r="G18" s="5">
        <v>0.328344719021604</v>
      </c>
      <c r="H18" s="5">
        <v>7.0745104521533504E-3</v>
      </c>
      <c r="I18" s="5">
        <v>1.4398790071584899E-2</v>
      </c>
      <c r="J18" s="5">
        <v>0.491326730717078</v>
      </c>
      <c r="K18" s="5">
        <v>0.95023620816155596</v>
      </c>
      <c r="L18" s="5">
        <v>0.62325954504143</v>
      </c>
    </row>
    <row r="19" spans="1:12" x14ac:dyDescent="0.2">
      <c r="A19" t="s">
        <v>81</v>
      </c>
      <c r="B19" s="5">
        <v>1.0826802723704201E-2</v>
      </c>
      <c r="C19" s="5">
        <v>1.37498787338358E-2</v>
      </c>
      <c r="D19" s="5">
        <v>0.78741077890829303</v>
      </c>
      <c r="E19" s="5">
        <v>1.97043416496372</v>
      </c>
      <c r="F19" s="5">
        <v>0.43108117765941101</v>
      </c>
      <c r="G19" s="5">
        <v>0.58025477644468204</v>
      </c>
      <c r="H19" s="5">
        <v>9.6943191092877593E-3</v>
      </c>
      <c r="I19" s="5">
        <v>1.37060526364023E-2</v>
      </c>
      <c r="J19" s="5">
        <v>0.70730204869784097</v>
      </c>
      <c r="K19" s="5">
        <v>2.7661415630337798</v>
      </c>
      <c r="L19" s="5">
        <v>0.47942512946891302</v>
      </c>
    </row>
    <row r="20" spans="1:12" x14ac:dyDescent="0.2">
      <c r="A20" t="s">
        <v>82</v>
      </c>
      <c r="B20" s="5">
        <v>9.9706070701008603E-3</v>
      </c>
      <c r="C20" s="5">
        <v>1.4288304516642401E-2</v>
      </c>
      <c r="D20" s="5">
        <v>0.69781596959159897</v>
      </c>
      <c r="E20" s="5">
        <v>0.61637260248630199</v>
      </c>
      <c r="F20" s="5">
        <v>0.48531653287035798</v>
      </c>
      <c r="G20" s="5">
        <v>0.59082322479308103</v>
      </c>
      <c r="H20" s="5">
        <v>4.5816768960162499E-2</v>
      </c>
      <c r="I20" s="5">
        <v>1.4240524392528601E-2</v>
      </c>
      <c r="J20" s="5">
        <v>3.21735125036551</v>
      </c>
      <c r="K20" s="5">
        <v>13.1448371418373</v>
      </c>
      <c r="L20" s="5">
        <v>1.30288260173941E-3</v>
      </c>
    </row>
    <row r="21" spans="1:12" x14ac:dyDescent="0.2">
      <c r="A21" t="s">
        <v>83</v>
      </c>
      <c r="B21" s="5">
        <v>1.8247415884413701E-2</v>
      </c>
      <c r="C21" s="5">
        <v>1.31513149381591E-2</v>
      </c>
      <c r="D21" s="5">
        <v>1.3874974457092599</v>
      </c>
      <c r="E21" s="5">
        <v>1.63108028875894</v>
      </c>
      <c r="F21" s="5">
        <v>0.16533992335147599</v>
      </c>
      <c r="G21" s="5">
        <v>0.321231851082868</v>
      </c>
      <c r="H21" s="5">
        <v>4.1456772588854699E-5</v>
      </c>
      <c r="I21" s="5">
        <v>1.32283396519908E-2</v>
      </c>
      <c r="J21" s="5">
        <v>3.1339362066210401E-3</v>
      </c>
      <c r="K21" s="5">
        <v>6.2518884525653906E-2</v>
      </c>
      <c r="L21" s="5">
        <v>0.99749951617641797</v>
      </c>
    </row>
    <row r="22" spans="1:12" x14ac:dyDescent="0.2">
      <c r="A22" t="s">
        <v>84</v>
      </c>
      <c r="B22" s="5">
        <v>3.66143849341036E-2</v>
      </c>
      <c r="C22" s="5">
        <v>1.38930173052272E-2</v>
      </c>
      <c r="D22" s="5">
        <v>2.6354523376522101</v>
      </c>
      <c r="E22" s="5">
        <v>5.59910078510765</v>
      </c>
      <c r="F22" s="5">
        <v>8.4320975448034293E-3</v>
      </c>
      <c r="G22" s="5">
        <v>0.14334565826165799</v>
      </c>
      <c r="H22" s="5">
        <v>2.4394116907934301E-2</v>
      </c>
      <c r="I22" s="5">
        <v>1.3889755673817301E-2</v>
      </c>
      <c r="J22" s="5">
        <v>1.7562668113679001</v>
      </c>
      <c r="K22" s="5">
        <v>4.2124252613273203</v>
      </c>
      <c r="L22" s="5">
        <v>7.9110662210573696E-2</v>
      </c>
    </row>
    <row r="23" spans="1:12" x14ac:dyDescent="0.2">
      <c r="A23" t="s">
        <v>85</v>
      </c>
      <c r="B23" s="5">
        <v>9.0549803091965406E-3</v>
      </c>
      <c r="C23" s="5">
        <v>1.4566044655748799E-2</v>
      </c>
      <c r="D23" s="5">
        <v>0.62164990724663205</v>
      </c>
      <c r="E23" s="5">
        <v>7.9923312761523299E-2</v>
      </c>
      <c r="F23" s="5">
        <v>0.53429892172128801</v>
      </c>
      <c r="G23" s="5">
        <v>0.62275336668757997</v>
      </c>
      <c r="H23" s="5">
        <v>2.0778066867747101E-2</v>
      </c>
      <c r="I23" s="5">
        <v>1.45449092995506E-2</v>
      </c>
      <c r="J23" s="5">
        <v>1.4285456471281801</v>
      </c>
      <c r="K23" s="5">
        <v>2.2368966365442899</v>
      </c>
      <c r="L23" s="5">
        <v>0.153224842467135</v>
      </c>
    </row>
    <row r="24" spans="1:12" x14ac:dyDescent="0.2">
      <c r="A24" t="s">
        <v>86</v>
      </c>
      <c r="B24" s="5">
        <v>2.4685936476867301E-2</v>
      </c>
      <c r="C24" s="5">
        <v>1.40184099990902E-2</v>
      </c>
      <c r="D24" s="5">
        <v>1.76096550739131</v>
      </c>
      <c r="E24" s="5">
        <v>3.5936962414634399</v>
      </c>
      <c r="F24" s="5">
        <v>7.8339274287903701E-2</v>
      </c>
      <c r="G24" s="5">
        <v>0.29453285084669201</v>
      </c>
      <c r="H24" s="5">
        <v>-4.1898872258437697E-3</v>
      </c>
      <c r="I24" s="5">
        <v>1.3949211123282901E-2</v>
      </c>
      <c r="J24" s="5">
        <v>-0.30036732463317301</v>
      </c>
      <c r="K24" s="5">
        <v>7.2463401431780899E-2</v>
      </c>
      <c r="L24" s="5">
        <v>0.76402230609356203</v>
      </c>
    </row>
    <row r="25" spans="1:12" x14ac:dyDescent="0.2">
      <c r="A25" t="s">
        <v>87</v>
      </c>
      <c r="B25" s="5">
        <v>6.4821968235447896E-3</v>
      </c>
      <c r="C25" s="5">
        <v>1.3251249806024899E-2</v>
      </c>
      <c r="D25" s="5">
        <v>0.48917626023452798</v>
      </c>
      <c r="E25" s="5">
        <v>0.17668233403522801</v>
      </c>
      <c r="F25" s="5">
        <v>0.624757037862405</v>
      </c>
      <c r="G25" s="5">
        <v>0.67434092975624604</v>
      </c>
      <c r="H25" s="5">
        <v>2.8534827893944199E-2</v>
      </c>
      <c r="I25" s="5">
        <v>1.32152913307211E-2</v>
      </c>
      <c r="J25" s="5">
        <v>2.1592280623893898</v>
      </c>
      <c r="K25" s="5">
        <v>6.8198139140131797</v>
      </c>
      <c r="L25" s="5">
        <v>3.08867923369338E-2</v>
      </c>
    </row>
    <row r="26" spans="1:12" x14ac:dyDescent="0.2">
      <c r="A26" t="s">
        <v>88</v>
      </c>
      <c r="B26" s="5">
        <v>4.1206253542328902E-2</v>
      </c>
      <c r="C26" s="5">
        <v>1.4436417190855E-2</v>
      </c>
      <c r="D26" s="5">
        <v>2.85432687332088</v>
      </c>
      <c r="E26" s="5">
        <v>8.0949649177492198</v>
      </c>
      <c r="F26" s="5">
        <v>4.3321086544946498E-3</v>
      </c>
      <c r="G26" s="5">
        <v>9.8194462835212007E-2</v>
      </c>
      <c r="H26" s="5">
        <v>4.1593219688059797E-2</v>
      </c>
      <c r="I26" s="5">
        <v>1.4455596513017401E-2</v>
      </c>
      <c r="J26" s="5">
        <v>2.8773091204229999</v>
      </c>
      <c r="K26" s="5">
        <v>8.6680020910979092</v>
      </c>
      <c r="L26" s="5">
        <v>4.0525824222412297E-3</v>
      </c>
    </row>
    <row r="27" spans="1:12" x14ac:dyDescent="0.2">
      <c r="A27" t="s">
        <v>89</v>
      </c>
      <c r="B27" s="5">
        <v>2.0046963242107099E-2</v>
      </c>
      <c r="C27" s="5">
        <v>1.31453633915843E-2</v>
      </c>
      <c r="D27" s="5">
        <v>1.5250216098964</v>
      </c>
      <c r="E27" s="5">
        <v>1.4618533338734301</v>
      </c>
      <c r="F27" s="5">
        <v>0.12754709692420499</v>
      </c>
      <c r="G27" s="5">
        <v>0.321231851082868</v>
      </c>
      <c r="H27" s="5">
        <v>-6.6703280607680797E-4</v>
      </c>
      <c r="I27" s="5">
        <v>1.3057795775842001E-2</v>
      </c>
      <c r="J27" s="5">
        <v>-5.1083109088815401E-2</v>
      </c>
      <c r="K27" s="5">
        <v>6.6130176832757495E-4</v>
      </c>
      <c r="L27" s="5">
        <v>0.95927174923292902</v>
      </c>
    </row>
    <row r="28" spans="1:12" x14ac:dyDescent="0.2">
      <c r="A28" t="s">
        <v>90</v>
      </c>
      <c r="B28" s="5">
        <v>2.45913659558002E-2</v>
      </c>
      <c r="C28" s="5">
        <v>1.39737340308609E-2</v>
      </c>
      <c r="D28" s="5">
        <v>1.7598278242229499</v>
      </c>
      <c r="E28" s="5">
        <v>3.3899126088975202</v>
      </c>
      <c r="F28" s="5">
        <v>7.8507415042365594E-2</v>
      </c>
      <c r="G28" s="5">
        <v>0.29453285084669201</v>
      </c>
      <c r="H28" s="5">
        <v>2.4414211582112998E-2</v>
      </c>
      <c r="I28" s="5">
        <v>1.39250529332517E-2</v>
      </c>
      <c r="J28" s="5">
        <v>1.7532580808949201</v>
      </c>
      <c r="K28" s="5">
        <v>5.3745632309009403</v>
      </c>
      <c r="L28" s="5">
        <v>7.9644683325208507E-2</v>
      </c>
    </row>
    <row r="29" spans="1:12" x14ac:dyDescent="0.2">
      <c r="A29" t="s">
        <v>91</v>
      </c>
      <c r="B29" s="5">
        <v>3.3234087032206198E-2</v>
      </c>
      <c r="C29" s="5">
        <v>1.42533698351928E-2</v>
      </c>
      <c r="D29" s="5">
        <v>2.3316652424290898</v>
      </c>
      <c r="E29" s="5">
        <v>3.0292333581227799</v>
      </c>
      <c r="F29" s="5">
        <v>1.9757235607202699E-2</v>
      </c>
      <c r="G29" s="5">
        <v>0.19192743161282599</v>
      </c>
      <c r="H29" s="5">
        <v>4.2436911031225599E-3</v>
      </c>
      <c r="I29" s="5">
        <v>1.42339951847414E-2</v>
      </c>
      <c r="J29" s="5">
        <v>0.29813773631676599</v>
      </c>
      <c r="K29" s="5">
        <v>5.4592043376680199E-3</v>
      </c>
      <c r="L29" s="5">
        <v>0.765665054823643</v>
      </c>
    </row>
    <row r="30" spans="1:12" x14ac:dyDescent="0.2">
      <c r="A30" t="s">
        <v>92</v>
      </c>
      <c r="B30" s="5">
        <v>2.57420597015506E-2</v>
      </c>
      <c r="C30" s="5">
        <v>1.2930390821883899E-2</v>
      </c>
      <c r="D30" s="5">
        <v>1.99081837944014</v>
      </c>
      <c r="E30" s="5">
        <v>3.99946297052495</v>
      </c>
      <c r="F30" s="5">
        <v>4.65523378400109E-2</v>
      </c>
      <c r="G30" s="5">
        <v>0.26379658109339499</v>
      </c>
      <c r="H30" s="5">
        <v>7.9400737037247909E-3</v>
      </c>
      <c r="I30" s="5">
        <v>1.3189936174894199E-2</v>
      </c>
      <c r="J30" s="5">
        <v>0.60197969106461502</v>
      </c>
      <c r="K30" s="5">
        <v>0.75372404875797505</v>
      </c>
      <c r="L30" s="5">
        <v>0.54733823142998395</v>
      </c>
    </row>
    <row r="31" spans="1:12" x14ac:dyDescent="0.2">
      <c r="A31" t="s">
        <v>93</v>
      </c>
      <c r="B31" s="5">
        <v>1.5726321147873801E-2</v>
      </c>
      <c r="C31" s="5">
        <v>1.45493327914931E-2</v>
      </c>
      <c r="D31" s="5">
        <v>1.08089638014665</v>
      </c>
      <c r="E31" s="5">
        <v>1.2718082494070799</v>
      </c>
      <c r="F31" s="5">
        <v>0.27984459786861698</v>
      </c>
      <c r="G31" s="5">
        <v>0.39644651364720801</v>
      </c>
      <c r="H31" s="5">
        <v>1.91071432101474E-2</v>
      </c>
      <c r="I31" s="5">
        <v>1.44594955347593E-2</v>
      </c>
      <c r="J31" s="5">
        <v>1.3214252989819499</v>
      </c>
      <c r="K31" s="5">
        <v>2.8181843879311899</v>
      </c>
      <c r="L31" s="5">
        <v>0.18658164706701799</v>
      </c>
    </row>
    <row r="32" spans="1:12" x14ac:dyDescent="0.2">
      <c r="A32" t="s">
        <v>94</v>
      </c>
      <c r="B32" s="5">
        <v>1.88525140996606E-2</v>
      </c>
      <c r="C32" s="5">
        <v>1.34780511676473E-2</v>
      </c>
      <c r="D32" s="5">
        <v>1.39875667966851</v>
      </c>
      <c r="E32" s="5">
        <v>0.83579627493714304</v>
      </c>
      <c r="F32" s="5">
        <v>0.162001587719516</v>
      </c>
      <c r="G32" s="5">
        <v>0.321231851082868</v>
      </c>
      <c r="H32" s="5">
        <v>1.4720480088932401E-2</v>
      </c>
      <c r="I32" s="5">
        <v>1.3576117458794799E-2</v>
      </c>
      <c r="J32" s="5">
        <v>1.0842923342119599</v>
      </c>
      <c r="K32" s="5">
        <v>0.818579821677341</v>
      </c>
      <c r="L32" s="5">
        <v>0.27836427532133201</v>
      </c>
    </row>
    <row r="33" spans="1:12" x14ac:dyDescent="0.2">
      <c r="A33" t="s">
        <v>95</v>
      </c>
      <c r="B33" s="5">
        <v>1.6905140746677899E-2</v>
      </c>
      <c r="C33" s="5">
        <v>1.3155291241501501E-2</v>
      </c>
      <c r="D33" s="5">
        <v>1.2850449629991201</v>
      </c>
      <c r="E33" s="5">
        <v>1.7800358263574501</v>
      </c>
      <c r="F33" s="5">
        <v>0.19883141840635399</v>
      </c>
      <c r="G33" s="5">
        <v>0.33881215090342598</v>
      </c>
      <c r="H33" s="5">
        <v>1.7605058703111999E-2</v>
      </c>
      <c r="I33" s="5">
        <v>1.3093437993336199E-2</v>
      </c>
      <c r="J33" s="5">
        <v>1.3445711288411799</v>
      </c>
      <c r="K33" s="5">
        <v>3.5227754436744001</v>
      </c>
      <c r="L33" s="5">
        <v>0.178825584160551</v>
      </c>
    </row>
    <row r="34" spans="1:12" x14ac:dyDescent="0.2">
      <c r="A34" t="s">
        <v>96</v>
      </c>
      <c r="B34" s="5">
        <v>1.9750681742195401E-2</v>
      </c>
      <c r="C34" s="5">
        <v>1.3376269670961199E-2</v>
      </c>
      <c r="D34" s="5">
        <v>1.47654631881956</v>
      </c>
      <c r="E34" s="5">
        <v>1.1783292236198599</v>
      </c>
      <c r="F34" s="5">
        <v>0.13986663469188201</v>
      </c>
      <c r="G34" s="5">
        <v>0.321231851082868</v>
      </c>
      <c r="H34" s="5">
        <v>2.26368260655881E-2</v>
      </c>
      <c r="I34" s="5">
        <v>1.33822747575899E-2</v>
      </c>
      <c r="J34" s="5">
        <v>1.6915529292020699</v>
      </c>
      <c r="K34" s="5">
        <v>2.7848680323386299</v>
      </c>
      <c r="L34" s="5">
        <v>9.0792788597493707E-2</v>
      </c>
    </row>
    <row r="35" spans="1:12" x14ac:dyDescent="0.2">
      <c r="A35" t="s">
        <v>97</v>
      </c>
      <c r="B35" s="5">
        <v>1.91381518130583E-2</v>
      </c>
      <c r="C35" s="5">
        <v>1.2169338072342399E-2</v>
      </c>
      <c r="D35" s="5">
        <v>1.57265347542231</v>
      </c>
      <c r="E35" s="5">
        <v>1.6348540624654</v>
      </c>
      <c r="F35" s="5">
        <v>0.11586036570245099</v>
      </c>
      <c r="G35" s="5">
        <v>0.321231851082868</v>
      </c>
      <c r="H35" s="5">
        <v>2.5860959050079999E-2</v>
      </c>
      <c r="I35" s="5">
        <v>1.20713180464546E-2</v>
      </c>
      <c r="J35" s="5">
        <v>2.1423475837980601</v>
      </c>
      <c r="K35" s="5">
        <v>5.2438778376539803</v>
      </c>
      <c r="L35" s="5">
        <v>3.2219284064638698E-2</v>
      </c>
    </row>
    <row r="36" spans="1:12" x14ac:dyDescent="0.2">
      <c r="A36" t="s">
        <v>98</v>
      </c>
      <c r="B36" s="5">
        <v>-8.7739028890480401E-3</v>
      </c>
      <c r="C36" s="5">
        <v>1.5032687870304699E-2</v>
      </c>
      <c r="D36" s="5">
        <v>-0.58365496342006995</v>
      </c>
      <c r="E36" s="5">
        <v>0.53567570589389801</v>
      </c>
      <c r="F36" s="5">
        <v>0.55963457053945298</v>
      </c>
      <c r="G36" s="5">
        <v>0.63425251327804699</v>
      </c>
      <c r="H36" s="5">
        <v>1.6604334363956801E-2</v>
      </c>
      <c r="I36" s="5">
        <v>1.5024363387934401E-2</v>
      </c>
      <c r="J36" s="5">
        <v>1.10516059384527</v>
      </c>
      <c r="K36" s="5">
        <v>1.29412258437665</v>
      </c>
      <c r="L36" s="5">
        <v>0.26930704550766199</v>
      </c>
    </row>
    <row r="37" spans="1:12" x14ac:dyDescent="0.2">
      <c r="A37" t="s">
        <v>99</v>
      </c>
      <c r="B37" s="5">
        <v>3.5717199111844899E-3</v>
      </c>
      <c r="C37" s="5">
        <v>1.4713325806161101E-2</v>
      </c>
      <c r="D37" s="5">
        <v>0.24275408281170899</v>
      </c>
      <c r="E37" s="5">
        <v>1.9293841828015398E-2</v>
      </c>
      <c r="F37" s="5">
        <v>0.80822207251355904</v>
      </c>
      <c r="G37" s="5">
        <v>0.82028508852122395</v>
      </c>
      <c r="H37" s="5">
        <v>7.3023413489764098E-3</v>
      </c>
      <c r="I37" s="5">
        <v>1.4735540291134599E-2</v>
      </c>
      <c r="J37" s="5">
        <v>0.495559796566791</v>
      </c>
      <c r="K37" s="5">
        <v>0.32904160856973402</v>
      </c>
      <c r="L37" s="5">
        <v>0.62020894085159195</v>
      </c>
    </row>
    <row r="38" spans="1:12" x14ac:dyDescent="0.2">
      <c r="A38" t="s">
        <v>100</v>
      </c>
      <c r="B38" s="5">
        <v>1.01933722686278E-2</v>
      </c>
      <c r="C38" s="5">
        <v>1.4916613609365701E-2</v>
      </c>
      <c r="D38" s="5">
        <v>0.68335699613668999</v>
      </c>
      <c r="E38" s="5">
        <v>0.221543585892507</v>
      </c>
      <c r="F38" s="5">
        <v>0.49437250094859297</v>
      </c>
      <c r="G38" s="5">
        <v>0.59082322479308103</v>
      </c>
      <c r="H38" s="5">
        <v>-6.2402546160913903E-3</v>
      </c>
      <c r="I38" s="5">
        <v>1.4924640955752E-2</v>
      </c>
      <c r="J38" s="5">
        <v>-0.418117570438863</v>
      </c>
      <c r="K38" s="5">
        <v>0.13879896901588001</v>
      </c>
      <c r="L38" s="5">
        <v>0.67621096741418596</v>
      </c>
    </row>
    <row r="39" spans="1:12" x14ac:dyDescent="0.2">
      <c r="A39" t="s">
        <v>101</v>
      </c>
      <c r="B39" s="5">
        <v>1.71382907199258E-2</v>
      </c>
      <c r="C39" s="5">
        <v>1.41498179003627E-2</v>
      </c>
      <c r="D39" s="5">
        <v>1.21120221055894</v>
      </c>
      <c r="E39" s="5">
        <v>0.49256012057017601</v>
      </c>
      <c r="F39" s="5">
        <v>0.225927491433113</v>
      </c>
      <c r="G39" s="5">
        <v>0.35798390282543302</v>
      </c>
      <c r="H39" s="5">
        <v>-1.2236502113994401E-2</v>
      </c>
      <c r="I39" s="5">
        <v>1.4284787124548001E-2</v>
      </c>
      <c r="J39" s="5">
        <v>-0.85661074311470198</v>
      </c>
      <c r="K39" s="5">
        <v>1.0046944261942701</v>
      </c>
      <c r="L39" s="5">
        <v>0.39168393356020698</v>
      </c>
    </row>
    <row r="40" spans="1:12" x14ac:dyDescent="0.2">
      <c r="A40" t="s">
        <v>102</v>
      </c>
      <c r="B40" s="5">
        <v>3.0105584698540602E-2</v>
      </c>
      <c r="C40" s="5">
        <v>1.3902865253313501E-2</v>
      </c>
      <c r="D40" s="5">
        <v>2.1654230369071201</v>
      </c>
      <c r="E40" s="5">
        <v>7.5022515320772696</v>
      </c>
      <c r="F40" s="5">
        <v>3.0408344735000301E-2</v>
      </c>
      <c r="G40" s="5">
        <v>0.20677674419800199</v>
      </c>
      <c r="H40" s="5">
        <v>1.0485875652227101E-2</v>
      </c>
      <c r="I40" s="5">
        <v>1.39591802203325E-2</v>
      </c>
      <c r="J40" s="5">
        <v>0.75118133634765505</v>
      </c>
      <c r="K40" s="5">
        <v>2.5058124813291198</v>
      </c>
      <c r="L40" s="5">
        <v>0.45287703065479101</v>
      </c>
    </row>
    <row r="41" spans="1:12" x14ac:dyDescent="0.2">
      <c r="A41" t="s">
        <v>103</v>
      </c>
      <c r="B41" s="5">
        <v>-1.1678036506186901E-2</v>
      </c>
      <c r="C41" s="5">
        <v>1.4951765126343299E-2</v>
      </c>
      <c r="D41" s="5">
        <v>-0.78104734842386703</v>
      </c>
      <c r="E41" s="5">
        <v>1.0415667048522199</v>
      </c>
      <c r="F41" s="5">
        <v>0.435191082333511</v>
      </c>
      <c r="G41" s="5">
        <v>0.58025477644468204</v>
      </c>
      <c r="H41" s="5">
        <v>-7.6016850624920796E-3</v>
      </c>
      <c r="I41" s="5">
        <v>1.4830481661493601E-2</v>
      </c>
      <c r="J41" s="5">
        <v>-0.51257169092689603</v>
      </c>
      <c r="K41" s="5">
        <v>0.48337111016921402</v>
      </c>
      <c r="L41" s="5">
        <v>0.60826590084338406</v>
      </c>
    </row>
    <row r="42" spans="1:12" x14ac:dyDescent="0.2">
      <c r="A42" t="s">
        <v>104</v>
      </c>
      <c r="B42" s="5">
        <v>-1.26289242635018E-3</v>
      </c>
      <c r="C42" s="5">
        <v>1.47661487926481E-2</v>
      </c>
      <c r="D42" s="5">
        <v>-8.5526188587437393E-2</v>
      </c>
      <c r="E42" s="5">
        <v>3.3194040870915799E-2</v>
      </c>
      <c r="F42" s="5">
        <v>0.93189014902628997</v>
      </c>
      <c r="G42" s="5">
        <v>0.93189014902628997</v>
      </c>
      <c r="H42" s="5">
        <v>-5.2505434242867497E-3</v>
      </c>
      <c r="I42" s="5">
        <v>1.4759924332628399E-2</v>
      </c>
      <c r="J42" s="5">
        <v>-0.35572969792804798</v>
      </c>
      <c r="K42" s="5">
        <v>6.9364403035405697E-2</v>
      </c>
      <c r="L42" s="5">
        <v>0.722052844402859</v>
      </c>
    </row>
    <row r="43" spans="1:12" x14ac:dyDescent="0.2">
      <c r="A43" t="s">
        <v>105</v>
      </c>
      <c r="B43" s="5">
        <v>9.6457803356836992E-3</v>
      </c>
      <c r="C43" s="5">
        <v>1.41420796161465E-2</v>
      </c>
      <c r="D43" s="5">
        <v>0.68206236971475898</v>
      </c>
      <c r="E43" s="5">
        <v>0.621529604602582</v>
      </c>
      <c r="F43" s="5">
        <v>0.49524887960596498</v>
      </c>
      <c r="G43" s="5">
        <v>0.59082322479308103</v>
      </c>
      <c r="H43" s="5">
        <v>1.61747555906421E-2</v>
      </c>
      <c r="I43" s="5">
        <v>1.41240317242804E-2</v>
      </c>
      <c r="J43" s="5">
        <v>1.14519394365536</v>
      </c>
      <c r="K43" s="5">
        <v>2.5487542689309701</v>
      </c>
      <c r="L43" s="5">
        <v>0.25221316884232498</v>
      </c>
    </row>
    <row r="44" spans="1:12" x14ac:dyDescent="0.2">
      <c r="A44" t="s">
        <v>106</v>
      </c>
      <c r="B44" s="5">
        <v>3.2540315037192097E-2</v>
      </c>
      <c r="C44" s="5">
        <v>1.3620730891774501E-2</v>
      </c>
      <c r="D44" s="5">
        <v>2.3890285547630299</v>
      </c>
      <c r="E44" s="5">
        <v>5.08725246540134</v>
      </c>
      <c r="F44" s="5">
        <v>1.6931347668554999E-2</v>
      </c>
      <c r="G44" s="5">
        <v>0.19188860691029</v>
      </c>
      <c r="H44" s="5">
        <v>-6.5935221359634004E-3</v>
      </c>
      <c r="I44" s="5">
        <v>1.3449229107180299E-2</v>
      </c>
      <c r="J44" s="5">
        <v>-0.49025279318375498</v>
      </c>
      <c r="K44" s="5">
        <v>0.20616025157880999</v>
      </c>
      <c r="L44" s="5">
        <v>0.62400670972400996</v>
      </c>
    </row>
    <row r="45" spans="1:12" x14ac:dyDescent="0.2">
      <c r="A45" t="s">
        <v>107</v>
      </c>
      <c r="B45" s="5">
        <v>3.5199920049938799E-2</v>
      </c>
      <c r="C45" s="5">
        <v>1.42658478294635E-2</v>
      </c>
      <c r="D45" s="5">
        <v>2.4674257338732999</v>
      </c>
      <c r="E45" s="5">
        <v>4.2622583637690798</v>
      </c>
      <c r="F45" s="5">
        <v>1.3642719121016901E-2</v>
      </c>
      <c r="G45" s="5">
        <v>0.18554098004583</v>
      </c>
      <c r="H45" s="5">
        <v>-4.4820665197684798E-3</v>
      </c>
      <c r="I45" s="5">
        <v>1.41145087784234E-2</v>
      </c>
      <c r="J45" s="5">
        <v>-0.31755030161730702</v>
      </c>
      <c r="K45" s="5">
        <v>0.34940939065023902</v>
      </c>
      <c r="L45" s="5">
        <v>0.75082960914215502</v>
      </c>
    </row>
    <row r="46" spans="1:12" x14ac:dyDescent="0.2">
      <c r="A46" t="s">
        <v>108</v>
      </c>
      <c r="B46" s="5">
        <v>7.9861394742898502E-3</v>
      </c>
      <c r="C46" s="5">
        <v>1.47361830047542E-2</v>
      </c>
      <c r="D46" s="5">
        <v>0.54194084531342601</v>
      </c>
      <c r="E46" s="5">
        <v>1.8176402777009201E-2</v>
      </c>
      <c r="F46" s="5">
        <v>0.58791095614850097</v>
      </c>
      <c r="G46" s="5">
        <v>0.65537614783767295</v>
      </c>
      <c r="H46" s="5">
        <v>-2.02107563295054E-4</v>
      </c>
      <c r="I46" s="5">
        <v>1.46575450475959E-2</v>
      </c>
      <c r="J46" s="5">
        <v>-1.3788636680888301E-2</v>
      </c>
      <c r="K46" s="5">
        <v>3.7190330960402501E-2</v>
      </c>
      <c r="L46" s="5">
        <v>0.98899792960529198</v>
      </c>
    </row>
    <row r="47" spans="1:12" x14ac:dyDescent="0.2">
      <c r="A47" t="s">
        <v>109</v>
      </c>
      <c r="B47" s="5">
        <v>2.3002878480121999E-2</v>
      </c>
      <c r="C47" s="5">
        <v>1.2475830418242601E-2</v>
      </c>
      <c r="D47" s="5">
        <v>1.8437953794631901</v>
      </c>
      <c r="E47" s="5">
        <v>3.1034893375824399</v>
      </c>
      <c r="F47" s="5">
        <v>6.5271487836955897E-2</v>
      </c>
      <c r="G47" s="5">
        <v>0.29453285084669201</v>
      </c>
      <c r="H47" s="5">
        <v>7.4602337695692002E-3</v>
      </c>
      <c r="I47" s="5">
        <v>1.25486132376748E-2</v>
      </c>
      <c r="J47" s="5">
        <v>0.59450663019649497</v>
      </c>
      <c r="K47" s="5">
        <v>0.82296268142358198</v>
      </c>
      <c r="L47" s="5">
        <v>0.55233719208722998</v>
      </c>
    </row>
    <row r="48" spans="1:12" x14ac:dyDescent="0.2">
      <c r="A48" t="s">
        <v>110</v>
      </c>
      <c r="B48" s="5">
        <v>2.3590567892910499E-2</v>
      </c>
      <c r="C48" s="5">
        <v>1.3722758960996201E-2</v>
      </c>
      <c r="D48" s="5">
        <v>1.7190834554451699</v>
      </c>
      <c r="E48" s="5">
        <v>3.0412041035652702</v>
      </c>
      <c r="F48" s="5">
        <v>8.56891989825216E-2</v>
      </c>
      <c r="G48" s="5">
        <v>0.29453285084669201</v>
      </c>
      <c r="H48" s="5">
        <v>-6.92385332044884E-3</v>
      </c>
      <c r="I48" s="5">
        <v>1.38857667391912E-2</v>
      </c>
      <c r="J48" s="5">
        <v>-0.49862952838657099</v>
      </c>
      <c r="K48" s="5">
        <v>4.8610654814959499E-2</v>
      </c>
      <c r="L48" s="5">
        <v>0.61821316206938803</v>
      </c>
    </row>
    <row r="49" spans="1:12" x14ac:dyDescent="0.2">
      <c r="A49" t="s">
        <v>111</v>
      </c>
      <c r="B49" s="5">
        <v>4.3802304965223802E-3</v>
      </c>
      <c r="C49" s="5">
        <v>1.45926592987507E-2</v>
      </c>
      <c r="D49" s="5">
        <v>0.30016670757861103</v>
      </c>
      <c r="E49" s="5">
        <v>0.45801425111171901</v>
      </c>
      <c r="F49" s="5">
        <v>0.76408086246693596</v>
      </c>
      <c r="G49" s="5">
        <v>0.78723482799623701</v>
      </c>
      <c r="H49" s="5">
        <v>1.1042618520096199E-2</v>
      </c>
      <c r="I49" s="5">
        <v>1.44498489789711E-2</v>
      </c>
      <c r="J49" s="5">
        <v>0.76420304019554497</v>
      </c>
      <c r="K49" s="5">
        <v>1.7022651251137999</v>
      </c>
      <c r="L49" s="5">
        <v>0.44483108265726601</v>
      </c>
    </row>
    <row r="50" spans="1:12" x14ac:dyDescent="0.2">
      <c r="A50" t="s">
        <v>112</v>
      </c>
      <c r="B50" s="5">
        <v>5.3363310483201002E-3</v>
      </c>
      <c r="C50" s="5">
        <v>1.49938755223556E-2</v>
      </c>
      <c r="D50" s="5">
        <v>0.355900716953648</v>
      </c>
      <c r="E50" s="5">
        <v>0.24062151738834001</v>
      </c>
      <c r="F50" s="5">
        <v>0.72192190682163804</v>
      </c>
      <c r="G50" s="5">
        <v>0.76142860703523896</v>
      </c>
      <c r="H50" s="5">
        <v>7.68751904411213E-3</v>
      </c>
      <c r="I50" s="5">
        <v>1.49428386411233E-2</v>
      </c>
      <c r="J50" s="5">
        <v>0.51446175848782705</v>
      </c>
      <c r="K50" s="5">
        <v>0.78850713200410205</v>
      </c>
      <c r="L50" s="5">
        <v>0.60699742355714703</v>
      </c>
    </row>
    <row r="51" spans="1:12" x14ac:dyDescent="0.2">
      <c r="A51" t="s">
        <v>113</v>
      </c>
      <c r="B51" s="5">
        <v>1.34720295245751E-2</v>
      </c>
      <c r="C51" s="5">
        <v>1.18642424355557E-2</v>
      </c>
      <c r="D51" s="5">
        <v>1.1355153603571899</v>
      </c>
      <c r="E51" s="5">
        <v>2.4307048344039299</v>
      </c>
      <c r="F51" s="5">
        <v>0.256204974456964</v>
      </c>
      <c r="G51" s="5">
        <v>0.37067953751220301</v>
      </c>
      <c r="H51" s="5">
        <v>2.4591238506125299E-2</v>
      </c>
      <c r="I51" s="5">
        <v>1.17507088066092E-2</v>
      </c>
      <c r="J51" s="5">
        <v>2.0927451195364402</v>
      </c>
      <c r="K51" s="5">
        <v>9.3961538241077793</v>
      </c>
      <c r="L51" s="5">
        <v>3.64255924966237E-2</v>
      </c>
    </row>
    <row r="52" spans="1:12" x14ac:dyDescent="0.2">
      <c r="A52" t="s">
        <v>114</v>
      </c>
      <c r="B52" s="5">
        <v>1.8416363478142302E-2</v>
      </c>
      <c r="C52" s="5">
        <v>1.4342795231821401E-2</v>
      </c>
      <c r="D52" s="5">
        <v>1.28401494830542</v>
      </c>
      <c r="E52" s="5">
        <v>2.0066540413843499</v>
      </c>
      <c r="F52" s="5">
        <v>0.19930126523730901</v>
      </c>
      <c r="G52" s="5">
        <v>0.33881215090342598</v>
      </c>
      <c r="H52" s="5">
        <v>1.10595332658111E-3</v>
      </c>
      <c r="I52" s="5">
        <v>1.42981201968131E-2</v>
      </c>
      <c r="J52" s="5">
        <v>7.7349561435888503E-2</v>
      </c>
      <c r="K52" s="5">
        <v>0.24722437836273001</v>
      </c>
      <c r="L52" s="5">
        <v>0.93834595967022605</v>
      </c>
    </row>
    <row r="53" spans="1:12" x14ac:dyDescent="0.2">
      <c r="A53" t="s">
        <v>115</v>
      </c>
      <c r="B53" s="5">
        <v>2.37262380032893E-2</v>
      </c>
      <c r="C53" s="5">
        <v>1.38436408917684E-2</v>
      </c>
      <c r="D53" s="5">
        <v>1.71387268629579</v>
      </c>
      <c r="E53" s="5">
        <v>4.8567672677188902</v>
      </c>
      <c r="F53" s="5">
        <v>8.6627309072556502E-2</v>
      </c>
      <c r="G53" s="5">
        <v>0.29453285084669201</v>
      </c>
      <c r="H53" s="5">
        <v>-5.7860834690261001E-3</v>
      </c>
      <c r="I53" s="5">
        <v>1.3800263324553299E-2</v>
      </c>
      <c r="J53" s="5">
        <v>-0.41927341043786998</v>
      </c>
      <c r="K53" s="5">
        <v>0.226812069523187</v>
      </c>
      <c r="L53" s="5">
        <v>0.67505157302022301</v>
      </c>
    </row>
    <row r="54" spans="1:12" x14ac:dyDescent="0.2">
      <c r="A54" t="s">
        <v>116</v>
      </c>
      <c r="B54" s="5">
        <v>1.03678475576121E-2</v>
      </c>
      <c r="C54" s="5">
        <v>1.4164327270260299E-2</v>
      </c>
      <c r="D54" s="5">
        <v>0.73196893574893795</v>
      </c>
      <c r="E54" s="5">
        <v>0.57402279929406796</v>
      </c>
      <c r="F54" s="5">
        <v>0.46425460501657001</v>
      </c>
      <c r="G54" s="5">
        <v>0.58918824192973296</v>
      </c>
      <c r="H54" s="5">
        <v>2.0234554164527501E-2</v>
      </c>
      <c r="I54" s="5">
        <v>1.4230476909865E-2</v>
      </c>
      <c r="J54" s="5">
        <v>1.42191679819953</v>
      </c>
      <c r="K54" s="5">
        <v>2.1300793053425799</v>
      </c>
      <c r="L54" s="5">
        <v>0.155130389815409</v>
      </c>
    </row>
    <row r="55" spans="1:12" x14ac:dyDescent="0.2">
      <c r="A55" t="s">
        <v>117</v>
      </c>
      <c r="B55" s="5">
        <v>3.8820505766584502E-2</v>
      </c>
      <c r="C55" s="5">
        <v>1.22803913662566E-2</v>
      </c>
      <c r="D55" s="5">
        <v>3.1611782237863602</v>
      </c>
      <c r="E55" s="5">
        <v>9.68989473482827</v>
      </c>
      <c r="F55" s="5">
        <v>1.5811750836537499E-3</v>
      </c>
      <c r="G55" s="5">
        <v>9.8194462835212007E-2</v>
      </c>
      <c r="H55" s="5">
        <v>-7.2552799476957499E-4</v>
      </c>
      <c r="I55" s="5">
        <v>1.23339226193049E-2</v>
      </c>
      <c r="J55" s="5">
        <v>-5.8823783573442201E-2</v>
      </c>
      <c r="K55" s="5">
        <v>9.9601315908089294E-2</v>
      </c>
      <c r="L55" s="5">
        <v>0.95311618390711705</v>
      </c>
    </row>
    <row r="56" spans="1:12" x14ac:dyDescent="0.2">
      <c r="A56" t="s">
        <v>118</v>
      </c>
      <c r="B56" s="5">
        <v>8.9263963421934607E-3</v>
      </c>
      <c r="C56" s="5">
        <v>1.45742933706344E-2</v>
      </c>
      <c r="D56" s="5">
        <v>0.61247541237087899</v>
      </c>
      <c r="E56" s="5">
        <v>0.20392954779301101</v>
      </c>
      <c r="F56" s="5">
        <v>0.54033012697893001</v>
      </c>
      <c r="G56" s="5">
        <v>0.62275336668757997</v>
      </c>
      <c r="H56" s="5">
        <v>2.5619813827373501E-2</v>
      </c>
      <c r="I56" s="5">
        <v>1.46063008143269E-2</v>
      </c>
      <c r="J56" s="5">
        <v>1.75402479745206</v>
      </c>
      <c r="K56" s="5">
        <v>4.4558381910899296</v>
      </c>
      <c r="L56" s="5">
        <v>7.94832809683408E-2</v>
      </c>
    </row>
    <row r="57" spans="1:12" x14ac:dyDescent="0.2">
      <c r="A57" t="s">
        <v>119</v>
      </c>
      <c r="B57" s="5">
        <v>5.0727382605654896E-3</v>
      </c>
      <c r="C57" s="5">
        <v>1.4571864778900601E-2</v>
      </c>
      <c r="D57" s="5">
        <v>0.34811867509988198</v>
      </c>
      <c r="E57" s="5">
        <v>3.9882935904591302E-4</v>
      </c>
      <c r="F57" s="5">
        <v>0.727836168489567</v>
      </c>
      <c r="G57" s="5">
        <v>0.76142860703523896</v>
      </c>
      <c r="H57" s="5">
        <v>1.37502590863465E-2</v>
      </c>
      <c r="I57" s="5">
        <v>1.45221848500882E-2</v>
      </c>
      <c r="J57" s="5">
        <v>0.94684506692965298</v>
      </c>
      <c r="K57" s="5">
        <v>1.02437202476241</v>
      </c>
      <c r="L57" s="5">
        <v>0.34375337459856897</v>
      </c>
    </row>
    <row r="58" spans="1:12" x14ac:dyDescent="0.2">
      <c r="A58" t="s">
        <v>120</v>
      </c>
      <c r="B58" s="5">
        <v>3.09094071463798E-2</v>
      </c>
      <c r="C58" s="5">
        <v>1.39793691614099E-2</v>
      </c>
      <c r="D58" s="5">
        <v>2.21107310276241</v>
      </c>
      <c r="E58" s="5">
        <v>6.1309283460578499</v>
      </c>
      <c r="F58" s="5">
        <v>2.7138750163788399E-2</v>
      </c>
      <c r="G58" s="5">
        <v>0.20504833457084601</v>
      </c>
      <c r="H58" s="5">
        <v>-1.30373256814258E-3</v>
      </c>
      <c r="I58" s="5">
        <v>1.4068173272641499E-2</v>
      </c>
      <c r="J58" s="5">
        <v>-9.2672484399801899E-2</v>
      </c>
      <c r="K58" s="5">
        <v>0.14479751049974801</v>
      </c>
      <c r="L58" s="5">
        <v>0.92617684399726796</v>
      </c>
    </row>
    <row r="59" spans="1:12" x14ac:dyDescent="0.2">
      <c r="A59" t="s">
        <v>121</v>
      </c>
      <c r="B59" s="5">
        <v>1.6212319473168601E-2</v>
      </c>
      <c r="C59" s="5">
        <v>1.3384398716669301E-2</v>
      </c>
      <c r="D59" s="5">
        <v>1.2112848560748</v>
      </c>
      <c r="E59" s="5">
        <v>1.0529408070292201</v>
      </c>
      <c r="F59" s="5">
        <v>0.22586649819136401</v>
      </c>
      <c r="G59" s="5">
        <v>0.35798390282543302</v>
      </c>
      <c r="H59" s="5">
        <v>3.0545786195457201E-2</v>
      </c>
      <c r="I59" s="5">
        <v>1.33713531762987E-2</v>
      </c>
      <c r="J59" s="5">
        <v>2.2844199680254502</v>
      </c>
      <c r="K59" s="5">
        <v>6.3273831639087801</v>
      </c>
      <c r="L59" s="5">
        <v>2.2530948313606899E-2</v>
      </c>
    </row>
    <row r="60" spans="1:12" x14ac:dyDescent="0.2">
      <c r="A60" t="s">
        <v>122</v>
      </c>
      <c r="B60" s="5">
        <v>2.7130721574622301E-2</v>
      </c>
      <c r="C60" s="5">
        <v>1.5054871146131601E-2</v>
      </c>
      <c r="D60" s="5">
        <v>1.8021224699484499</v>
      </c>
      <c r="E60" s="5">
        <v>2.8079238769391699</v>
      </c>
      <c r="F60" s="5">
        <v>7.1596467459009397E-2</v>
      </c>
      <c r="G60" s="5">
        <v>0.29453285084669201</v>
      </c>
      <c r="H60" s="5">
        <v>9.9398564327603106E-3</v>
      </c>
      <c r="I60" s="5">
        <v>1.48879374763754E-2</v>
      </c>
      <c r="J60" s="5">
        <v>0.66764496079683</v>
      </c>
      <c r="K60" s="5">
        <v>0.549247740143326</v>
      </c>
      <c r="L60" s="5">
        <v>0.50451382240931497</v>
      </c>
    </row>
    <row r="61" spans="1:12" x14ac:dyDescent="0.2">
      <c r="A61" t="s">
        <v>123</v>
      </c>
      <c r="B61" s="5">
        <v>1.01913137127412E-2</v>
      </c>
      <c r="C61" s="5">
        <v>1.3810011761242301E-2</v>
      </c>
      <c r="D61" s="5">
        <v>0.73796560704915504</v>
      </c>
      <c r="E61" s="5">
        <v>0.165062874310418</v>
      </c>
      <c r="F61" s="5">
        <v>0.46068067002673802</v>
      </c>
      <c r="G61" s="5">
        <v>0.58918824192973296</v>
      </c>
      <c r="H61" s="5">
        <v>-4.3333426200653398E-3</v>
      </c>
      <c r="I61" s="5">
        <v>1.37243026178605E-2</v>
      </c>
      <c r="J61" s="5">
        <v>-0.31574228146397898</v>
      </c>
      <c r="K61" s="5">
        <v>9.2686317139723404E-2</v>
      </c>
      <c r="L61" s="5">
        <v>0.75229824108541798</v>
      </c>
    </row>
    <row r="62" spans="1:12" x14ac:dyDescent="0.2">
      <c r="A62" t="s">
        <v>124</v>
      </c>
      <c r="B62" s="5">
        <v>2.0553050370965501E-2</v>
      </c>
      <c r="C62" s="5">
        <v>1.44727950418362E-2</v>
      </c>
      <c r="D62" s="5">
        <v>1.42011617739028</v>
      </c>
      <c r="E62" s="5">
        <v>2.1732382107486501</v>
      </c>
      <c r="F62" s="5">
        <v>0.15564559731915301</v>
      </c>
      <c r="G62" s="5">
        <v>0.321231851082868</v>
      </c>
      <c r="H62" s="5">
        <v>1.2265588201833899E-2</v>
      </c>
      <c r="I62" s="5">
        <v>1.4555501722127299E-2</v>
      </c>
      <c r="J62" s="5">
        <v>0.84267711522356803</v>
      </c>
      <c r="K62" s="5">
        <v>1.96429407161019</v>
      </c>
      <c r="L62" s="5">
        <v>0.39942963826722699</v>
      </c>
    </row>
    <row r="63" spans="1:12" x14ac:dyDescent="0.2">
      <c r="A63" t="s">
        <v>125</v>
      </c>
      <c r="B63" s="5">
        <v>4.0866637392016202E-2</v>
      </c>
      <c r="C63" s="5">
        <v>1.4201038799884699E-2</v>
      </c>
      <c r="D63" s="5">
        <v>2.8777216912010601</v>
      </c>
      <c r="E63" s="5">
        <v>6.9425612917219102</v>
      </c>
      <c r="F63" s="5">
        <v>4.0408557109179498E-3</v>
      </c>
      <c r="G63" s="5">
        <v>9.8194462835212007E-2</v>
      </c>
      <c r="H63" s="5">
        <v>3.3490239104462999E-2</v>
      </c>
      <c r="I63" s="5">
        <v>1.4289160536087701E-2</v>
      </c>
      <c r="J63" s="5">
        <v>2.34375133653809</v>
      </c>
      <c r="K63" s="5">
        <v>5.6451930879676304</v>
      </c>
      <c r="L63" s="5">
        <v>1.9136020884090801E-2</v>
      </c>
    </row>
    <row r="64" spans="1:12" x14ac:dyDescent="0.2">
      <c r="A64" t="s">
        <v>126</v>
      </c>
      <c r="B64" s="5">
        <v>1.58249803252846E-2</v>
      </c>
      <c r="C64" s="5">
        <v>1.32276115948298E-2</v>
      </c>
      <c r="D64" s="5">
        <v>1.1963596157805301</v>
      </c>
      <c r="E64" s="5">
        <v>1.38939888120559</v>
      </c>
      <c r="F64" s="5">
        <v>0.231636643004692</v>
      </c>
      <c r="G64" s="5">
        <v>0.35798390282543302</v>
      </c>
      <c r="H64" s="5">
        <v>-1.84764317796685E-3</v>
      </c>
      <c r="I64" s="5">
        <v>1.3345839922526E-2</v>
      </c>
      <c r="J64" s="5">
        <v>-0.13844337926219799</v>
      </c>
      <c r="K64" s="5">
        <v>8.1123667920072404E-3</v>
      </c>
      <c r="L64" s="5">
        <v>0.88989081327131003</v>
      </c>
    </row>
    <row r="65" spans="1:12" x14ac:dyDescent="0.2">
      <c r="A65" t="s">
        <v>127</v>
      </c>
      <c r="B65" s="5">
        <v>1.9124545120534402E-2</v>
      </c>
      <c r="C65" s="5">
        <v>1.43761590405265E-2</v>
      </c>
      <c r="D65" s="5">
        <v>1.33029587851819</v>
      </c>
      <c r="E65" s="5">
        <v>1.8945795613545899</v>
      </c>
      <c r="F65" s="5">
        <v>0.183486754747367</v>
      </c>
      <c r="G65" s="5">
        <v>0.328344719021604</v>
      </c>
      <c r="H65" s="5">
        <v>2.3335899954981302E-3</v>
      </c>
      <c r="I65" s="5">
        <v>1.4375576247020599E-2</v>
      </c>
      <c r="J65" s="5">
        <v>0.16233018804945501</v>
      </c>
      <c r="K65" s="5">
        <v>0.22250542157443701</v>
      </c>
      <c r="L65" s="5">
        <v>0.87112454634505299</v>
      </c>
    </row>
    <row r="66" spans="1:12" x14ac:dyDescent="0.2">
      <c r="A66" t="s">
        <v>128</v>
      </c>
      <c r="B66" s="5">
        <v>1.9883736384396201E-2</v>
      </c>
      <c r="C66" s="5">
        <v>1.4035174596693799E-2</v>
      </c>
      <c r="D66" s="5">
        <v>1.4167074479486801</v>
      </c>
      <c r="E66" s="5">
        <v>0.94516370651550696</v>
      </c>
      <c r="F66" s="5">
        <v>0.15664513371139999</v>
      </c>
      <c r="G66" s="5">
        <v>0.321231851082868</v>
      </c>
      <c r="H66" s="5">
        <v>6.7394691308218999E-3</v>
      </c>
      <c r="I66" s="5">
        <v>1.4191542207966701E-2</v>
      </c>
      <c r="J66" s="5">
        <v>0.47489335775209701</v>
      </c>
      <c r="K66" s="5">
        <v>0.118508172555655</v>
      </c>
      <c r="L66" s="5">
        <v>0.63489650570880896</v>
      </c>
    </row>
    <row r="67" spans="1:12" x14ac:dyDescent="0.2">
      <c r="A67" t="s">
        <v>129</v>
      </c>
      <c r="B67" s="5">
        <v>1.9277534343842301E-2</v>
      </c>
      <c r="C67" s="5">
        <v>1.35594619219671E-2</v>
      </c>
      <c r="D67" s="5">
        <v>1.4217034905058901</v>
      </c>
      <c r="E67" s="5">
        <v>2.0241875356873602</v>
      </c>
      <c r="F67" s="5">
        <v>0.155229234068712</v>
      </c>
      <c r="G67" s="5">
        <v>0.321231851082868</v>
      </c>
      <c r="H67" s="5">
        <v>1.27712663964214E-3</v>
      </c>
      <c r="I67" s="5">
        <v>1.35472603612227E-2</v>
      </c>
      <c r="J67" s="5">
        <v>9.4271949131335797E-2</v>
      </c>
      <c r="K67" s="5">
        <v>0.37101888678223899</v>
      </c>
      <c r="L67" s="5">
        <v>0.92491567371142303</v>
      </c>
    </row>
    <row r="68" spans="1:12" x14ac:dyDescent="0.2">
      <c r="A68" t="s">
        <v>130</v>
      </c>
      <c r="B68" s="5">
        <v>3.0571912816387901E-2</v>
      </c>
      <c r="C68" s="5">
        <v>1.36145741485792E-2</v>
      </c>
      <c r="D68" s="5">
        <v>2.24552839352513</v>
      </c>
      <c r="E68" s="5">
        <v>4.2253834124465701</v>
      </c>
      <c r="F68" s="5">
        <v>2.47802329148973E-2</v>
      </c>
      <c r="G68" s="5">
        <v>0.20504833457084601</v>
      </c>
      <c r="H68" s="5">
        <v>1.9949693753524098E-2</v>
      </c>
      <c r="I68" s="5">
        <v>1.35185340459777E-2</v>
      </c>
      <c r="J68" s="5">
        <v>1.47572907577652</v>
      </c>
      <c r="K68" s="5">
        <v>2.7073620011945798</v>
      </c>
      <c r="L68" s="5">
        <v>0.140118445031269</v>
      </c>
    </row>
    <row r="69" spans="1:12" x14ac:dyDescent="0.2">
      <c r="A69" t="s">
        <v>131</v>
      </c>
      <c r="B69" s="5">
        <v>1.9014128575960802E-2</v>
      </c>
      <c r="C69" s="5">
        <v>1.1312021652837E-2</v>
      </c>
      <c r="D69" s="5">
        <v>1.68087802158619</v>
      </c>
      <c r="E69" s="5">
        <v>2.1728369107159802</v>
      </c>
      <c r="F69" s="5">
        <v>9.2844019303116102E-2</v>
      </c>
      <c r="G69" s="5">
        <v>0.30063777679104298</v>
      </c>
      <c r="H69" s="5">
        <v>2.1359293423653999E-2</v>
      </c>
      <c r="I69" s="5">
        <v>1.1394577651505E-2</v>
      </c>
      <c r="J69" s="5">
        <v>1.8745138325362001</v>
      </c>
      <c r="K69" s="5">
        <v>4.2864153206368796</v>
      </c>
      <c r="L69" s="5">
        <v>6.0926494896592499E-2</v>
      </c>
    </row>
    <row r="70" spans="1:12" x14ac:dyDescent="0.2">
      <c r="A70" t="s">
        <v>132</v>
      </c>
      <c r="B70" s="5">
        <v>2.1082526597238801E-2</v>
      </c>
      <c r="C70" s="5">
        <v>1.46604860289104E-2</v>
      </c>
      <c r="D70" s="5">
        <v>1.43805100019632</v>
      </c>
      <c r="E70" s="5">
        <v>1.6494204365094001</v>
      </c>
      <c r="F70" s="5">
        <v>0.15052672804109199</v>
      </c>
      <c r="G70" s="5">
        <v>0.321231851082868</v>
      </c>
      <c r="H70" s="5">
        <v>3.40358997498864E-3</v>
      </c>
      <c r="I70" s="5">
        <v>1.4588653695562699E-2</v>
      </c>
      <c r="J70" s="5">
        <v>0.23330391179440199</v>
      </c>
      <c r="K70" s="5">
        <v>0.10284355868906001</v>
      </c>
      <c r="L70" s="5">
        <v>0.815527938986776</v>
      </c>
    </row>
    <row r="71" spans="1:12" x14ac:dyDescent="0.2">
      <c r="A71" t="s">
        <v>133</v>
      </c>
      <c r="B71" s="5">
        <v>1.05229680172987E-2</v>
      </c>
      <c r="C71" s="5">
        <v>1.4495318833601599E-2</v>
      </c>
      <c r="D71" s="5">
        <v>0.72595629927817795</v>
      </c>
      <c r="E71" s="5">
        <v>0.41386847071427801</v>
      </c>
      <c r="F71" s="5">
        <v>0.46788478035596398</v>
      </c>
      <c r="G71" s="5">
        <v>0.58918824192973296</v>
      </c>
      <c r="H71" s="5">
        <v>2.81825272698039E-2</v>
      </c>
      <c r="I71" s="5">
        <v>1.4384988981825299E-2</v>
      </c>
      <c r="J71" s="5">
        <v>1.95916224234938</v>
      </c>
      <c r="K71" s="5">
        <v>5.5034583886431596</v>
      </c>
      <c r="L71" s="5">
        <v>5.0149177278094502E-2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7B55-6F4E-DC46-BC56-53584FA927B3}">
  <dimension ref="A1:L71"/>
  <sheetViews>
    <sheetView workbookViewId="0"/>
  </sheetViews>
  <sheetFormatPr baseColWidth="10" defaultRowHeight="16" x14ac:dyDescent="0.2"/>
  <cols>
    <col min="1" max="1" width="4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249</v>
      </c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143</v>
      </c>
      <c r="B4" s="5">
        <v>7.6550602420695103E-3</v>
      </c>
      <c r="C4" s="5">
        <v>1.46800410987236E-2</v>
      </c>
      <c r="D4" s="5">
        <v>0.52146040944906502</v>
      </c>
      <c r="E4" s="5">
        <v>1.1243975424769701</v>
      </c>
      <c r="F4" s="5">
        <v>0.60215290730714799</v>
      </c>
      <c r="G4" s="5">
        <v>0.99235415949432604</v>
      </c>
      <c r="H4" s="5">
        <v>-1.9797856331290501E-2</v>
      </c>
      <c r="I4" s="5">
        <v>1.4762100082724799E-2</v>
      </c>
      <c r="J4" s="5">
        <v>-1.34112736130673</v>
      </c>
      <c r="K4" s="5">
        <v>0.76507921040763505</v>
      </c>
      <c r="L4" s="5">
        <v>0.180203703716388</v>
      </c>
    </row>
    <row r="5" spans="1:12" x14ac:dyDescent="0.2">
      <c r="A5" t="s">
        <v>144</v>
      </c>
      <c r="B5" s="5">
        <v>1.55039182001464E-2</v>
      </c>
      <c r="C5" s="5">
        <v>1.38445747581373E-2</v>
      </c>
      <c r="D5" s="5">
        <v>1.11985513972062</v>
      </c>
      <c r="E5" s="5">
        <v>4.8968230710954304</v>
      </c>
      <c r="F5" s="5">
        <v>0.26292132356596598</v>
      </c>
      <c r="G5" s="5">
        <v>0.99235415949432604</v>
      </c>
      <c r="H5" s="5">
        <v>-4.0033403573906997E-3</v>
      </c>
      <c r="I5" s="5">
        <v>1.38308455386493E-2</v>
      </c>
      <c r="J5" s="5">
        <v>-0.289450153007901</v>
      </c>
      <c r="K5" s="5">
        <v>0.50797679037427801</v>
      </c>
      <c r="L5" s="5">
        <v>0.772266760723892</v>
      </c>
    </row>
    <row r="6" spans="1:12" x14ac:dyDescent="0.2">
      <c r="A6" t="s">
        <v>145</v>
      </c>
      <c r="B6" s="5">
        <v>4.8688744438295101E-3</v>
      </c>
      <c r="C6" s="5">
        <v>1.4226185609075299E-2</v>
      </c>
      <c r="D6" s="5">
        <v>0.34224735833078901</v>
      </c>
      <c r="E6" s="5">
        <v>2.86674622613875</v>
      </c>
      <c r="F6" s="5">
        <v>0.73221238993190996</v>
      </c>
      <c r="G6" s="5">
        <v>0.99235415949432604</v>
      </c>
      <c r="H6" s="5">
        <v>-5.8644463364408298E-3</v>
      </c>
      <c r="I6" s="5">
        <v>1.4227739811433699E-2</v>
      </c>
      <c r="J6" s="5">
        <v>-0.412183973994804</v>
      </c>
      <c r="K6" s="5">
        <v>0.38456150949254603</v>
      </c>
      <c r="L6" s="5">
        <v>0.68024460833852896</v>
      </c>
    </row>
    <row r="7" spans="1:12" x14ac:dyDescent="0.2">
      <c r="A7" t="s">
        <v>146</v>
      </c>
      <c r="B7" s="5">
        <v>5.90041474569782E-3</v>
      </c>
      <c r="C7" s="5">
        <v>1.41533064925036E-2</v>
      </c>
      <c r="D7" s="5">
        <v>0.41689302417233698</v>
      </c>
      <c r="E7" s="5">
        <v>2.80350156869387</v>
      </c>
      <c r="F7" s="5">
        <v>0.67678040651947002</v>
      </c>
      <c r="G7" s="5">
        <v>0.99235415949432604</v>
      </c>
      <c r="H7" s="5">
        <v>-1.7470634171120498E-2</v>
      </c>
      <c r="I7" s="5">
        <v>1.4166976584093599E-2</v>
      </c>
      <c r="J7" s="5">
        <v>-1.2331942576044199</v>
      </c>
      <c r="K7" s="5">
        <v>4.0779200557299097E-2</v>
      </c>
      <c r="L7" s="5">
        <v>0.21777016267375299</v>
      </c>
    </row>
    <row r="8" spans="1:12" x14ac:dyDescent="0.2">
      <c r="A8" t="s">
        <v>147</v>
      </c>
      <c r="B8" s="5">
        <v>-1.90938542055967E-2</v>
      </c>
      <c r="C8" s="5">
        <v>1.44105185083534E-2</v>
      </c>
      <c r="D8" s="5">
        <v>-1.3249942529499199</v>
      </c>
      <c r="E8" s="5">
        <v>0.105377698606673</v>
      </c>
      <c r="F8" s="5">
        <v>0.18536438968201699</v>
      </c>
      <c r="G8" s="5">
        <v>0.99235415949432604</v>
      </c>
      <c r="H8" s="5">
        <v>1.46367632995109E-3</v>
      </c>
      <c r="I8" s="5">
        <v>1.44310292360344E-2</v>
      </c>
      <c r="J8" s="5">
        <v>0.101425636800477</v>
      </c>
      <c r="K8" s="5">
        <v>0.85212636579115297</v>
      </c>
      <c r="L8" s="5">
        <v>0.91924831974740095</v>
      </c>
    </row>
    <row r="9" spans="1:12" x14ac:dyDescent="0.2">
      <c r="A9" t="s">
        <v>148</v>
      </c>
      <c r="B9" s="5">
        <v>1.00530953875757E-3</v>
      </c>
      <c r="C9" s="5">
        <v>1.35889973870141E-2</v>
      </c>
      <c r="D9" s="5">
        <v>7.3979669737684897E-2</v>
      </c>
      <c r="E9" s="5">
        <v>2.6478504614225198</v>
      </c>
      <c r="F9" s="5">
        <v>0.94103031787529301</v>
      </c>
      <c r="G9" s="5">
        <v>0.99235415949432604</v>
      </c>
      <c r="H9" s="5">
        <v>-2.9709053198922501E-3</v>
      </c>
      <c r="I9" s="5">
        <v>1.3685659165276099E-2</v>
      </c>
      <c r="J9" s="5">
        <v>-0.217081638817235</v>
      </c>
      <c r="K9" s="5">
        <v>1.0060750132515199</v>
      </c>
      <c r="L9" s="5">
        <v>0.82817671897448897</v>
      </c>
    </row>
    <row r="10" spans="1:12" x14ac:dyDescent="0.2">
      <c r="A10" t="s">
        <v>149</v>
      </c>
      <c r="B10" s="5">
        <v>-1.4106772209666701E-2</v>
      </c>
      <c r="C10" s="5">
        <v>1.43327782423542E-2</v>
      </c>
      <c r="D10" s="5">
        <v>-0.98423152658430801</v>
      </c>
      <c r="E10" s="5">
        <v>2.8752238314453799E-2</v>
      </c>
      <c r="F10" s="5">
        <v>0.325121502234757</v>
      </c>
      <c r="G10" s="5">
        <v>0.99235415949432604</v>
      </c>
      <c r="H10" s="5">
        <v>1.4976177135348099E-2</v>
      </c>
      <c r="I10" s="5">
        <v>1.42309301889832E-2</v>
      </c>
      <c r="J10" s="5">
        <v>1.0523681120255799</v>
      </c>
      <c r="K10" s="5">
        <v>3.6695444735199798</v>
      </c>
      <c r="L10" s="5">
        <v>0.29287230136257902</v>
      </c>
    </row>
    <row r="11" spans="1:12" x14ac:dyDescent="0.2">
      <c r="A11" t="s">
        <v>150</v>
      </c>
      <c r="B11" s="5">
        <v>7.2400400750008498E-3</v>
      </c>
      <c r="C11" s="5">
        <v>1.4301172788511301E-2</v>
      </c>
      <c r="D11" s="5">
        <v>0.50625498915844402</v>
      </c>
      <c r="E11" s="5">
        <v>2.2697245699214199</v>
      </c>
      <c r="F11" s="5">
        <v>0.61303179240773198</v>
      </c>
      <c r="G11" s="5">
        <v>0.99235415949432604</v>
      </c>
      <c r="H11" s="5">
        <v>2.0941214496594699E-2</v>
      </c>
      <c r="I11" s="5">
        <v>1.41900280589856E-2</v>
      </c>
      <c r="J11" s="5">
        <v>1.4757697736428399</v>
      </c>
      <c r="K11" s="5">
        <v>6.4475731647441998</v>
      </c>
      <c r="L11" s="5">
        <v>0.140173487817706</v>
      </c>
    </row>
    <row r="12" spans="1:12" x14ac:dyDescent="0.2">
      <c r="A12" t="s">
        <v>151</v>
      </c>
      <c r="B12" s="5">
        <v>8.3654429886735396E-3</v>
      </c>
      <c r="C12" s="5">
        <v>1.3678524143628299E-2</v>
      </c>
      <c r="D12" s="5">
        <v>0.61157496969951497</v>
      </c>
      <c r="E12" s="5">
        <v>4.03217623091171</v>
      </c>
      <c r="F12" s="5">
        <v>0.541048600274742</v>
      </c>
      <c r="G12" s="5">
        <v>0.99235415949432604</v>
      </c>
      <c r="H12" s="5">
        <v>3.1863013929716202E-2</v>
      </c>
      <c r="I12" s="5">
        <v>1.3629444857824E-2</v>
      </c>
      <c r="J12" s="5">
        <v>2.3378071713188802</v>
      </c>
      <c r="K12" s="5">
        <v>11.466297898529</v>
      </c>
      <c r="L12" s="5">
        <v>1.9473005388573002E-2</v>
      </c>
    </row>
    <row r="13" spans="1:12" x14ac:dyDescent="0.2">
      <c r="A13" t="s">
        <v>152</v>
      </c>
      <c r="B13" s="5">
        <v>-1.9782966351885901E-3</v>
      </c>
      <c r="C13" s="5">
        <v>1.36437597934547E-2</v>
      </c>
      <c r="D13" s="5">
        <v>-0.144996442706184</v>
      </c>
      <c r="E13" s="5">
        <v>1.87087681218961</v>
      </c>
      <c r="F13" s="5">
        <v>0.88472274986064403</v>
      </c>
      <c r="G13" s="5">
        <v>0.99235415949432604</v>
      </c>
      <c r="H13" s="5">
        <v>9.6008150628547097E-3</v>
      </c>
      <c r="I13" s="5">
        <v>1.3581022622653999E-2</v>
      </c>
      <c r="J13" s="5">
        <v>0.70692872912529803</v>
      </c>
      <c r="K13" s="5">
        <v>3.3123096956630098</v>
      </c>
      <c r="L13" s="5">
        <v>0.48006410391871002</v>
      </c>
    </row>
    <row r="14" spans="1:12" x14ac:dyDescent="0.2">
      <c r="A14" t="s">
        <v>153</v>
      </c>
      <c r="B14" s="5">
        <v>-2.8485045863839899E-3</v>
      </c>
      <c r="C14" s="5">
        <v>1.32825245292664E-2</v>
      </c>
      <c r="D14" s="5">
        <v>-0.21445505936071599</v>
      </c>
      <c r="E14" s="5">
        <v>1.7868773377235101</v>
      </c>
      <c r="F14" s="5">
        <v>0.83024485338926401</v>
      </c>
      <c r="G14" s="5">
        <v>0.99235415949432604</v>
      </c>
      <c r="H14" s="5">
        <v>5.9204425512655997E-3</v>
      </c>
      <c r="I14" s="5">
        <v>1.3333966227083899E-2</v>
      </c>
      <c r="J14" s="5">
        <v>0.444012115407942</v>
      </c>
      <c r="K14" s="5">
        <v>3.3923017371288098</v>
      </c>
      <c r="L14" s="5">
        <v>0.65706888446426903</v>
      </c>
    </row>
    <row r="15" spans="1:12" x14ac:dyDescent="0.2">
      <c r="A15" t="s">
        <v>154</v>
      </c>
      <c r="B15" s="5">
        <v>1.2149354366063901E-2</v>
      </c>
      <c r="C15" s="5">
        <v>1.3548789767887801E-2</v>
      </c>
      <c r="D15" s="5">
        <v>0.89671140922558401</v>
      </c>
      <c r="E15" s="5">
        <v>6.0427894599906997</v>
      </c>
      <c r="F15" s="5">
        <v>0.369919689093544</v>
      </c>
      <c r="G15" s="5">
        <v>0.99235415949432604</v>
      </c>
      <c r="H15" s="5">
        <v>9.1240836612521898E-4</v>
      </c>
      <c r="I15" s="5">
        <v>1.37012592197393E-2</v>
      </c>
      <c r="J15" s="5">
        <v>6.6593029990317701E-2</v>
      </c>
      <c r="K15" s="5">
        <v>1.40102804716736</v>
      </c>
      <c r="L15" s="5">
        <v>0.94690725383834695</v>
      </c>
    </row>
    <row r="16" spans="1:12" x14ac:dyDescent="0.2">
      <c r="A16" t="s">
        <v>155</v>
      </c>
      <c r="B16" s="5">
        <v>4.1944548038310202E-3</v>
      </c>
      <c r="C16" s="5">
        <v>1.40411973884221E-2</v>
      </c>
      <c r="D16" s="5">
        <v>0.29872486567916401</v>
      </c>
      <c r="E16" s="5">
        <v>3.04591814347947</v>
      </c>
      <c r="F16" s="5">
        <v>0.76515301548771297</v>
      </c>
      <c r="G16" s="5">
        <v>0.99235415949432604</v>
      </c>
      <c r="H16" s="5">
        <v>4.4106579415994903E-3</v>
      </c>
      <c r="I16" s="5">
        <v>1.4068457293839799E-2</v>
      </c>
      <c r="J16" s="5">
        <v>0.31351397310142898</v>
      </c>
      <c r="K16" s="5">
        <v>2.0010167581306102</v>
      </c>
      <c r="L16" s="5">
        <v>0.75409991007409405</v>
      </c>
    </row>
    <row r="17" spans="1:12" x14ac:dyDescent="0.2">
      <c r="A17" t="s">
        <v>156</v>
      </c>
      <c r="B17" s="5">
        <v>-9.7535545934859993E-3</v>
      </c>
      <c r="C17" s="5">
        <v>1.29295689211126E-2</v>
      </c>
      <c r="D17" s="5">
        <v>-0.75436038533036298</v>
      </c>
      <c r="E17" s="5">
        <v>1.4195597666870701</v>
      </c>
      <c r="F17" s="5">
        <v>0.45109150793668601</v>
      </c>
      <c r="G17" s="5">
        <v>0.99235415949432604</v>
      </c>
      <c r="H17" s="5">
        <v>2.3737224976839201E-3</v>
      </c>
      <c r="I17" s="5">
        <v>1.2949571996935701E-2</v>
      </c>
      <c r="J17" s="5">
        <v>0.18330509288226901</v>
      </c>
      <c r="K17" s="5">
        <v>2.7635532503225901</v>
      </c>
      <c r="L17" s="5">
        <v>0.85457451373947202</v>
      </c>
    </row>
    <row r="18" spans="1:12" x14ac:dyDescent="0.2">
      <c r="A18" t="s">
        <v>157</v>
      </c>
      <c r="B18" s="5">
        <v>5.5512095794093301E-3</v>
      </c>
      <c r="C18" s="5">
        <v>1.35188778147242E-2</v>
      </c>
      <c r="D18" s="5">
        <v>0.41062650728029898</v>
      </c>
      <c r="E18" s="5">
        <v>3.3128468876435302</v>
      </c>
      <c r="F18" s="5">
        <v>0.68140206358340905</v>
      </c>
      <c r="G18" s="5">
        <v>0.99235415949432604</v>
      </c>
      <c r="H18" s="5">
        <v>1.8033138709698599E-2</v>
      </c>
      <c r="I18" s="5">
        <v>1.36758542017489E-2</v>
      </c>
      <c r="J18" s="5">
        <v>1.3186115063578601</v>
      </c>
      <c r="K18" s="5">
        <v>6.4174540679255596</v>
      </c>
      <c r="L18" s="5">
        <v>0.18737868027593901</v>
      </c>
    </row>
    <row r="19" spans="1:12" x14ac:dyDescent="0.2">
      <c r="A19" t="s">
        <v>158</v>
      </c>
      <c r="B19" s="5">
        <v>9.4191203475639893E-3</v>
      </c>
      <c r="C19" s="5">
        <v>1.41837181794627E-2</v>
      </c>
      <c r="D19" s="5">
        <v>0.66407977290485098</v>
      </c>
      <c r="E19" s="5">
        <v>3.6708837615015799</v>
      </c>
      <c r="F19" s="5">
        <v>0.506921260093537</v>
      </c>
      <c r="G19" s="5">
        <v>0.99235415949432604</v>
      </c>
      <c r="H19" s="5">
        <v>3.0162673145431801E-3</v>
      </c>
      <c r="I19" s="5">
        <v>1.4351331273914201E-2</v>
      </c>
      <c r="J19" s="5">
        <v>0.21017334608014601</v>
      </c>
      <c r="K19" s="5">
        <v>1.15340391620223</v>
      </c>
      <c r="L19" s="5">
        <v>0.83355349876121498</v>
      </c>
    </row>
    <row r="20" spans="1:12" x14ac:dyDescent="0.2">
      <c r="A20" t="s">
        <v>159</v>
      </c>
      <c r="B20" s="5">
        <v>-7.5841484415490297E-3</v>
      </c>
      <c r="C20" s="5">
        <v>1.3873691375293E-2</v>
      </c>
      <c r="D20" s="5">
        <v>-0.54665685118636098</v>
      </c>
      <c r="E20" s="5">
        <v>0.64522995348754297</v>
      </c>
      <c r="F20" s="5">
        <v>0.58463131885594999</v>
      </c>
      <c r="G20" s="5">
        <v>0.99235415949432604</v>
      </c>
      <c r="H20" s="5">
        <v>-1.27680260818095E-2</v>
      </c>
      <c r="I20" s="5">
        <v>1.3779335764972801E-2</v>
      </c>
      <c r="J20" s="5">
        <v>-0.92660679002146895</v>
      </c>
      <c r="K20" s="5">
        <v>1.7649093030350501E-2</v>
      </c>
      <c r="L20" s="5">
        <v>0.35426198534075398</v>
      </c>
    </row>
    <row r="21" spans="1:12" x14ac:dyDescent="0.2">
      <c r="A21" t="s">
        <v>160</v>
      </c>
      <c r="B21" s="5">
        <v>1.10205993091212E-2</v>
      </c>
      <c r="C21" s="5">
        <v>1.3402428082830001E-2</v>
      </c>
      <c r="D21" s="5">
        <v>0.82228378626704701</v>
      </c>
      <c r="E21" s="5">
        <v>5.7086488198785199</v>
      </c>
      <c r="F21" s="5">
        <v>0.41098533104177398</v>
      </c>
      <c r="G21" s="5">
        <v>0.99235415949432604</v>
      </c>
      <c r="H21" s="5">
        <v>-5.7907018138207899E-3</v>
      </c>
      <c r="I21" s="5">
        <v>1.35091697687474E-2</v>
      </c>
      <c r="J21" s="5">
        <v>-0.42864971815049702</v>
      </c>
      <c r="K21" s="5">
        <v>0.85733570518756996</v>
      </c>
      <c r="L21" s="5">
        <v>0.66828266845083995</v>
      </c>
    </row>
    <row r="22" spans="1:12" x14ac:dyDescent="0.2">
      <c r="A22" t="s">
        <v>161</v>
      </c>
      <c r="B22" s="5">
        <v>-6.6282271424243199E-4</v>
      </c>
      <c r="C22" s="5">
        <v>1.45351281622637E-2</v>
      </c>
      <c r="D22" s="5">
        <v>-4.5601435834825503E-2</v>
      </c>
      <c r="E22" s="5">
        <v>0.701365978776052</v>
      </c>
      <c r="F22" s="5">
        <v>0.963662857383633</v>
      </c>
      <c r="G22" s="5">
        <v>0.99235415949432604</v>
      </c>
      <c r="H22" s="5">
        <v>-5.4388616529941203E-3</v>
      </c>
      <c r="I22" s="5">
        <v>1.45226027459319E-2</v>
      </c>
      <c r="J22" s="5">
        <v>-0.37451011696355102</v>
      </c>
      <c r="K22" s="5">
        <v>7.5693401026225099E-2</v>
      </c>
      <c r="L22" s="5">
        <v>0.70816996163837598</v>
      </c>
    </row>
    <row r="23" spans="1:12" x14ac:dyDescent="0.2">
      <c r="A23" t="s">
        <v>162</v>
      </c>
      <c r="B23" s="5">
        <v>-3.4508711847265E-3</v>
      </c>
      <c r="C23" s="5">
        <v>1.4616570885269299E-2</v>
      </c>
      <c r="D23" s="5">
        <v>-0.236093076263484</v>
      </c>
      <c r="E23" s="5">
        <v>0.35393540074966001</v>
      </c>
      <c r="F23" s="5">
        <v>0.81345584577197905</v>
      </c>
      <c r="G23" s="5">
        <v>0.99235415949432604</v>
      </c>
      <c r="H23" s="5">
        <v>-2.9391955521302301E-2</v>
      </c>
      <c r="I23" s="5">
        <v>1.4592347469609E-2</v>
      </c>
      <c r="J23" s="5">
        <v>-2.01420337492072</v>
      </c>
      <c r="K23" s="5">
        <v>2.0990480705303298</v>
      </c>
      <c r="L23" s="5">
        <v>4.4124762794295197E-2</v>
      </c>
    </row>
    <row r="24" spans="1:12" x14ac:dyDescent="0.2">
      <c r="A24" t="s">
        <v>163</v>
      </c>
      <c r="B24" s="5">
        <v>8.5813617480370794E-3</v>
      </c>
      <c r="C24" s="5">
        <v>1.45913813787991E-2</v>
      </c>
      <c r="D24" s="5">
        <v>0.58811167532812203</v>
      </c>
      <c r="E24" s="5">
        <v>2.1385350013546298</v>
      </c>
      <c r="F24" s="5">
        <v>0.556568584064982</v>
      </c>
      <c r="G24" s="5">
        <v>0.99235415949432604</v>
      </c>
      <c r="H24" s="5">
        <v>-2.7058862377175698E-3</v>
      </c>
      <c r="I24" s="5">
        <v>1.47034291679135E-2</v>
      </c>
      <c r="J24" s="5">
        <v>-0.18403096358110099</v>
      </c>
      <c r="K24" s="5">
        <v>0.114116210507975</v>
      </c>
      <c r="L24" s="5">
        <v>0.85409254109970101</v>
      </c>
    </row>
    <row r="25" spans="1:12" x14ac:dyDescent="0.2">
      <c r="A25" t="s">
        <v>164</v>
      </c>
      <c r="B25" s="5">
        <v>-1.30776433331716E-2</v>
      </c>
      <c r="C25" s="5">
        <v>1.3129559234001E-2</v>
      </c>
      <c r="D25" s="5">
        <v>-0.99604587633871999</v>
      </c>
      <c r="E25" s="5">
        <v>0.52956614473095898</v>
      </c>
      <c r="F25" s="5">
        <v>0.31928805718304998</v>
      </c>
      <c r="G25" s="5">
        <v>0.99235415949432604</v>
      </c>
      <c r="H25" s="5">
        <v>-1.0525685669192399E-2</v>
      </c>
      <c r="I25" s="5">
        <v>1.3266737532950001E-2</v>
      </c>
      <c r="J25" s="5">
        <v>-0.79338915411947897</v>
      </c>
      <c r="K25" s="5">
        <v>0.39508222316026997</v>
      </c>
      <c r="L25" s="5">
        <v>0.42779710063306597</v>
      </c>
    </row>
    <row r="26" spans="1:12" x14ac:dyDescent="0.2">
      <c r="A26" t="s">
        <v>165</v>
      </c>
      <c r="B26" s="5">
        <v>-2.6250104524369699E-3</v>
      </c>
      <c r="C26" s="5">
        <v>1.42307636174289E-2</v>
      </c>
      <c r="D26" s="5">
        <v>-0.18446026671555599</v>
      </c>
      <c r="E26" s="5">
        <v>1.0810615928381599</v>
      </c>
      <c r="F26" s="5">
        <v>0.85369621630354597</v>
      </c>
      <c r="G26" s="5">
        <v>0.99235415949432604</v>
      </c>
      <c r="H26" s="5">
        <v>-1.14992538926314E-2</v>
      </c>
      <c r="I26" s="5">
        <v>1.42177444762951E-2</v>
      </c>
      <c r="J26" s="5">
        <v>-0.80879593185851995</v>
      </c>
      <c r="K26" s="5">
        <v>4.3438642600710396E-3</v>
      </c>
      <c r="L26" s="5">
        <v>0.418772916468449</v>
      </c>
    </row>
    <row r="27" spans="1:12" x14ac:dyDescent="0.2">
      <c r="A27" t="s">
        <v>166</v>
      </c>
      <c r="B27" s="5">
        <v>-3.3459876668609201E-3</v>
      </c>
      <c r="C27" s="5">
        <v>1.30952088506021E-2</v>
      </c>
      <c r="D27" s="5">
        <v>-0.25551235608640899</v>
      </c>
      <c r="E27" s="5">
        <v>2.02524741171738</v>
      </c>
      <c r="F27" s="5">
        <v>0.79833647357696702</v>
      </c>
      <c r="G27" s="5">
        <v>0.99235415949432604</v>
      </c>
      <c r="H27" s="5">
        <v>4.0602973203299302E-3</v>
      </c>
      <c r="I27" s="5">
        <v>1.3054103977901301E-2</v>
      </c>
      <c r="J27" s="5">
        <v>0.31103607932060601</v>
      </c>
      <c r="K27" s="5">
        <v>3.0658951776441099</v>
      </c>
      <c r="L27" s="5">
        <v>0.755786137340271</v>
      </c>
    </row>
    <row r="28" spans="1:12" x14ac:dyDescent="0.2">
      <c r="A28" t="s">
        <v>167</v>
      </c>
      <c r="B28" s="5">
        <v>6.9551412531922204E-3</v>
      </c>
      <c r="C28" s="5">
        <v>1.3686172061271601E-2</v>
      </c>
      <c r="D28" s="5">
        <v>0.50818747726206903</v>
      </c>
      <c r="E28" s="5">
        <v>4.3130487999329299</v>
      </c>
      <c r="F28" s="5">
        <v>0.61136524989783703</v>
      </c>
      <c r="G28" s="5">
        <v>0.99235415949432604</v>
      </c>
      <c r="H28" s="5">
        <v>-4.5177327766051196E-3</v>
      </c>
      <c r="I28" s="5">
        <v>1.35376234225615E-2</v>
      </c>
      <c r="J28" s="5">
        <v>-0.33371683016946502</v>
      </c>
      <c r="K28" s="5">
        <v>1.12146314569303</v>
      </c>
      <c r="L28" s="5">
        <v>0.73895281288269499</v>
      </c>
    </row>
    <row r="29" spans="1:12" x14ac:dyDescent="0.2">
      <c r="A29" t="s">
        <v>168</v>
      </c>
      <c r="B29" s="5">
        <v>6.5206151020342201E-3</v>
      </c>
      <c r="C29" s="5">
        <v>1.41111309439329E-2</v>
      </c>
      <c r="D29" s="5">
        <v>0.46209018454596401</v>
      </c>
      <c r="E29" s="5">
        <v>2.79938945431195</v>
      </c>
      <c r="F29" s="5">
        <v>0.64405296456612704</v>
      </c>
      <c r="G29" s="5">
        <v>0.99235415949432604</v>
      </c>
      <c r="H29" s="5">
        <v>-4.5910804530679104E-3</v>
      </c>
      <c r="I29" s="5">
        <v>1.41356743702028E-2</v>
      </c>
      <c r="J29" s="5">
        <v>-0.32478680060327703</v>
      </c>
      <c r="K29" s="5">
        <v>0.29826875711866202</v>
      </c>
      <c r="L29" s="5">
        <v>0.74535103574188499</v>
      </c>
    </row>
    <row r="30" spans="1:12" x14ac:dyDescent="0.2">
      <c r="A30" t="s">
        <v>169</v>
      </c>
      <c r="B30" s="5">
        <v>-1.16911891249681E-2</v>
      </c>
      <c r="C30" s="5">
        <v>1.30888662064007E-2</v>
      </c>
      <c r="D30" s="5">
        <v>-0.89321633674052603</v>
      </c>
      <c r="E30" s="5">
        <v>0.42189765899452703</v>
      </c>
      <c r="F30" s="5">
        <v>0.37177159460506398</v>
      </c>
      <c r="G30" s="5">
        <v>0.99235415949432604</v>
      </c>
      <c r="H30" s="5">
        <v>-8.1111620843930497E-3</v>
      </c>
      <c r="I30" s="5">
        <v>1.3221972999829501E-2</v>
      </c>
      <c r="J30" s="5">
        <v>-0.61346079624407202</v>
      </c>
      <c r="K30" s="5">
        <v>0.21373562251011899</v>
      </c>
      <c r="L30" s="5">
        <v>0.53965624210742302</v>
      </c>
    </row>
    <row r="31" spans="1:12" x14ac:dyDescent="0.2">
      <c r="A31" t="s">
        <v>170</v>
      </c>
      <c r="B31" s="5">
        <v>-1.35875217529646E-3</v>
      </c>
      <c r="C31" s="5">
        <v>1.44371352897813E-2</v>
      </c>
      <c r="D31" s="5">
        <v>-9.4115082253069401E-2</v>
      </c>
      <c r="E31" s="5">
        <v>0.55414622178616602</v>
      </c>
      <c r="F31" s="5">
        <v>0.92502282909400102</v>
      </c>
      <c r="G31" s="5">
        <v>0.99235415949432604</v>
      </c>
      <c r="H31" s="5">
        <v>1.40477181345609E-2</v>
      </c>
      <c r="I31" s="5">
        <v>1.44217855706316E-2</v>
      </c>
      <c r="J31" s="5">
        <v>0.97406233546888499</v>
      </c>
      <c r="K31" s="5">
        <v>2.6255700982593599</v>
      </c>
      <c r="L31" s="5">
        <v>0.33039354246526398</v>
      </c>
    </row>
    <row r="32" spans="1:12" x14ac:dyDescent="0.2">
      <c r="A32" t="s">
        <v>171</v>
      </c>
      <c r="B32" s="5">
        <v>2.9245437934326099E-3</v>
      </c>
      <c r="C32" s="5">
        <v>1.30965368722389E-2</v>
      </c>
      <c r="D32" s="5">
        <v>0.22330665136612199</v>
      </c>
      <c r="E32" s="5">
        <v>3.8810523737384801</v>
      </c>
      <c r="F32" s="5">
        <v>0.82333326399735396</v>
      </c>
      <c r="G32" s="5">
        <v>0.99235415949432604</v>
      </c>
      <c r="H32" s="5">
        <v>-1.21047091712793E-3</v>
      </c>
      <c r="I32" s="5">
        <v>1.3060953597688101E-2</v>
      </c>
      <c r="J32" s="5">
        <v>-9.2678601763212298E-2</v>
      </c>
      <c r="K32" s="5">
        <v>1.7128704488912101</v>
      </c>
      <c r="L32" s="5">
        <v>0.92618943053370995</v>
      </c>
    </row>
    <row r="33" spans="1:12" x14ac:dyDescent="0.2">
      <c r="A33" t="s">
        <v>172</v>
      </c>
      <c r="B33" s="5">
        <v>1.65803101842638E-2</v>
      </c>
      <c r="C33" s="5">
        <v>1.35060305845081E-2</v>
      </c>
      <c r="D33" s="5">
        <v>1.2276227334537499</v>
      </c>
      <c r="E33" s="5">
        <v>7.3794372568868098</v>
      </c>
      <c r="F33" s="5">
        <v>0.219810340432056</v>
      </c>
      <c r="G33" s="5">
        <v>0.99235415949432604</v>
      </c>
      <c r="H33" s="5">
        <v>8.3523362810362196E-4</v>
      </c>
      <c r="I33" s="5">
        <v>1.3387776353018899E-2</v>
      </c>
      <c r="J33" s="5">
        <v>6.2387778678068599E-2</v>
      </c>
      <c r="K33" s="5">
        <v>2.3069695100891101</v>
      </c>
      <c r="L33" s="5">
        <v>0.95026213407271998</v>
      </c>
    </row>
    <row r="34" spans="1:12" x14ac:dyDescent="0.2">
      <c r="A34" t="s">
        <v>173</v>
      </c>
      <c r="B34" s="5">
        <v>3.6896582892133301E-4</v>
      </c>
      <c r="C34" s="5">
        <v>1.3236350188758E-2</v>
      </c>
      <c r="D34" s="5">
        <v>2.78751939665896E-2</v>
      </c>
      <c r="E34" s="5">
        <v>2.3867401088531102</v>
      </c>
      <c r="F34" s="5">
        <v>0.97776071597235104</v>
      </c>
      <c r="G34" s="5">
        <v>0.99235415949432604</v>
      </c>
      <c r="H34" s="5">
        <v>-3.7506387660613599E-3</v>
      </c>
      <c r="I34" s="5">
        <v>1.32576000937564E-2</v>
      </c>
      <c r="J34" s="5">
        <v>-0.28290480475630703</v>
      </c>
      <c r="K34" s="5">
        <v>0.81030378502426503</v>
      </c>
      <c r="L34" s="5">
        <v>0.77727382436318504</v>
      </c>
    </row>
    <row r="35" spans="1:12" x14ac:dyDescent="0.2">
      <c r="A35" t="s">
        <v>174</v>
      </c>
      <c r="B35" s="5">
        <v>-1.68058724140989E-2</v>
      </c>
      <c r="C35" s="5">
        <v>1.3148089021643199E-2</v>
      </c>
      <c r="D35" s="5">
        <v>-1.2781988611755299</v>
      </c>
      <c r="E35" s="5">
        <v>0.211888966561605</v>
      </c>
      <c r="F35" s="5">
        <v>0.201407710482708</v>
      </c>
      <c r="G35" s="5">
        <v>0.99235415949432604</v>
      </c>
      <c r="H35" s="5">
        <v>-5.5549392866466899E-3</v>
      </c>
      <c r="I35" s="5">
        <v>1.31631094516452E-2</v>
      </c>
      <c r="J35" s="5">
        <v>-0.42200813622744798</v>
      </c>
      <c r="K35" s="5">
        <v>1.0322877958633401</v>
      </c>
      <c r="L35" s="5">
        <v>0.673080803848217</v>
      </c>
    </row>
    <row r="36" spans="1:12" x14ac:dyDescent="0.2">
      <c r="A36" t="s">
        <v>175</v>
      </c>
      <c r="B36" s="5">
        <v>-8.9630803558707096E-3</v>
      </c>
      <c r="C36" s="5">
        <v>1.4158019057603799E-2</v>
      </c>
      <c r="D36" s="5">
        <v>-0.63307446609608298</v>
      </c>
      <c r="E36" s="5">
        <v>0.52417497436676896</v>
      </c>
      <c r="F36" s="5">
        <v>0.52685653763531903</v>
      </c>
      <c r="G36" s="5">
        <v>0.99235415949432604</v>
      </c>
      <c r="H36" s="5">
        <v>6.9000558880582897E-3</v>
      </c>
      <c r="I36" s="5">
        <v>1.4172072270591699E-2</v>
      </c>
      <c r="J36" s="5">
        <v>0.48687698992168699</v>
      </c>
      <c r="K36" s="5">
        <v>2.07245370110711</v>
      </c>
      <c r="L36" s="5">
        <v>0.62636718912394995</v>
      </c>
    </row>
    <row r="37" spans="1:12" x14ac:dyDescent="0.2">
      <c r="A37" t="s">
        <v>176</v>
      </c>
      <c r="B37" s="5">
        <v>2.0954324926217901E-2</v>
      </c>
      <c r="C37" s="5">
        <v>1.4534170647832001E-2</v>
      </c>
      <c r="D37" s="5">
        <v>1.44172828529047</v>
      </c>
      <c r="E37" s="5">
        <v>5.6451447356304802</v>
      </c>
      <c r="F37" s="5">
        <v>0.14948049979817901</v>
      </c>
      <c r="G37" s="5">
        <v>0.99235415949432604</v>
      </c>
      <c r="H37" s="5">
        <v>1.1705430297670299E-2</v>
      </c>
      <c r="I37" s="5">
        <v>1.46277985734952E-2</v>
      </c>
      <c r="J37" s="5">
        <v>0.80021817629345404</v>
      </c>
      <c r="K37" s="5">
        <v>2.00107766873283</v>
      </c>
      <c r="L37" s="5">
        <v>0.42361280689464897</v>
      </c>
    </row>
    <row r="38" spans="1:12" x14ac:dyDescent="0.2">
      <c r="A38" t="s">
        <v>177</v>
      </c>
      <c r="B38" s="5">
        <v>-9.49132543813609E-3</v>
      </c>
      <c r="C38" s="5">
        <v>1.46872654586031E-2</v>
      </c>
      <c r="D38" s="5">
        <v>-0.64622822164465799</v>
      </c>
      <c r="E38" s="5">
        <v>4.1947467506708101E-2</v>
      </c>
      <c r="F38" s="5">
        <v>0.51826162589953795</v>
      </c>
      <c r="G38" s="5">
        <v>0.99235415949432604</v>
      </c>
      <c r="H38" s="5">
        <v>-2.3595889689084101E-2</v>
      </c>
      <c r="I38" s="5">
        <v>1.46628422572003E-2</v>
      </c>
      <c r="J38" s="5">
        <v>-1.60923027576711</v>
      </c>
      <c r="K38" s="5">
        <v>1.19070805254001</v>
      </c>
      <c r="L38" s="5">
        <v>0.107638590536238</v>
      </c>
    </row>
    <row r="39" spans="1:12" x14ac:dyDescent="0.2">
      <c r="A39" t="s">
        <v>178</v>
      </c>
      <c r="B39" s="5">
        <v>1.1903278085017399E-2</v>
      </c>
      <c r="C39" s="5">
        <v>1.3878567922858799E-2</v>
      </c>
      <c r="D39" s="5">
        <v>0.85767336739492195</v>
      </c>
      <c r="E39" s="5">
        <v>3.5957068541676298</v>
      </c>
      <c r="F39" s="5">
        <v>0.391199595784747</v>
      </c>
      <c r="G39" s="5">
        <v>0.99235415949432604</v>
      </c>
      <c r="H39" s="5">
        <v>-9.9854828905228295E-3</v>
      </c>
      <c r="I39" s="5">
        <v>1.3852214614160901E-2</v>
      </c>
      <c r="J39" s="5">
        <v>-0.72085822871346805</v>
      </c>
      <c r="K39" s="5">
        <v>0.102528544896063</v>
      </c>
      <c r="L39" s="5">
        <v>0.471074245956487</v>
      </c>
    </row>
    <row r="40" spans="1:12" x14ac:dyDescent="0.2">
      <c r="A40" t="s">
        <v>179</v>
      </c>
      <c r="B40" s="5">
        <v>-6.0631127266706896E-3</v>
      </c>
      <c r="C40" s="5">
        <v>1.41521863776312E-2</v>
      </c>
      <c r="D40" s="5">
        <v>-0.42842233453440098</v>
      </c>
      <c r="E40" s="5">
        <v>0.95056053311690802</v>
      </c>
      <c r="F40" s="5">
        <v>0.66839502529151795</v>
      </c>
      <c r="G40" s="5">
        <v>0.99235415949432604</v>
      </c>
      <c r="H40" s="5">
        <v>2.7920047413455798E-3</v>
      </c>
      <c r="I40" s="5">
        <v>1.4217719194505299E-2</v>
      </c>
      <c r="J40" s="5">
        <v>0.19637500946175701</v>
      </c>
      <c r="K40" s="5">
        <v>1.81285537342129</v>
      </c>
      <c r="L40" s="5">
        <v>0.84432520269971501</v>
      </c>
    </row>
    <row r="41" spans="1:12" x14ac:dyDescent="0.2">
      <c r="A41" t="s">
        <v>180</v>
      </c>
      <c r="B41" s="5">
        <v>2.06156952651109E-3</v>
      </c>
      <c r="C41" s="5">
        <v>1.4357402506162501E-2</v>
      </c>
      <c r="D41" s="5">
        <v>0.14358931050558901</v>
      </c>
      <c r="E41" s="5">
        <v>1.12807101130261</v>
      </c>
      <c r="F41" s="5">
        <v>0.88592480864572098</v>
      </c>
      <c r="G41" s="5">
        <v>0.99235415949432604</v>
      </c>
      <c r="H41" s="5">
        <v>-1.7835713497245199E-2</v>
      </c>
      <c r="I41" s="5">
        <v>1.41687630818164E-2</v>
      </c>
      <c r="J41" s="5">
        <v>-1.2588052601525099</v>
      </c>
      <c r="K41" s="5">
        <v>8.7490696828818104E-2</v>
      </c>
      <c r="L41" s="5">
        <v>0.208226833397196</v>
      </c>
    </row>
    <row r="42" spans="1:12" x14ac:dyDescent="0.2">
      <c r="A42" t="s">
        <v>181</v>
      </c>
      <c r="B42" s="5">
        <v>7.1352728955176503E-3</v>
      </c>
      <c r="C42" s="5">
        <v>1.4227481331696301E-2</v>
      </c>
      <c r="D42" s="5">
        <v>0.50151342526252396</v>
      </c>
      <c r="E42" s="5">
        <v>2.5154570635506199</v>
      </c>
      <c r="F42" s="5">
        <v>0.61629914516031303</v>
      </c>
      <c r="G42" s="5">
        <v>0.99235415949432604</v>
      </c>
      <c r="H42" s="5">
        <v>-7.8399793251190397E-3</v>
      </c>
      <c r="I42" s="5">
        <v>1.4091966079651699E-2</v>
      </c>
      <c r="J42" s="5">
        <v>-0.55634389699814002</v>
      </c>
      <c r="K42" s="5">
        <v>0.24069961932957801</v>
      </c>
      <c r="L42" s="5">
        <v>0.57803323157170705</v>
      </c>
    </row>
    <row r="43" spans="1:12" x14ac:dyDescent="0.2">
      <c r="A43" t="s">
        <v>182</v>
      </c>
      <c r="B43" s="5">
        <v>3.1164842071303299E-3</v>
      </c>
      <c r="C43" s="5">
        <v>1.34988432844813E-2</v>
      </c>
      <c r="D43" s="5">
        <v>0.23087046359839999</v>
      </c>
      <c r="E43" s="5">
        <v>3.6932772009030099</v>
      </c>
      <c r="F43" s="5">
        <v>0.81746663413660803</v>
      </c>
      <c r="G43" s="5">
        <v>0.99235415949432604</v>
      </c>
      <c r="H43" s="5">
        <v>8.7728548407646695E-4</v>
      </c>
      <c r="I43" s="5">
        <v>1.3456176938114E-2</v>
      </c>
      <c r="J43" s="5">
        <v>6.5195745278259207E-2</v>
      </c>
      <c r="K43" s="5">
        <v>1.9888140846348801</v>
      </c>
      <c r="L43" s="5">
        <v>0.94801312997434095</v>
      </c>
    </row>
    <row r="44" spans="1:12" x14ac:dyDescent="0.2">
      <c r="A44" t="s">
        <v>183</v>
      </c>
      <c r="B44" s="5">
        <v>2.3178082260340599E-2</v>
      </c>
      <c r="C44" s="5">
        <v>1.42120700579973E-2</v>
      </c>
      <c r="D44" s="5">
        <v>1.6308730653419501</v>
      </c>
      <c r="E44" s="5">
        <v>7.8179956434956503</v>
      </c>
      <c r="F44" s="5">
        <v>0.102988475303291</v>
      </c>
      <c r="G44" s="5">
        <v>0.99235415949432604</v>
      </c>
      <c r="H44" s="5">
        <v>7.6927858283255702E-3</v>
      </c>
      <c r="I44" s="5">
        <v>1.42139079255957E-2</v>
      </c>
      <c r="J44" s="5">
        <v>0.54121539752433601</v>
      </c>
      <c r="K44" s="5">
        <v>1.62763332058582</v>
      </c>
      <c r="L44" s="5">
        <v>0.58841955184956996</v>
      </c>
    </row>
    <row r="45" spans="1:12" x14ac:dyDescent="0.2">
      <c r="A45" t="s">
        <v>184</v>
      </c>
      <c r="B45" s="5">
        <v>6.1026634190539299E-3</v>
      </c>
      <c r="C45" s="5">
        <v>1.41580808458123E-2</v>
      </c>
      <c r="D45" s="5">
        <v>0.43103747503030998</v>
      </c>
      <c r="E45" s="5">
        <v>2.56467291326243</v>
      </c>
      <c r="F45" s="5">
        <v>0.66645958364257096</v>
      </c>
      <c r="G45" s="5">
        <v>0.99235415949432604</v>
      </c>
      <c r="H45" s="5">
        <v>2.4827010267934502E-3</v>
      </c>
      <c r="I45" s="5">
        <v>1.4021389503665301E-2</v>
      </c>
      <c r="J45" s="5">
        <v>0.17706526347795001</v>
      </c>
      <c r="K45" s="5">
        <v>1.64991162811685</v>
      </c>
      <c r="L45" s="5">
        <v>0.85952233700921299</v>
      </c>
    </row>
    <row r="46" spans="1:12" x14ac:dyDescent="0.2">
      <c r="A46" t="s">
        <v>185</v>
      </c>
      <c r="B46" s="5">
        <v>-2.0031106729761802E-3</v>
      </c>
      <c r="C46" s="5">
        <v>1.35375136025663E-2</v>
      </c>
      <c r="D46" s="5">
        <v>-0.147967398725011</v>
      </c>
      <c r="E46" s="5">
        <v>1.73251522991548</v>
      </c>
      <c r="F46" s="5">
        <v>0.88242628808744095</v>
      </c>
      <c r="G46" s="5">
        <v>0.99235415949432604</v>
      </c>
      <c r="H46" s="5">
        <v>-1.0387829485860799E-3</v>
      </c>
      <c r="I46" s="5">
        <v>1.36456038965146E-2</v>
      </c>
      <c r="J46" s="5">
        <v>-7.6125831913631994E-2</v>
      </c>
      <c r="K46" s="5">
        <v>1.07590783977243</v>
      </c>
      <c r="L46" s="5">
        <v>0.93936445869804297</v>
      </c>
    </row>
    <row r="47" spans="1:12" x14ac:dyDescent="0.2">
      <c r="A47" t="s">
        <v>186</v>
      </c>
      <c r="B47" s="5">
        <v>-1.6704302132424899E-3</v>
      </c>
      <c r="C47" s="5">
        <v>1.3221398943275901E-2</v>
      </c>
      <c r="D47" s="5">
        <v>-0.12634292486061299</v>
      </c>
      <c r="E47" s="5">
        <v>2.6975569920098299</v>
      </c>
      <c r="F47" s="5">
        <v>0.89949306096592596</v>
      </c>
      <c r="G47" s="5">
        <v>0.99235415949432604</v>
      </c>
      <c r="H47" s="5">
        <v>-9.1998569879735096E-3</v>
      </c>
      <c r="I47" s="5">
        <v>1.3104588426349199E-2</v>
      </c>
      <c r="J47" s="5">
        <v>-0.70203326412567901</v>
      </c>
      <c r="K47" s="5">
        <v>0.47584835393691799</v>
      </c>
      <c r="L47" s="5">
        <v>0.48276935697196499</v>
      </c>
    </row>
    <row r="48" spans="1:12" x14ac:dyDescent="0.2">
      <c r="A48" t="s">
        <v>187</v>
      </c>
      <c r="B48" s="5">
        <v>-1.40945013698022E-2</v>
      </c>
      <c r="C48" s="5">
        <v>1.3409062303053E-2</v>
      </c>
      <c r="D48" s="5">
        <v>-1.0511175987744601</v>
      </c>
      <c r="E48" s="5">
        <v>0.340022551811268</v>
      </c>
      <c r="F48" s="5">
        <v>0.29324060045859801</v>
      </c>
      <c r="G48" s="5">
        <v>0.99235415949432604</v>
      </c>
      <c r="H48" s="5">
        <v>-1.4549772379639E-2</v>
      </c>
      <c r="I48" s="5">
        <v>1.33524960806818E-2</v>
      </c>
      <c r="J48" s="5">
        <v>-1.08966685267854</v>
      </c>
      <c r="K48" s="5">
        <v>6.8302938275559597E-2</v>
      </c>
      <c r="L48" s="5">
        <v>0.275964124092139</v>
      </c>
    </row>
    <row r="49" spans="1:12" x14ac:dyDescent="0.2">
      <c r="A49" t="s">
        <v>188</v>
      </c>
      <c r="B49" s="5">
        <v>9.3591506418486507E-3</v>
      </c>
      <c r="C49" s="5">
        <v>1.35936730859668E-2</v>
      </c>
      <c r="D49" s="5">
        <v>0.68849313814309898</v>
      </c>
      <c r="E49" s="5">
        <v>4.8239285973430004</v>
      </c>
      <c r="F49" s="5">
        <v>0.49118237838760598</v>
      </c>
      <c r="G49" s="5">
        <v>0.99235415949432604</v>
      </c>
      <c r="H49" s="5">
        <v>-9.3770268254671201E-3</v>
      </c>
      <c r="I49" s="5">
        <v>1.360016151726E-2</v>
      </c>
      <c r="J49" s="5">
        <v>-0.68947907813938103</v>
      </c>
      <c r="K49" s="5">
        <v>0.14145707239614699</v>
      </c>
      <c r="L49" s="5">
        <v>0.49054005093164099</v>
      </c>
    </row>
    <row r="50" spans="1:12" x14ac:dyDescent="0.2">
      <c r="A50" t="s">
        <v>189</v>
      </c>
      <c r="B50" s="5">
        <v>1.5090871029522E-2</v>
      </c>
      <c r="C50" s="5">
        <v>1.43411299548824E-2</v>
      </c>
      <c r="D50" s="5">
        <v>1.0522790796121499</v>
      </c>
      <c r="E50" s="5">
        <v>5.2050209814521304</v>
      </c>
      <c r="F50" s="5">
        <v>0.29278177696167601</v>
      </c>
      <c r="G50" s="5">
        <v>0.99235415949432604</v>
      </c>
      <c r="H50" s="5">
        <v>2.3203743760426901E-3</v>
      </c>
      <c r="I50" s="5">
        <v>1.4411326724154801E-2</v>
      </c>
      <c r="J50" s="5">
        <v>0.16101046214943601</v>
      </c>
      <c r="K50" s="5">
        <v>0.84417881719236199</v>
      </c>
      <c r="L50" s="5">
        <v>0.87214170117289602</v>
      </c>
    </row>
    <row r="51" spans="1:12" x14ac:dyDescent="0.2">
      <c r="A51" t="s">
        <v>190</v>
      </c>
      <c r="B51" s="5">
        <v>2.5991968814367602E-3</v>
      </c>
      <c r="C51" s="5">
        <v>1.30766576909559E-2</v>
      </c>
      <c r="D51" s="5">
        <v>0.19876614826695499</v>
      </c>
      <c r="E51" s="5">
        <v>4.6428297727323304</v>
      </c>
      <c r="F51" s="5">
        <v>0.84258432805213501</v>
      </c>
      <c r="G51" s="5">
        <v>0.99235415949432604</v>
      </c>
      <c r="H51" s="5">
        <v>2.5367969254521598E-3</v>
      </c>
      <c r="I51" s="5">
        <v>1.3171428991993099E-2</v>
      </c>
      <c r="J51" s="5">
        <v>0.19259845890634</v>
      </c>
      <c r="K51" s="5">
        <v>3.1967068524872002</v>
      </c>
      <c r="L51" s="5">
        <v>0.84730557212831004</v>
      </c>
    </row>
    <row r="52" spans="1:12" x14ac:dyDescent="0.2">
      <c r="A52" t="s">
        <v>191</v>
      </c>
      <c r="B52" s="5">
        <v>5.3482218254399597E-3</v>
      </c>
      <c r="C52" s="5">
        <v>1.33607444485192E-2</v>
      </c>
      <c r="D52" s="5">
        <v>0.400293699654792</v>
      </c>
      <c r="E52" s="5">
        <v>3.4871094617757299</v>
      </c>
      <c r="F52" s="5">
        <v>0.68907214602034605</v>
      </c>
      <c r="G52" s="5">
        <v>0.99235415949432604</v>
      </c>
      <c r="H52" s="5">
        <v>9.1652659739879308E-3</v>
      </c>
      <c r="I52" s="5">
        <v>1.3542333283955E-2</v>
      </c>
      <c r="J52" s="5">
        <v>0.67678632491248703</v>
      </c>
      <c r="K52" s="5">
        <v>3.2539832987091799</v>
      </c>
      <c r="L52" s="5">
        <v>0.498801421808451</v>
      </c>
    </row>
    <row r="53" spans="1:12" x14ac:dyDescent="0.2">
      <c r="A53" t="s">
        <v>192</v>
      </c>
      <c r="B53" s="5">
        <v>-4.3237406493229604E-3</v>
      </c>
      <c r="C53" s="5">
        <v>1.41447272899823E-2</v>
      </c>
      <c r="D53" s="5">
        <v>-0.30567861512502797</v>
      </c>
      <c r="E53" s="5">
        <v>0.75303664397202097</v>
      </c>
      <c r="F53" s="5">
        <v>0.75993979851293203</v>
      </c>
      <c r="G53" s="5">
        <v>0.99235415949432604</v>
      </c>
      <c r="H53" s="5">
        <v>8.1205464593258701E-3</v>
      </c>
      <c r="I53" s="5">
        <v>1.43329666543206E-2</v>
      </c>
      <c r="J53" s="5">
        <v>0.56656424696823005</v>
      </c>
      <c r="K53" s="5">
        <v>2.0427128723457701</v>
      </c>
      <c r="L53" s="5">
        <v>0.57111005270767801</v>
      </c>
    </row>
    <row r="54" spans="1:12" x14ac:dyDescent="0.2">
      <c r="A54" t="s">
        <v>193</v>
      </c>
      <c r="B54" s="5">
        <v>-1.61569948759847E-3</v>
      </c>
      <c r="C54" s="5">
        <v>1.3726384791821601E-2</v>
      </c>
      <c r="D54" s="5">
        <v>-0.117707576474261</v>
      </c>
      <c r="E54" s="5">
        <v>1.67272274233578</v>
      </c>
      <c r="F54" s="5">
        <v>0.90639767681461803</v>
      </c>
      <c r="G54" s="5">
        <v>0.99235415949432604</v>
      </c>
      <c r="H54" s="5">
        <v>-6.52317048331722E-4</v>
      </c>
      <c r="I54" s="5">
        <v>1.37298401890959E-2</v>
      </c>
      <c r="J54" s="5">
        <v>-4.7510898841327101E-2</v>
      </c>
      <c r="K54" s="5">
        <v>1.0666032306517099</v>
      </c>
      <c r="L54" s="5">
        <v>0.96210801404547497</v>
      </c>
    </row>
    <row r="55" spans="1:12" x14ac:dyDescent="0.2">
      <c r="A55" t="s">
        <v>194</v>
      </c>
      <c r="B55" s="5">
        <v>-2.33305728797925E-2</v>
      </c>
      <c r="C55" s="5">
        <v>1.3028713202499801E-2</v>
      </c>
      <c r="D55" s="5">
        <v>-1.7907043095641999</v>
      </c>
      <c r="E55" s="5">
        <v>2.70686092252265E-3</v>
      </c>
      <c r="F55" s="5">
        <v>7.34496412215766E-2</v>
      </c>
      <c r="G55" s="5">
        <v>0.99235415949432604</v>
      </c>
      <c r="H55" s="5">
        <v>4.0637363076376101E-4</v>
      </c>
      <c r="I55" s="5">
        <v>1.30157025350918E-2</v>
      </c>
      <c r="J55" s="5">
        <v>3.1221797645431301E-2</v>
      </c>
      <c r="K55" s="5">
        <v>2.1516414065579399</v>
      </c>
      <c r="L55" s="5">
        <v>0.97510107955516701</v>
      </c>
    </row>
    <row r="56" spans="1:12" x14ac:dyDescent="0.2">
      <c r="A56" t="s">
        <v>195</v>
      </c>
      <c r="B56" s="5">
        <v>-2.8835162508713701E-3</v>
      </c>
      <c r="C56" s="5">
        <v>1.44793917756469E-2</v>
      </c>
      <c r="D56" s="5">
        <v>-0.19914622765585999</v>
      </c>
      <c r="E56" s="5">
        <v>0.56820539986566398</v>
      </c>
      <c r="F56" s="5">
        <v>0.84238548236784005</v>
      </c>
      <c r="G56" s="5">
        <v>0.99235415949432604</v>
      </c>
      <c r="H56" s="5">
        <v>2.4136260084803999E-3</v>
      </c>
      <c r="I56" s="5">
        <v>1.44845603917719E-2</v>
      </c>
      <c r="J56" s="5">
        <v>0.16663439850418199</v>
      </c>
      <c r="K56" s="5">
        <v>0.841259525405607</v>
      </c>
      <c r="L56" s="5">
        <v>0.86766097366472095</v>
      </c>
    </row>
    <row r="57" spans="1:12" x14ac:dyDescent="0.2">
      <c r="A57" t="s">
        <v>196</v>
      </c>
      <c r="B57" s="5">
        <v>-7.2717292683758899E-4</v>
      </c>
      <c r="C57" s="5">
        <v>1.40628609684454E-2</v>
      </c>
      <c r="D57" s="5">
        <v>-5.1708747492365599E-2</v>
      </c>
      <c r="E57" s="5">
        <v>1.3398529023913199</v>
      </c>
      <c r="F57" s="5">
        <v>0.95876976231473499</v>
      </c>
      <c r="G57" s="5">
        <v>0.99235415949432604</v>
      </c>
      <c r="H57" s="5">
        <v>-1.5527877323528101E-2</v>
      </c>
      <c r="I57" s="5">
        <v>1.42112895072996E-2</v>
      </c>
      <c r="J57" s="5">
        <v>-1.0926437967189599</v>
      </c>
      <c r="K57" s="5">
        <v>0.114679966032473</v>
      </c>
      <c r="L57" s="5">
        <v>0.27468921553456699</v>
      </c>
    </row>
    <row r="58" spans="1:12" x14ac:dyDescent="0.2">
      <c r="A58" t="s">
        <v>197</v>
      </c>
      <c r="B58" s="5">
        <v>-6.99807875534152E-4</v>
      </c>
      <c r="C58" s="5">
        <v>1.46275361712302E-2</v>
      </c>
      <c r="D58" s="5">
        <v>-4.7841814735044098E-2</v>
      </c>
      <c r="E58" s="5">
        <v>0.61658995573112896</v>
      </c>
      <c r="F58" s="5">
        <v>0.96184912844019399</v>
      </c>
      <c r="G58" s="5">
        <v>0.99235415949432604</v>
      </c>
      <c r="H58" s="5">
        <v>5.6049680988344503E-3</v>
      </c>
      <c r="I58" s="5">
        <v>1.4726278768462E-2</v>
      </c>
      <c r="J58" s="5">
        <v>0.38060994138166898</v>
      </c>
      <c r="K58" s="5">
        <v>0.82805128037623599</v>
      </c>
      <c r="L58" s="5">
        <v>0.70360771353589202</v>
      </c>
    </row>
    <row r="59" spans="1:12" x14ac:dyDescent="0.2">
      <c r="A59" t="s">
        <v>198</v>
      </c>
      <c r="B59" s="5">
        <v>-7.3440307487439797E-3</v>
      </c>
      <c r="C59" s="5">
        <v>1.3364082060073701E-2</v>
      </c>
      <c r="D59" s="5">
        <v>-0.549534993554469</v>
      </c>
      <c r="E59" s="5">
        <v>1.1400738932992001</v>
      </c>
      <c r="F59" s="5">
        <v>0.58266928981323096</v>
      </c>
      <c r="G59" s="5">
        <v>0.99235415949432604</v>
      </c>
      <c r="H59" s="5">
        <v>-1.5520606091926899E-2</v>
      </c>
      <c r="I59" s="5">
        <v>1.3334334958902801E-2</v>
      </c>
      <c r="J59" s="5">
        <v>-1.16395801813607</v>
      </c>
      <c r="K59" s="5">
        <v>1.81279862441396E-2</v>
      </c>
      <c r="L59" s="5">
        <v>0.24452469978185501</v>
      </c>
    </row>
    <row r="60" spans="1:12" x14ac:dyDescent="0.2">
      <c r="A60" t="s">
        <v>199</v>
      </c>
      <c r="B60" s="5">
        <v>-9.3008792620335803E-3</v>
      </c>
      <c r="C60" s="5">
        <v>1.4198151158961701E-2</v>
      </c>
      <c r="D60" s="5">
        <v>-0.65507678837205197</v>
      </c>
      <c r="E60" s="5">
        <v>0.61134835164871004</v>
      </c>
      <c r="F60" s="5">
        <v>0.512817819694667</v>
      </c>
      <c r="G60" s="5">
        <v>0.99235415949432604</v>
      </c>
      <c r="H60" s="5">
        <v>-9.7056118126436393E-3</v>
      </c>
      <c r="I60" s="5">
        <v>1.43164388035316E-2</v>
      </c>
      <c r="J60" s="5">
        <v>-0.67793478153585596</v>
      </c>
      <c r="K60" s="5">
        <v>8.3647163477345798E-2</v>
      </c>
      <c r="L60" s="5">
        <v>0.49786890604594702</v>
      </c>
    </row>
    <row r="61" spans="1:12" x14ac:dyDescent="0.2">
      <c r="A61" t="s">
        <v>200</v>
      </c>
      <c r="B61" s="5">
        <v>-5.0310423948332402E-3</v>
      </c>
      <c r="C61" s="5">
        <v>1.3198466319635499E-2</v>
      </c>
      <c r="D61" s="5">
        <v>-0.38118386432130402</v>
      </c>
      <c r="E61" s="5">
        <v>1.45708496625096</v>
      </c>
      <c r="F61" s="5">
        <v>0.70307793279226305</v>
      </c>
      <c r="G61" s="5">
        <v>0.99235415949432604</v>
      </c>
      <c r="H61" s="5">
        <v>5.7763503692612097E-3</v>
      </c>
      <c r="I61" s="5">
        <v>1.3259077934402799E-2</v>
      </c>
      <c r="J61" s="5">
        <v>0.43565249392444799</v>
      </c>
      <c r="K61" s="5">
        <v>3.0119488114440101</v>
      </c>
      <c r="L61" s="5">
        <v>0.66336392078927597</v>
      </c>
    </row>
    <row r="62" spans="1:12" x14ac:dyDescent="0.2">
      <c r="A62" t="s">
        <v>201</v>
      </c>
      <c r="B62" s="5">
        <v>8.1021998778136092E-3</v>
      </c>
      <c r="C62" s="5">
        <v>1.3509843845255101E-2</v>
      </c>
      <c r="D62" s="5">
        <v>0.59972564972756803</v>
      </c>
      <c r="E62" s="5">
        <v>5.4886713321064802</v>
      </c>
      <c r="F62" s="5">
        <v>0.54879078838406503</v>
      </c>
      <c r="G62" s="5">
        <v>0.99235415949432604</v>
      </c>
      <c r="H62" s="5">
        <v>3.6982353927595799E-3</v>
      </c>
      <c r="I62" s="5">
        <v>1.3460574233979301E-2</v>
      </c>
      <c r="J62" s="5">
        <v>0.27474573732700802</v>
      </c>
      <c r="K62" s="5">
        <v>2.5917774462083898</v>
      </c>
      <c r="L62" s="5">
        <v>0.78367139472314296</v>
      </c>
    </row>
    <row r="63" spans="1:12" x14ac:dyDescent="0.2">
      <c r="A63" t="s">
        <v>202</v>
      </c>
      <c r="B63" s="5">
        <v>-1.01052933441139E-2</v>
      </c>
      <c r="C63" s="5">
        <v>1.4344074682047601E-2</v>
      </c>
      <c r="D63" s="5">
        <v>-0.70449252169338195</v>
      </c>
      <c r="E63" s="5">
        <v>0.17924137406705801</v>
      </c>
      <c r="F63" s="5">
        <v>0.48121021753051602</v>
      </c>
      <c r="G63" s="5">
        <v>0.99235415949432604</v>
      </c>
      <c r="H63" s="5">
        <v>6.5710718323296899E-3</v>
      </c>
      <c r="I63" s="5">
        <v>1.4277139940465301E-2</v>
      </c>
      <c r="J63" s="5">
        <v>0.46025127299519603</v>
      </c>
      <c r="K63" s="5">
        <v>1.8413560415552701</v>
      </c>
      <c r="L63" s="5">
        <v>0.64544281558854899</v>
      </c>
    </row>
    <row r="64" spans="1:12" x14ac:dyDescent="0.2">
      <c r="A64" t="s">
        <v>203</v>
      </c>
      <c r="B64" s="5">
        <v>-8.6226417971225697E-3</v>
      </c>
      <c r="C64" s="5">
        <v>1.2950208277566299E-2</v>
      </c>
      <c r="D64" s="5">
        <v>-0.66583035672558599</v>
      </c>
      <c r="E64" s="5">
        <v>0.65718378644921904</v>
      </c>
      <c r="F64" s="5">
        <v>0.50560351345809595</v>
      </c>
      <c r="G64" s="5">
        <v>0.99235415949432604</v>
      </c>
      <c r="H64" s="5">
        <v>-1.12758448866534E-2</v>
      </c>
      <c r="I64" s="5">
        <v>1.31043485206658E-2</v>
      </c>
      <c r="J64" s="5">
        <v>-0.86046588801199397</v>
      </c>
      <c r="K64" s="5">
        <v>6.3436956756554003E-2</v>
      </c>
      <c r="L64" s="5">
        <v>0.38961089540046601</v>
      </c>
    </row>
    <row r="65" spans="1:12" x14ac:dyDescent="0.2">
      <c r="A65" t="s">
        <v>204</v>
      </c>
      <c r="B65" s="5">
        <v>-2.00392459699744E-2</v>
      </c>
      <c r="C65" s="5">
        <v>1.4034271625274999E-2</v>
      </c>
      <c r="D65" s="5">
        <v>-1.42787930182887</v>
      </c>
      <c r="E65" s="5">
        <v>0.133865809788482</v>
      </c>
      <c r="F65" s="5">
        <v>0.15340498814627701</v>
      </c>
      <c r="G65" s="5">
        <v>0.99235415949432604</v>
      </c>
      <c r="H65" s="5">
        <v>1.3998461180942799E-2</v>
      </c>
      <c r="I65" s="5">
        <v>1.409166820904E-2</v>
      </c>
      <c r="J65" s="5">
        <v>0.993385664016879</v>
      </c>
      <c r="K65" s="5">
        <v>3.0445558470340699</v>
      </c>
      <c r="L65" s="5">
        <v>0.32134514602860598</v>
      </c>
    </row>
    <row r="66" spans="1:12" x14ac:dyDescent="0.2">
      <c r="A66" t="s">
        <v>205</v>
      </c>
      <c r="B66" s="5">
        <v>8.27659294452604E-3</v>
      </c>
      <c r="C66" s="5">
        <v>1.3162651237901999E-2</v>
      </c>
      <c r="D66" s="5">
        <v>0.62879375856237196</v>
      </c>
      <c r="E66" s="5">
        <v>4.85186098866689</v>
      </c>
      <c r="F66" s="5">
        <v>0.52953467228346296</v>
      </c>
      <c r="G66" s="5">
        <v>0.99235415949432604</v>
      </c>
      <c r="H66" s="5">
        <v>-2.7059807894751599E-4</v>
      </c>
      <c r="I66" s="5">
        <v>1.3213007274753399E-2</v>
      </c>
      <c r="J66" s="5">
        <v>-2.0479673803295101E-2</v>
      </c>
      <c r="K66" s="5">
        <v>1.7503874343932699</v>
      </c>
      <c r="L66" s="5">
        <v>0.98366143016701602</v>
      </c>
    </row>
    <row r="67" spans="1:12" x14ac:dyDescent="0.2">
      <c r="A67" t="s">
        <v>206</v>
      </c>
      <c r="B67" s="5">
        <v>3.30123210422672E-3</v>
      </c>
      <c r="C67" s="5">
        <v>1.3415747828395899E-2</v>
      </c>
      <c r="D67" s="5">
        <v>0.246071418936431</v>
      </c>
      <c r="E67" s="5">
        <v>3.4264445373382602</v>
      </c>
      <c r="F67" s="5">
        <v>0.805652216686641</v>
      </c>
      <c r="G67" s="5">
        <v>0.99235415949432604</v>
      </c>
      <c r="H67" s="5">
        <v>-1.3508049960234801E-2</v>
      </c>
      <c r="I67" s="5">
        <v>1.32753658300899E-2</v>
      </c>
      <c r="J67" s="5">
        <v>-1.01752751171779</v>
      </c>
      <c r="K67" s="5">
        <v>0.317379064652345</v>
      </c>
      <c r="L67" s="5">
        <v>0.30906803617095902</v>
      </c>
    </row>
    <row r="68" spans="1:12" x14ac:dyDescent="0.2">
      <c r="A68" t="s">
        <v>207</v>
      </c>
      <c r="B68" s="5">
        <v>5.3761088970203799E-5</v>
      </c>
      <c r="C68" s="5">
        <v>1.3364682258611401E-2</v>
      </c>
      <c r="D68" s="5">
        <v>4.0226238027891098E-3</v>
      </c>
      <c r="E68" s="5">
        <v>1.4874007230009501</v>
      </c>
      <c r="F68" s="5">
        <v>0.99679183582266395</v>
      </c>
      <c r="G68" s="5">
        <v>0.99679183582266395</v>
      </c>
      <c r="H68" s="5">
        <v>-4.68505040041401E-5</v>
      </c>
      <c r="I68" s="5">
        <v>1.34827575796483E-2</v>
      </c>
      <c r="J68" s="5">
        <v>-3.4748458338269899E-3</v>
      </c>
      <c r="K68" s="5">
        <v>1.1651643748878999</v>
      </c>
      <c r="L68" s="5">
        <v>0.99722811174762405</v>
      </c>
    </row>
    <row r="69" spans="1:12" x14ac:dyDescent="0.2">
      <c r="A69" t="s">
        <v>208</v>
      </c>
      <c r="B69" s="5">
        <v>-4.7278244992357702E-3</v>
      </c>
      <c r="C69" s="5">
        <v>1.3503911361692499E-2</v>
      </c>
      <c r="D69" s="5">
        <v>-0.35010778526342501</v>
      </c>
      <c r="E69" s="5">
        <v>1.07858738178092</v>
      </c>
      <c r="F69" s="5">
        <v>0.726302786479194</v>
      </c>
      <c r="G69" s="5">
        <v>0.99235415949432604</v>
      </c>
      <c r="H69" s="5">
        <v>-9.7611758870754205E-3</v>
      </c>
      <c r="I69" s="5">
        <v>1.3409763531879599E-2</v>
      </c>
      <c r="J69" s="5">
        <v>-0.72791558657016997</v>
      </c>
      <c r="K69" s="5">
        <v>0.23068976320142701</v>
      </c>
      <c r="L69" s="5">
        <v>0.466715306727012</v>
      </c>
    </row>
    <row r="70" spans="1:12" x14ac:dyDescent="0.2">
      <c r="A70" t="s">
        <v>209</v>
      </c>
      <c r="B70" s="5">
        <v>6.0451310436852304E-3</v>
      </c>
      <c r="C70" s="5">
        <v>1.45813763451943E-2</v>
      </c>
      <c r="D70" s="5">
        <v>0.41457890534987701</v>
      </c>
      <c r="E70" s="5">
        <v>1.7343126097636801</v>
      </c>
      <c r="F70" s="5">
        <v>0.67874862827827098</v>
      </c>
      <c r="G70" s="5">
        <v>0.99235415949432604</v>
      </c>
      <c r="H70" s="5">
        <v>-1.58608081536852E-3</v>
      </c>
      <c r="I70" s="5">
        <v>1.46532640174169E-2</v>
      </c>
      <c r="J70" s="5">
        <v>-0.108240786044891</v>
      </c>
      <c r="K70" s="5">
        <v>0.111979627765509</v>
      </c>
      <c r="L70" s="5">
        <v>0.91382775911587399</v>
      </c>
    </row>
    <row r="71" spans="1:12" x14ac:dyDescent="0.2">
      <c r="A71" t="s">
        <v>210</v>
      </c>
      <c r="B71" s="5">
        <v>1.5758669429332399E-2</v>
      </c>
      <c r="C71" s="5">
        <v>1.43610801210997E-2</v>
      </c>
      <c r="D71" s="5">
        <v>1.0973178407506701</v>
      </c>
      <c r="E71" s="5">
        <v>4.2703385732356001</v>
      </c>
      <c r="F71" s="5">
        <v>0.27259515226120401</v>
      </c>
      <c r="G71" s="5">
        <v>0.99235415949432604</v>
      </c>
      <c r="H71" s="5">
        <v>8.3916842825420401E-3</v>
      </c>
      <c r="I71" s="5">
        <v>1.44787767255357E-2</v>
      </c>
      <c r="J71" s="5">
        <v>0.57958517087579098</v>
      </c>
      <c r="K71" s="5">
        <v>1.5594089872724799</v>
      </c>
      <c r="L71" s="5">
        <v>0.56235137905184496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DB793-F812-C34F-ABE1-32CFBDD79652}">
  <dimension ref="A1:L38"/>
  <sheetViews>
    <sheetView workbookViewId="0"/>
  </sheetViews>
  <sheetFormatPr baseColWidth="10" defaultRowHeight="16" x14ac:dyDescent="0.2"/>
  <cols>
    <col min="1" max="1" width="28.3320312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</cols>
  <sheetData>
    <row r="1" spans="1:12" x14ac:dyDescent="0.2">
      <c r="A1" s="4" t="s">
        <v>249</v>
      </c>
    </row>
    <row r="3" spans="1:12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211</v>
      </c>
      <c r="B4" s="5">
        <v>-1.8557275893944999E-2</v>
      </c>
      <c r="C4" s="5">
        <v>1.4828559598225899E-2</v>
      </c>
      <c r="D4" s="5">
        <v>-1.2514550567787499</v>
      </c>
      <c r="E4" s="5">
        <v>0.34540960969016699</v>
      </c>
      <c r="F4" s="5">
        <v>0.21107632162540099</v>
      </c>
      <c r="G4" s="5">
        <v>0.99937075206506298</v>
      </c>
      <c r="H4" s="5">
        <v>-1.3784591448093899E-2</v>
      </c>
      <c r="I4" s="5">
        <v>1.48215271807111E-2</v>
      </c>
      <c r="J4" s="5">
        <v>-0.93003853651688995</v>
      </c>
      <c r="K4" s="5">
        <v>0.37160499320483997</v>
      </c>
      <c r="L4" s="5">
        <v>0.352414959006974</v>
      </c>
    </row>
    <row r="5" spans="1:12" x14ac:dyDescent="0.2">
      <c r="A5" t="s">
        <v>212</v>
      </c>
      <c r="B5" s="5">
        <v>-1.00741286229651E-2</v>
      </c>
      <c r="C5" s="5">
        <v>1.47107191962226E-2</v>
      </c>
      <c r="D5" s="5">
        <v>-0.68481550688234705</v>
      </c>
      <c r="E5" s="5">
        <v>2.3658581041803299E-3</v>
      </c>
      <c r="F5" s="5">
        <v>0.49400450748248698</v>
      </c>
      <c r="G5" s="5">
        <v>0.99937075206506298</v>
      </c>
      <c r="H5" s="5">
        <v>-3.1981595846377303E-2</v>
      </c>
      <c r="I5" s="5">
        <v>1.4694480551975E-2</v>
      </c>
      <c r="J5" s="5">
        <v>-2.17643595724646</v>
      </c>
      <c r="K5" s="5">
        <v>3.60888499259972</v>
      </c>
      <c r="L5" s="5">
        <v>2.9677852905961099E-2</v>
      </c>
    </row>
    <row r="6" spans="1:12" x14ac:dyDescent="0.2">
      <c r="A6" t="s">
        <v>213</v>
      </c>
      <c r="B6" s="5">
        <v>-6.4578376441435199E-3</v>
      </c>
      <c r="C6" s="5">
        <v>1.34352797070026E-2</v>
      </c>
      <c r="D6" s="5">
        <v>-0.48066268696866998</v>
      </c>
      <c r="E6" s="5">
        <v>0.97206728174608703</v>
      </c>
      <c r="F6" s="5">
        <v>0.63079849344684302</v>
      </c>
      <c r="G6" s="5">
        <v>0.99937075206506298</v>
      </c>
      <c r="H6" s="5">
        <v>-3.8029746277761399E-3</v>
      </c>
      <c r="I6" s="5">
        <v>1.34766166004032E-2</v>
      </c>
      <c r="J6" s="5">
        <v>-0.28219060766797799</v>
      </c>
      <c r="K6" s="5">
        <v>0.243224152203631</v>
      </c>
      <c r="L6" s="5">
        <v>0.77781831413909497</v>
      </c>
    </row>
    <row r="7" spans="1:12" x14ac:dyDescent="0.2">
      <c r="A7" t="s">
        <v>214</v>
      </c>
      <c r="B7" s="5">
        <v>3.7363598019623098E-3</v>
      </c>
      <c r="C7" s="5">
        <v>1.46617147069456E-2</v>
      </c>
      <c r="D7" s="5">
        <v>0.25483784650319902</v>
      </c>
      <c r="E7" s="5">
        <v>0.69251137359930603</v>
      </c>
      <c r="F7" s="5">
        <v>0.79895199226806002</v>
      </c>
      <c r="G7" s="5">
        <v>0.99937075206506298</v>
      </c>
      <c r="H7" s="5">
        <v>-1.83881468506773E-2</v>
      </c>
      <c r="I7" s="5">
        <v>1.47346666684411E-2</v>
      </c>
      <c r="J7" s="5">
        <v>-1.2479513289609201</v>
      </c>
      <c r="K7" s="5">
        <v>0.611539682613641</v>
      </c>
      <c r="L7" s="5">
        <v>0.21218434517163801</v>
      </c>
    </row>
    <row r="8" spans="1:12" x14ac:dyDescent="0.2">
      <c r="A8" t="s">
        <v>215</v>
      </c>
      <c r="B8" s="5">
        <v>-1.00479830566061E-2</v>
      </c>
      <c r="C8" s="5">
        <v>1.47077435396685E-2</v>
      </c>
      <c r="D8" s="5">
        <v>-0.68317638456949803</v>
      </c>
      <c r="E8" s="5">
        <v>0.18796180627727599</v>
      </c>
      <c r="F8" s="5">
        <v>0.49451481119989799</v>
      </c>
      <c r="G8" s="5">
        <v>0.99937075206506298</v>
      </c>
      <c r="H8" s="5">
        <v>-3.7986889855412399E-3</v>
      </c>
      <c r="I8" s="5">
        <v>1.47545045456451E-2</v>
      </c>
      <c r="J8" s="5">
        <v>-0.25745960996450101</v>
      </c>
      <c r="K8" s="5">
        <v>6.2833404261425103E-4</v>
      </c>
      <c r="L8" s="5">
        <v>0.79682607124818605</v>
      </c>
    </row>
    <row r="9" spans="1:12" x14ac:dyDescent="0.2">
      <c r="A9" t="s">
        <v>216</v>
      </c>
      <c r="B9" s="5">
        <v>-4.3069535108038702E-3</v>
      </c>
      <c r="C9" s="5">
        <v>1.4727187733512399E-2</v>
      </c>
      <c r="D9" s="5">
        <v>-0.292449148387183</v>
      </c>
      <c r="E9" s="5">
        <v>0.12522672241268001</v>
      </c>
      <c r="F9" s="5">
        <v>0.76996948451931002</v>
      </c>
      <c r="G9" s="5">
        <v>0.99937075206506298</v>
      </c>
      <c r="H9" s="5">
        <v>-2.99281446780838E-3</v>
      </c>
      <c r="I9" s="5">
        <v>1.4743293450879E-2</v>
      </c>
      <c r="J9" s="5">
        <v>-0.20299497380145801</v>
      </c>
      <c r="K9" s="5">
        <v>0.23203861366794901</v>
      </c>
      <c r="L9" s="5">
        <v>0.83914420700541403</v>
      </c>
    </row>
    <row r="10" spans="1:12" x14ac:dyDescent="0.2">
      <c r="A10" t="s">
        <v>217</v>
      </c>
      <c r="B10" s="5">
        <v>-3.1568196848633799E-3</v>
      </c>
      <c r="C10" s="5">
        <v>1.4503632586516499E-2</v>
      </c>
      <c r="D10" s="5">
        <v>-0.217657174230831</v>
      </c>
      <c r="E10" s="5">
        <v>6.0001917034812197E-2</v>
      </c>
      <c r="F10" s="5">
        <v>0.82770124998990902</v>
      </c>
      <c r="G10" s="5">
        <v>0.99937075206506298</v>
      </c>
      <c r="H10" s="5">
        <v>-6.6973418256222102E-3</v>
      </c>
      <c r="I10" s="5">
        <v>1.4659543665884799E-2</v>
      </c>
      <c r="J10" s="5">
        <v>-0.45685882031976599</v>
      </c>
      <c r="K10" s="5">
        <v>3.1787228741594498E-3</v>
      </c>
      <c r="L10" s="5">
        <v>0.64777988918665197</v>
      </c>
    </row>
    <row r="11" spans="1:12" x14ac:dyDescent="0.2">
      <c r="A11" t="s">
        <v>218</v>
      </c>
      <c r="B11" s="5">
        <v>-2.3503101400572102E-3</v>
      </c>
      <c r="C11" s="5">
        <v>1.4752533251781099E-2</v>
      </c>
      <c r="D11" s="5">
        <v>-0.15931569852746899</v>
      </c>
      <c r="E11" s="5">
        <v>0.11448025105602901</v>
      </c>
      <c r="F11" s="5">
        <v>0.87354846597298896</v>
      </c>
      <c r="G11" s="5">
        <v>0.99937075206506298</v>
      </c>
      <c r="H11" s="5">
        <v>-9.7580536444810701E-3</v>
      </c>
      <c r="I11" s="5">
        <v>1.48171467233238E-2</v>
      </c>
      <c r="J11" s="5">
        <v>-0.65856496035912604</v>
      </c>
      <c r="K11" s="5">
        <v>0.110269031860961</v>
      </c>
      <c r="L11" s="5">
        <v>0.51020547029576802</v>
      </c>
    </row>
    <row r="12" spans="1:12" x14ac:dyDescent="0.2">
      <c r="A12" t="s">
        <v>219</v>
      </c>
      <c r="B12" s="5">
        <v>-1.5016882433103999E-2</v>
      </c>
      <c r="C12" s="5">
        <v>1.4891287105980399E-2</v>
      </c>
      <c r="D12" s="5">
        <v>-1.0084341485211901</v>
      </c>
      <c r="E12" s="5">
        <v>0.72878478091744603</v>
      </c>
      <c r="F12" s="5">
        <v>0.31337270619802599</v>
      </c>
      <c r="G12" s="5">
        <v>0.99937075206506298</v>
      </c>
      <c r="H12" s="5">
        <v>-2.9077044713387099E-2</v>
      </c>
      <c r="I12" s="5">
        <v>1.4735863757363099E-2</v>
      </c>
      <c r="J12" s="5">
        <v>-1.97321617464453</v>
      </c>
      <c r="K12" s="5">
        <v>4.9247490798744602</v>
      </c>
      <c r="L12" s="5">
        <v>4.8527623335162598E-2</v>
      </c>
    </row>
    <row r="13" spans="1:12" x14ac:dyDescent="0.2">
      <c r="A13" t="s">
        <v>220</v>
      </c>
      <c r="B13" s="5">
        <v>4.2676778620585202E-3</v>
      </c>
      <c r="C13" s="5">
        <v>1.35342723054909E-2</v>
      </c>
      <c r="D13" s="5">
        <v>0.31532377698113101</v>
      </c>
      <c r="E13" s="5">
        <v>1.7329582688274801</v>
      </c>
      <c r="F13" s="5">
        <v>0.75266570911373698</v>
      </c>
      <c r="G13" s="5">
        <v>0.99937075206506298</v>
      </c>
      <c r="H13" s="5">
        <v>-2.2381202321092201E-2</v>
      </c>
      <c r="I13" s="5">
        <v>1.35447453874295E-2</v>
      </c>
      <c r="J13" s="5">
        <v>-1.6523900362027899</v>
      </c>
      <c r="K13" s="5">
        <v>0.84024936824709995</v>
      </c>
      <c r="L13" s="5">
        <v>9.8531849471531596E-2</v>
      </c>
    </row>
    <row r="14" spans="1:12" x14ac:dyDescent="0.2">
      <c r="A14" t="s">
        <v>221</v>
      </c>
      <c r="B14" s="5">
        <v>2.1265821096574399E-2</v>
      </c>
      <c r="C14" s="5">
        <v>1.25683350396938E-2</v>
      </c>
      <c r="D14" s="5">
        <v>1.6920157705385701</v>
      </c>
      <c r="E14" s="5">
        <v>10.7366210951993</v>
      </c>
      <c r="F14" s="5">
        <v>9.0755811262230604E-2</v>
      </c>
      <c r="G14" s="5">
        <v>0.99937075206506298</v>
      </c>
      <c r="H14" s="5">
        <v>6.1380840161993199E-3</v>
      </c>
      <c r="I14" s="5">
        <v>1.26658623035023E-2</v>
      </c>
      <c r="J14" s="5">
        <v>0.48461635450608198</v>
      </c>
      <c r="K14" s="5">
        <v>2.8667316839450701</v>
      </c>
      <c r="L14" s="5">
        <v>0.62810934222124104</v>
      </c>
    </row>
    <row r="15" spans="1:12" x14ac:dyDescent="0.2">
      <c r="A15" t="s">
        <v>222</v>
      </c>
      <c r="B15" s="5">
        <v>2.1630250287578999E-2</v>
      </c>
      <c r="C15" s="5">
        <v>1.43172625735687E-2</v>
      </c>
      <c r="D15" s="5">
        <v>1.5107811410479399</v>
      </c>
      <c r="E15" s="5">
        <v>5.5430295064470902</v>
      </c>
      <c r="F15" s="5">
        <v>0.13114430427680901</v>
      </c>
      <c r="G15" s="5">
        <v>0.99937075206506298</v>
      </c>
      <c r="H15" s="5">
        <v>-1.83676551195095E-2</v>
      </c>
      <c r="I15" s="5">
        <v>1.43969668400614E-2</v>
      </c>
      <c r="J15" s="5">
        <v>-1.2758003351372</v>
      </c>
      <c r="K15" s="5">
        <v>0.405195062024584</v>
      </c>
      <c r="L15" s="5">
        <v>0.20207923103994299</v>
      </c>
    </row>
    <row r="16" spans="1:12" x14ac:dyDescent="0.2">
      <c r="A16" t="s">
        <v>223</v>
      </c>
      <c r="B16" s="5">
        <v>3.77215410309781E-3</v>
      </c>
      <c r="C16" s="5">
        <v>1.27734342258838E-2</v>
      </c>
      <c r="D16" s="5">
        <v>0.29531244584592498</v>
      </c>
      <c r="E16" s="5">
        <v>4.30863238657808</v>
      </c>
      <c r="F16" s="5">
        <v>0.76782005271010501</v>
      </c>
      <c r="G16" s="5">
        <v>0.99937075206506298</v>
      </c>
      <c r="H16" s="5">
        <v>-7.8362151290538203E-3</v>
      </c>
      <c r="I16" s="5">
        <v>1.2812262177179101E-2</v>
      </c>
      <c r="J16" s="5">
        <v>-0.61161838718938399</v>
      </c>
      <c r="K16" s="5">
        <v>0.66463475699406704</v>
      </c>
      <c r="L16" s="5">
        <v>0.54088836032250198</v>
      </c>
    </row>
    <row r="17" spans="1:12" x14ac:dyDescent="0.2">
      <c r="A17" t="s">
        <v>224</v>
      </c>
      <c r="B17" s="5">
        <v>-7.31575242573678E-3</v>
      </c>
      <c r="C17" s="5">
        <v>1.38179255562818E-2</v>
      </c>
      <c r="D17" s="5">
        <v>-0.52943927045626404</v>
      </c>
      <c r="E17" s="5">
        <v>0.13375907319297201</v>
      </c>
      <c r="F17" s="5">
        <v>0.59652692452068801</v>
      </c>
      <c r="G17" s="5">
        <v>0.99937075206506298</v>
      </c>
      <c r="H17" s="5">
        <v>3.5913426550819401E-3</v>
      </c>
      <c r="I17" s="5">
        <v>1.3741121304494199E-2</v>
      </c>
      <c r="J17" s="5">
        <v>0.26135732124767502</v>
      </c>
      <c r="K17" s="5">
        <v>0.79109335360003497</v>
      </c>
      <c r="L17" s="5">
        <v>0.79394358188204095</v>
      </c>
    </row>
    <row r="18" spans="1:12" x14ac:dyDescent="0.2">
      <c r="A18" t="s">
        <v>225</v>
      </c>
      <c r="B18" s="5">
        <v>-1.2765906357501101E-3</v>
      </c>
      <c r="C18" s="5">
        <v>1.27975266189208E-2</v>
      </c>
      <c r="D18" s="5">
        <v>-9.9752918963474602E-2</v>
      </c>
      <c r="E18" s="5">
        <v>4.03378347039832</v>
      </c>
      <c r="F18" s="5">
        <v>0.92069639562679595</v>
      </c>
      <c r="G18" s="5">
        <v>0.99937075206506298</v>
      </c>
      <c r="H18" s="5">
        <v>-1.8738802074732099E-3</v>
      </c>
      <c r="I18" s="5">
        <v>1.28447312224911E-2</v>
      </c>
      <c r="J18" s="5">
        <v>-0.145887070349285</v>
      </c>
      <c r="K18" s="5">
        <v>1.75953397154418</v>
      </c>
      <c r="L18" s="5">
        <v>0.88402112179896897</v>
      </c>
    </row>
    <row r="19" spans="1:12" x14ac:dyDescent="0.2">
      <c r="A19" t="s">
        <v>226</v>
      </c>
      <c r="B19" s="5">
        <v>-1.7487349426105799E-2</v>
      </c>
      <c r="C19" s="5">
        <v>1.3630751839085501E-2</v>
      </c>
      <c r="D19" s="5">
        <v>-1.2829335925522301</v>
      </c>
      <c r="E19" s="5">
        <v>1.5538749689986001E-4</v>
      </c>
      <c r="F19" s="5">
        <v>0.19983492064011299</v>
      </c>
      <c r="G19" s="5">
        <v>0.99937075206506298</v>
      </c>
      <c r="H19" s="5">
        <v>1.09707409033062E-2</v>
      </c>
      <c r="I19" s="5">
        <v>1.35442793930263E-2</v>
      </c>
      <c r="J19" s="5">
        <v>0.80999074110615898</v>
      </c>
      <c r="K19" s="5">
        <v>3.2817555535834502</v>
      </c>
      <c r="L19" s="5">
        <v>0.41844829726870097</v>
      </c>
    </row>
    <row r="20" spans="1:12" x14ac:dyDescent="0.2">
      <c r="A20" t="s">
        <v>227</v>
      </c>
      <c r="B20" s="5">
        <v>-6.3037592652529098E-3</v>
      </c>
      <c r="C20" s="5">
        <v>1.4722248204637E-2</v>
      </c>
      <c r="D20" s="5">
        <v>-0.42817911895191801</v>
      </c>
      <c r="E20" s="5">
        <v>1.4041648696444401E-2</v>
      </c>
      <c r="F20" s="5">
        <v>0.66854167662073105</v>
      </c>
      <c r="G20" s="5">
        <v>0.99937075206506298</v>
      </c>
      <c r="H20" s="5">
        <v>3.3277261931628399E-3</v>
      </c>
      <c r="I20" s="5">
        <v>1.4800870300988899E-2</v>
      </c>
      <c r="J20" s="5">
        <v>0.22483314328756099</v>
      </c>
      <c r="K20" s="5">
        <v>0.38963095834242301</v>
      </c>
      <c r="L20" s="5">
        <v>0.82214382392882401</v>
      </c>
    </row>
    <row r="21" spans="1:12" x14ac:dyDescent="0.2">
      <c r="A21" t="s">
        <v>228</v>
      </c>
      <c r="B21" s="5">
        <v>-1.03404373108133E-2</v>
      </c>
      <c r="C21" s="5">
        <v>1.4952971584942401E-2</v>
      </c>
      <c r="D21" s="5">
        <v>-0.69153059323848098</v>
      </c>
      <c r="E21" s="5">
        <v>6.7594561623399094E-2</v>
      </c>
      <c r="F21" s="5">
        <v>0.48997705674790198</v>
      </c>
      <c r="G21" s="5">
        <v>0.99937075206506298</v>
      </c>
      <c r="H21" s="5">
        <v>-4.0684901103988404E-3</v>
      </c>
      <c r="I21" s="5">
        <v>1.4881248169164699E-2</v>
      </c>
      <c r="J21" s="5">
        <v>-0.27339710111340798</v>
      </c>
      <c r="K21" s="5">
        <v>1.17515160420002E-2</v>
      </c>
      <c r="L21" s="5">
        <v>0.78459588991320905</v>
      </c>
    </row>
    <row r="22" spans="1:12" x14ac:dyDescent="0.2">
      <c r="A22" t="s">
        <v>229</v>
      </c>
      <c r="B22" s="5">
        <v>-2.20904557981568E-3</v>
      </c>
      <c r="C22" s="5">
        <v>1.42224837756754E-2</v>
      </c>
      <c r="D22" s="5">
        <v>-0.15532066090971999</v>
      </c>
      <c r="E22" s="5">
        <v>1.0260671968740001</v>
      </c>
      <c r="F22" s="5">
        <v>0.87656965236860396</v>
      </c>
      <c r="G22" s="5">
        <v>0.99937075206506298</v>
      </c>
      <c r="H22" s="5">
        <v>-1.8649491894549699E-2</v>
      </c>
      <c r="I22" s="5">
        <v>1.4110799068223E-2</v>
      </c>
      <c r="J22" s="5">
        <v>-1.3216467617732299</v>
      </c>
      <c r="K22" s="5">
        <v>0.13677514562471599</v>
      </c>
      <c r="L22" s="5">
        <v>0.18633174102917999</v>
      </c>
    </row>
    <row r="23" spans="1:12" x14ac:dyDescent="0.2">
      <c r="A23" t="s">
        <v>230</v>
      </c>
      <c r="B23" s="5">
        <v>1.5331016811209999E-3</v>
      </c>
      <c r="C23" s="5">
        <v>1.37790872760972E-2</v>
      </c>
      <c r="D23" s="5">
        <v>0.11126293421339201</v>
      </c>
      <c r="E23" s="5">
        <v>2.0712135062297201</v>
      </c>
      <c r="F23" s="5">
        <v>0.91141776837622401</v>
      </c>
      <c r="G23" s="5">
        <v>0.99937075206506298</v>
      </c>
      <c r="H23" s="5">
        <v>-1.1225370598156001E-2</v>
      </c>
      <c r="I23" s="5">
        <v>1.3634554454240499E-2</v>
      </c>
      <c r="J23" s="5">
        <v>-0.82330307424638904</v>
      </c>
      <c r="K23" s="5">
        <v>3.3253834611447902E-2</v>
      </c>
      <c r="L23" s="5">
        <v>0.41039066243997002</v>
      </c>
    </row>
    <row r="24" spans="1:12" x14ac:dyDescent="0.2">
      <c r="A24" t="s">
        <v>231</v>
      </c>
      <c r="B24" s="5">
        <v>-3.8928951452415999E-3</v>
      </c>
      <c r="C24" s="5">
        <v>1.29480014739266E-2</v>
      </c>
      <c r="D24" s="5">
        <v>-0.30065606287431401</v>
      </c>
      <c r="E24" s="5">
        <v>1.66847710170467</v>
      </c>
      <c r="F24" s="5">
        <v>0.76370531728564095</v>
      </c>
      <c r="G24" s="5">
        <v>0.99937075206506298</v>
      </c>
      <c r="H24" s="5">
        <v>-3.5458192789265602E-3</v>
      </c>
      <c r="I24" s="5">
        <v>1.3171264976286999E-2</v>
      </c>
      <c r="J24" s="5">
        <v>-0.26920871194302998</v>
      </c>
      <c r="K24" s="5">
        <v>0.506745513836657</v>
      </c>
      <c r="L24" s="5">
        <v>0.78786662065207802</v>
      </c>
    </row>
    <row r="25" spans="1:12" x14ac:dyDescent="0.2">
      <c r="A25" t="s">
        <v>232</v>
      </c>
      <c r="B25" s="5">
        <v>-2.30802723023551E-4</v>
      </c>
      <c r="C25" s="5">
        <v>1.3505825407942601E-2</v>
      </c>
      <c r="D25" s="5">
        <v>-1.7089123844872201E-2</v>
      </c>
      <c r="E25" s="5">
        <v>1.89777380386892</v>
      </c>
      <c r="F25" s="5">
        <v>0.98638768690165302</v>
      </c>
      <c r="G25" s="5">
        <v>0.99937075206506298</v>
      </c>
      <c r="H25" s="5">
        <v>-2.7730943178597401E-3</v>
      </c>
      <c r="I25" s="5">
        <v>1.34332076137489E-2</v>
      </c>
      <c r="J25" s="5">
        <v>-0.20643575217444601</v>
      </c>
      <c r="K25" s="5">
        <v>0.45919528398478598</v>
      </c>
      <c r="L25" s="5">
        <v>0.83645399095540895</v>
      </c>
    </row>
    <row r="26" spans="1:12" x14ac:dyDescent="0.2">
      <c r="A26" t="s">
        <v>233</v>
      </c>
      <c r="B26" s="5">
        <v>3.43054634464793E-3</v>
      </c>
      <c r="C26" s="5">
        <v>1.3818565846217301E-2</v>
      </c>
      <c r="D26" s="5">
        <v>0.248256322893812</v>
      </c>
      <c r="E26" s="5">
        <v>1.6053706445145399</v>
      </c>
      <c r="F26" s="5">
        <v>0.80397017173541796</v>
      </c>
      <c r="G26" s="5">
        <v>0.99937075206506298</v>
      </c>
      <c r="H26" s="5">
        <v>-2.29598588793582E-2</v>
      </c>
      <c r="I26" s="5">
        <v>1.39043650523312E-2</v>
      </c>
      <c r="J26" s="5">
        <v>-1.65126985611679</v>
      </c>
      <c r="K26" s="5">
        <v>0.87984525388346602</v>
      </c>
      <c r="L26" s="5">
        <v>9.8743916008246196E-2</v>
      </c>
    </row>
    <row r="27" spans="1:12" x14ac:dyDescent="0.2">
      <c r="A27" t="s">
        <v>234</v>
      </c>
      <c r="B27" s="5">
        <v>1.1553851727099799E-2</v>
      </c>
      <c r="C27" s="5">
        <v>1.2950594320336999E-2</v>
      </c>
      <c r="D27" s="5">
        <v>0.89214837877796904</v>
      </c>
      <c r="E27" s="5">
        <v>6.0217548669290997</v>
      </c>
      <c r="F27" s="5">
        <v>0.37235613212809798</v>
      </c>
      <c r="G27" s="5">
        <v>0.99937075206506298</v>
      </c>
      <c r="H27" s="5">
        <v>3.3430187468517099E-3</v>
      </c>
      <c r="I27" s="5">
        <v>1.28867332059818E-2</v>
      </c>
      <c r="J27" s="5">
        <v>0.25941553172684201</v>
      </c>
      <c r="K27" s="5">
        <v>1.99542430372601</v>
      </c>
      <c r="L27" s="5">
        <v>0.795432376354681</v>
      </c>
    </row>
    <row r="28" spans="1:12" x14ac:dyDescent="0.2">
      <c r="A28" t="s">
        <v>235</v>
      </c>
      <c r="B28" s="5">
        <v>2.56321783720872E-2</v>
      </c>
      <c r="C28" s="5">
        <v>1.43636936608548E-2</v>
      </c>
      <c r="D28" s="5">
        <v>1.7845116289233001</v>
      </c>
      <c r="E28" s="5">
        <v>6.76406646671016</v>
      </c>
      <c r="F28" s="5">
        <v>7.4659489724252501E-2</v>
      </c>
      <c r="G28" s="5">
        <v>0.99937075206506298</v>
      </c>
      <c r="H28" s="5">
        <v>-3.7077474023025803E-2</v>
      </c>
      <c r="I28" s="5">
        <v>1.44265254244802E-2</v>
      </c>
      <c r="J28" s="5">
        <v>-2.5700903670200201</v>
      </c>
      <c r="K28" s="5">
        <v>3.85690163839956</v>
      </c>
      <c r="L28" s="5">
        <v>1.0198075023712901E-2</v>
      </c>
    </row>
    <row r="29" spans="1:12" x14ac:dyDescent="0.2">
      <c r="A29" t="s">
        <v>236</v>
      </c>
      <c r="B29" s="5">
        <v>1.0092532501202E-5</v>
      </c>
      <c r="C29" s="5">
        <v>1.27934457110296E-2</v>
      </c>
      <c r="D29" s="5">
        <v>7.8888305224142504E-4</v>
      </c>
      <c r="E29" s="5">
        <v>3.1503883866859099</v>
      </c>
      <c r="F29" s="5">
        <v>0.99937075206506298</v>
      </c>
      <c r="G29" s="5">
        <v>0.99937075206506298</v>
      </c>
      <c r="H29" s="5">
        <v>-9.8053397676901109E-3</v>
      </c>
      <c r="I29" s="5">
        <v>1.2740622696728999E-2</v>
      </c>
      <c r="J29" s="5">
        <v>-0.76961228670616999</v>
      </c>
      <c r="K29" s="5">
        <v>0.477987577391498</v>
      </c>
      <c r="L29" s="5">
        <v>0.44184960799976702</v>
      </c>
    </row>
    <row r="30" spans="1:12" x14ac:dyDescent="0.2">
      <c r="A30" t="s">
        <v>237</v>
      </c>
      <c r="B30" s="5">
        <v>-6.8245602352260196E-4</v>
      </c>
      <c r="C30" s="5">
        <v>1.3472459014405001E-2</v>
      </c>
      <c r="D30" s="5">
        <v>-5.0655639240980897E-2</v>
      </c>
      <c r="E30" s="5">
        <v>0.70314615924161605</v>
      </c>
      <c r="F30" s="5">
        <v>0.95960102657367097</v>
      </c>
      <c r="G30" s="5">
        <v>0.99937075206506298</v>
      </c>
      <c r="H30" s="5">
        <v>8.8290259134067995E-4</v>
      </c>
      <c r="I30" s="5">
        <v>1.35415165594254E-2</v>
      </c>
      <c r="J30" s="5">
        <v>6.5199683319528107E-2</v>
      </c>
      <c r="K30" s="5">
        <v>0.44753170318753799</v>
      </c>
      <c r="L30" s="5">
        <v>0.948021414513048</v>
      </c>
    </row>
    <row r="31" spans="1:12" x14ac:dyDescent="0.2">
      <c r="A31" t="s">
        <v>238</v>
      </c>
      <c r="B31" s="5">
        <v>-3.3508082021004399E-3</v>
      </c>
      <c r="C31" s="5">
        <v>1.2807620352215301E-2</v>
      </c>
      <c r="D31" s="5">
        <v>-0.261626134281912</v>
      </c>
      <c r="E31" s="5">
        <v>3.3519895724768798</v>
      </c>
      <c r="F31" s="5">
        <v>0.79395870345424502</v>
      </c>
      <c r="G31" s="5">
        <v>0.99937075206506298</v>
      </c>
      <c r="H31" s="5">
        <v>-4.3585310372916304E-3</v>
      </c>
      <c r="I31" s="5">
        <v>1.2849055656548701E-2</v>
      </c>
      <c r="J31" s="5">
        <v>-0.33921022320969002</v>
      </c>
      <c r="K31" s="5">
        <v>1.26169104891298</v>
      </c>
      <c r="L31" s="5">
        <v>0.73449116510434298</v>
      </c>
    </row>
    <row r="32" spans="1:12" x14ac:dyDescent="0.2">
      <c r="A32" t="s">
        <v>239</v>
      </c>
      <c r="B32" s="5">
        <v>-1.8306300541186801E-2</v>
      </c>
      <c r="C32" s="5">
        <v>1.34555074727369E-2</v>
      </c>
      <c r="D32" s="5">
        <v>-1.36050614057318</v>
      </c>
      <c r="E32" s="5">
        <v>7.4698661858419897E-3</v>
      </c>
      <c r="F32" s="5">
        <v>0.17380737821415701</v>
      </c>
      <c r="G32" s="5">
        <v>0.99937075206506298</v>
      </c>
      <c r="H32" s="5">
        <v>1.5210050809571E-2</v>
      </c>
      <c r="I32" s="5">
        <v>1.34092080667181E-2</v>
      </c>
      <c r="J32" s="5">
        <v>1.1342989633610501</v>
      </c>
      <c r="K32" s="5">
        <v>5.1657433581933603</v>
      </c>
      <c r="L32" s="5">
        <v>0.25693462661451999</v>
      </c>
    </row>
    <row r="33" spans="1:12" x14ac:dyDescent="0.2">
      <c r="A33" t="s">
        <v>240</v>
      </c>
      <c r="B33" s="5">
        <v>-9.4069962460861904E-3</v>
      </c>
      <c r="C33" s="5">
        <v>1.45589569868519E-2</v>
      </c>
      <c r="D33" s="5">
        <v>-0.64613119295438304</v>
      </c>
      <c r="E33" s="5">
        <v>6.4704279584463897E-2</v>
      </c>
      <c r="F33" s="5">
        <v>0.518255068638934</v>
      </c>
      <c r="G33" s="5">
        <v>0.99937075206506298</v>
      </c>
      <c r="H33" s="5">
        <v>-1.5290040747023699E-2</v>
      </c>
      <c r="I33" s="5">
        <v>1.46007226140774E-2</v>
      </c>
      <c r="J33" s="5">
        <v>-1.0472112340715001</v>
      </c>
      <c r="K33" s="5">
        <v>0.47988015674121398</v>
      </c>
      <c r="L33" s="5">
        <v>0.29522856697961702</v>
      </c>
    </row>
    <row r="34" spans="1:12" x14ac:dyDescent="0.2">
      <c r="A34" t="s">
        <v>241</v>
      </c>
      <c r="B34" s="5">
        <v>-1.61024474668395E-3</v>
      </c>
      <c r="C34" s="5">
        <v>1.48927377637163E-2</v>
      </c>
      <c r="D34" s="5">
        <v>-0.10812281611558699</v>
      </c>
      <c r="E34" s="5">
        <v>0.102655822992493</v>
      </c>
      <c r="F34" s="5">
        <v>0.91399775833522601</v>
      </c>
      <c r="G34" s="5">
        <v>0.99937075206506298</v>
      </c>
      <c r="H34" s="5">
        <v>-2.8988128646938501E-2</v>
      </c>
      <c r="I34" s="5">
        <v>1.48179211967433E-2</v>
      </c>
      <c r="J34" s="5">
        <v>-1.9562884875720301</v>
      </c>
      <c r="K34" s="5">
        <v>2.99034642217504</v>
      </c>
      <c r="L34" s="5">
        <v>5.0483874792646398E-2</v>
      </c>
    </row>
    <row r="35" spans="1:12" x14ac:dyDescent="0.2">
      <c r="A35" t="s">
        <v>242</v>
      </c>
      <c r="B35" s="5">
        <v>1.37827199761967E-2</v>
      </c>
      <c r="C35" s="5">
        <v>1.36673812368569E-2</v>
      </c>
      <c r="D35" s="5">
        <v>1.0084389787144299</v>
      </c>
      <c r="E35" s="5">
        <v>6.2724086763507403</v>
      </c>
      <c r="F35" s="5">
        <v>0.31328590718701799</v>
      </c>
      <c r="G35" s="5">
        <v>0.99937075206506298</v>
      </c>
      <c r="H35" s="5">
        <v>6.0730960753701503E-3</v>
      </c>
      <c r="I35" s="5">
        <v>1.36488870534175E-2</v>
      </c>
      <c r="J35" s="5">
        <v>0.44495174233634699</v>
      </c>
      <c r="K35" s="5">
        <v>1.8898497734749999</v>
      </c>
      <c r="L35" s="5">
        <v>0.656363667604699</v>
      </c>
    </row>
    <row r="36" spans="1:12" x14ac:dyDescent="0.2">
      <c r="A36" t="s">
        <v>243</v>
      </c>
      <c r="B36" s="5">
        <v>4.2730198322360002E-4</v>
      </c>
      <c r="C36" s="5">
        <v>1.3717510457459E-2</v>
      </c>
      <c r="D36" s="5">
        <v>3.1150111716608898E-2</v>
      </c>
      <c r="E36" s="5">
        <v>2.8859148336826599</v>
      </c>
      <c r="F36" s="5">
        <v>0.97515981435318599</v>
      </c>
      <c r="G36" s="5">
        <v>0.99937075206506298</v>
      </c>
      <c r="H36" s="5">
        <v>-1.1908161595044301E-2</v>
      </c>
      <c r="I36" s="5">
        <v>1.36714329166062E-2</v>
      </c>
      <c r="J36" s="5">
        <v>-0.87102512718910996</v>
      </c>
      <c r="K36" s="5">
        <v>0.105307038176307</v>
      </c>
      <c r="L36" s="5">
        <v>0.38385524981610297</v>
      </c>
    </row>
    <row r="37" spans="1:12" x14ac:dyDescent="0.2">
      <c r="A37" t="s">
        <v>244</v>
      </c>
      <c r="B37" s="5">
        <v>3.29539093554297E-3</v>
      </c>
      <c r="C37" s="5">
        <v>1.33477281621001E-2</v>
      </c>
      <c r="D37" s="5">
        <v>0.24688777712000301</v>
      </c>
      <c r="E37" s="5">
        <v>3.8915546496396298</v>
      </c>
      <c r="F37" s="5">
        <v>0.805062932317123</v>
      </c>
      <c r="G37" s="5">
        <v>0.99937075206506298</v>
      </c>
      <c r="H37" s="5">
        <v>2.3566812981470498E-3</v>
      </c>
      <c r="I37" s="5">
        <v>1.34894237838643E-2</v>
      </c>
      <c r="J37" s="5">
        <v>0.174705853704889</v>
      </c>
      <c r="K37" s="5">
        <v>1.6657568487293799</v>
      </c>
      <c r="L37" s="5">
        <v>0.86132732868123496</v>
      </c>
    </row>
    <row r="38" spans="1:12" x14ac:dyDescent="0.2">
      <c r="A38" t="s">
        <v>245</v>
      </c>
      <c r="B38" s="5">
        <v>5.2170138792018801E-3</v>
      </c>
      <c r="C38" s="5">
        <v>1.36818296074048E-2</v>
      </c>
      <c r="D38" s="5">
        <v>0.38130966609745998</v>
      </c>
      <c r="E38" s="5">
        <v>2.52910224860064</v>
      </c>
      <c r="F38" s="5">
        <v>0.70333751498737795</v>
      </c>
      <c r="G38" s="5">
        <v>0.99937075206506298</v>
      </c>
      <c r="H38" s="5">
        <v>-8.3048253578843108E-3</v>
      </c>
      <c r="I38" s="5">
        <v>1.36706456605242E-2</v>
      </c>
      <c r="J38" s="5">
        <v>-0.60749327896528005</v>
      </c>
      <c r="K38" s="5">
        <v>3.55198472595325E-2</v>
      </c>
      <c r="L38" s="5">
        <v>0.543568065605884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F9F87-0346-D841-8546-22992B383AA1}">
  <dimension ref="A1:K26"/>
  <sheetViews>
    <sheetView workbookViewId="0"/>
  </sheetViews>
  <sheetFormatPr baseColWidth="10" defaultRowHeight="16" x14ac:dyDescent="0.2"/>
  <cols>
    <col min="1" max="1" width="36.6640625" customWidth="1"/>
    <col min="2" max="2" width="13.6640625" bestFit="1" customWidth="1"/>
    <col min="3" max="3" width="14.83203125" bestFit="1" customWidth="1"/>
    <col min="4" max="4" width="15.1640625" bestFit="1" customWidth="1"/>
    <col min="5" max="5" width="11" bestFit="1" customWidth="1"/>
    <col min="6" max="6" width="12.33203125" bestFit="1" customWidth="1"/>
    <col min="7" max="7" width="14.5" bestFit="1" customWidth="1"/>
    <col min="8" max="8" width="15.6640625" bestFit="1" customWidth="1"/>
    <col min="9" max="9" width="16" bestFit="1" customWidth="1"/>
    <col min="10" max="10" width="11.83203125" bestFit="1" customWidth="1"/>
  </cols>
  <sheetData>
    <row r="1" spans="1:11" x14ac:dyDescent="0.2">
      <c r="A1" s="4" t="s">
        <v>57</v>
      </c>
    </row>
    <row r="3" spans="1:11" x14ac:dyDescent="0.2">
      <c r="A3" s="6" t="s">
        <v>56</v>
      </c>
      <c r="B3" s="6" t="s">
        <v>46</v>
      </c>
      <c r="C3" s="6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</row>
    <row r="4" spans="1:11" x14ac:dyDescent="0.2">
      <c r="A4" t="s">
        <v>29</v>
      </c>
      <c r="B4" s="5">
        <v>2.20124789983373E-2</v>
      </c>
      <c r="C4" s="5">
        <v>1.5565732183881E-3</v>
      </c>
      <c r="D4" s="5">
        <v>14.141627736042</v>
      </c>
      <c r="E4" s="5">
        <v>1.93809017609002E-44</v>
      </c>
      <c r="F4" s="5">
        <v>4.9528971166744904E-44</v>
      </c>
      <c r="G4" s="5">
        <v>1.9991515560162199E-2</v>
      </c>
      <c r="H4" s="5">
        <v>1.6763324418707999E-3</v>
      </c>
      <c r="I4" s="5">
        <v>11.9257463858729</v>
      </c>
      <c r="J4" s="5">
        <v>2.71294588603898E-32</v>
      </c>
      <c r="K4" s="5"/>
    </row>
    <row r="5" spans="1:11" x14ac:dyDescent="0.2">
      <c r="A5" t="s">
        <v>32</v>
      </c>
      <c r="B5" s="5">
        <v>3.2014735750695099E-2</v>
      </c>
      <c r="C5" s="5">
        <v>1.7652787030987499E-3</v>
      </c>
      <c r="D5" s="5">
        <v>18.1357967410454</v>
      </c>
      <c r="E5" s="5">
        <v>5.9101277610792402E-71</v>
      </c>
      <c r="F5" s="5">
        <v>3.3983234626205602E-70</v>
      </c>
      <c r="G5" s="5">
        <v>3.1626127209032698E-2</v>
      </c>
      <c r="H5" s="5">
        <v>1.8200683297482001E-3</v>
      </c>
      <c r="I5" s="5">
        <v>17.376340597832399</v>
      </c>
      <c r="J5" s="5">
        <v>1.8076543477467599E-65</v>
      </c>
      <c r="K5" s="5"/>
    </row>
    <row r="6" spans="1:11" x14ac:dyDescent="0.2">
      <c r="A6" t="s">
        <v>35</v>
      </c>
      <c r="B6" s="5">
        <v>2.41757261679129E-2</v>
      </c>
      <c r="C6" s="5">
        <v>1.7497533386012099E-3</v>
      </c>
      <c r="D6" s="5">
        <v>13.816648115236299</v>
      </c>
      <c r="E6" s="5">
        <v>1.53559724467088E-42</v>
      </c>
      <c r="F6" s="5">
        <v>3.2107942388573002E-42</v>
      </c>
      <c r="G6" s="5">
        <v>2.5016830813583499E-2</v>
      </c>
      <c r="H6" s="5">
        <v>1.8101560846806801E-3</v>
      </c>
      <c r="I6" s="5">
        <v>13.820261703010299</v>
      </c>
      <c r="J6" s="5">
        <v>1.4667425539696901E-42</v>
      </c>
      <c r="K6" s="5"/>
    </row>
    <row r="7" spans="1:11" x14ac:dyDescent="0.2">
      <c r="A7" t="s">
        <v>13</v>
      </c>
      <c r="B7" s="5">
        <v>2.1569145999336702E-2</v>
      </c>
      <c r="C7" s="5">
        <v>1.59064587952749E-3</v>
      </c>
      <c r="D7" s="5">
        <v>13.5599923760177</v>
      </c>
      <c r="E7" s="5">
        <v>4.5461170170735701E-41</v>
      </c>
      <c r="F7" s="5">
        <v>8.7133909493910103E-41</v>
      </c>
      <c r="G7" s="5">
        <v>1.9730896756138799E-2</v>
      </c>
      <c r="H7" s="5">
        <v>1.72134941188489E-3</v>
      </c>
      <c r="I7" s="5">
        <v>11.4624588244018</v>
      </c>
      <c r="J7" s="5">
        <v>5.3949354011611798E-30</v>
      </c>
      <c r="K7" s="5"/>
    </row>
    <row r="8" spans="1:11" x14ac:dyDescent="0.2">
      <c r="A8" t="s">
        <v>15</v>
      </c>
      <c r="B8" s="5">
        <v>2.1509097273797701E-2</v>
      </c>
      <c r="C8" s="5">
        <v>1.7267539588770001E-3</v>
      </c>
      <c r="D8" s="5">
        <v>12.4563764068543</v>
      </c>
      <c r="E8" s="5">
        <v>4.9768679129545004E-35</v>
      </c>
      <c r="F8" s="5">
        <v>7.6311974665302296E-35</v>
      </c>
      <c r="G8" s="5">
        <v>2.1786433148573401E-2</v>
      </c>
      <c r="H8" s="5">
        <v>1.8536262271453901E-3</v>
      </c>
      <c r="I8" s="5">
        <v>11.7534122195308</v>
      </c>
      <c r="J8" s="5">
        <v>1.9874674692790799E-31</v>
      </c>
      <c r="K8" s="5"/>
    </row>
    <row r="9" spans="1:11" x14ac:dyDescent="0.2">
      <c r="A9" t="s">
        <v>11</v>
      </c>
      <c r="B9" s="5">
        <v>-6.0513149871063601E-4</v>
      </c>
      <c r="C9" s="5">
        <v>3.5488328652388298E-3</v>
      </c>
      <c r="D9" s="5">
        <v>-0.17051563758833499</v>
      </c>
      <c r="E9" s="5">
        <v>0.86461312553302605</v>
      </c>
      <c r="F9" s="5">
        <v>0.86461312553302605</v>
      </c>
      <c r="G9" s="5">
        <v>-7.1982167068884396E-3</v>
      </c>
      <c r="H9" s="5">
        <v>3.7919107064251301E-3</v>
      </c>
      <c r="I9" s="5">
        <v>-1.8983086006459899</v>
      </c>
      <c r="J9" s="5">
        <v>5.77262389068528E-2</v>
      </c>
      <c r="K9" s="5"/>
    </row>
    <row r="10" spans="1:11" x14ac:dyDescent="0.2">
      <c r="A10" t="s">
        <v>7</v>
      </c>
      <c r="B10" s="5">
        <v>3.3299627606484901E-3</v>
      </c>
      <c r="C10" s="5">
        <v>4.0249504626497304E-3</v>
      </c>
      <c r="D10" s="5">
        <v>0.82733012282995699</v>
      </c>
      <c r="E10" s="5">
        <v>0.40809874194068502</v>
      </c>
      <c r="F10" s="5">
        <v>0.44696528879217901</v>
      </c>
      <c r="G10" s="5">
        <v>2.1714571455275699E-4</v>
      </c>
      <c r="H10" s="5">
        <v>4.2329228254159197E-3</v>
      </c>
      <c r="I10" s="5">
        <v>5.1299237786462601E-2</v>
      </c>
      <c r="J10" s="5">
        <v>0.95908960905483998</v>
      </c>
      <c r="K10" s="5"/>
    </row>
    <row r="11" spans="1:11" x14ac:dyDescent="0.2">
      <c r="A11" t="s">
        <v>9</v>
      </c>
      <c r="B11" s="5">
        <v>2.0886474515365802E-3</v>
      </c>
      <c r="C11" s="5">
        <v>3.7712854872987002E-3</v>
      </c>
      <c r="D11" s="5">
        <v>0.55382904809803701</v>
      </c>
      <c r="E11" s="5">
        <v>0.579726474177921</v>
      </c>
      <c r="F11" s="5">
        <v>0.60607767754964503</v>
      </c>
      <c r="G11" s="5">
        <v>-4.8791650284441797E-3</v>
      </c>
      <c r="H11" s="5">
        <v>4.0507722186448299E-3</v>
      </c>
      <c r="I11" s="5">
        <v>-1.2045024417779999</v>
      </c>
      <c r="J11" s="5">
        <v>0.228465909782783</v>
      </c>
      <c r="K11" s="5"/>
    </row>
    <row r="12" spans="1:11" x14ac:dyDescent="0.2">
      <c r="A12" t="s">
        <v>28</v>
      </c>
      <c r="B12" s="5">
        <v>1.7632683788206201E-2</v>
      </c>
      <c r="C12" s="5">
        <v>1.53781913157951E-3</v>
      </c>
      <c r="D12" s="5">
        <v>11.466032270059999</v>
      </c>
      <c r="E12" s="5">
        <v>5.1773735189205897E-30</v>
      </c>
      <c r="F12" s="5">
        <v>6.6155328297318593E-30</v>
      </c>
      <c r="G12" s="5">
        <v>1.70355935015736E-2</v>
      </c>
      <c r="H12" s="5">
        <v>1.6543124744700999E-3</v>
      </c>
      <c r="I12" s="5">
        <v>10.297687870020001</v>
      </c>
      <c r="J12" s="5">
        <v>1.3677769439707299E-24</v>
      </c>
      <c r="K12" s="5"/>
    </row>
    <row r="13" spans="1:11" x14ac:dyDescent="0.2">
      <c r="A13" t="s">
        <v>23</v>
      </c>
      <c r="B13" s="5">
        <v>2.6983944577288602E-2</v>
      </c>
      <c r="C13" s="5">
        <v>1.61737703530402E-3</v>
      </c>
      <c r="D13" s="5">
        <v>16.6837688357659</v>
      </c>
      <c r="E13" s="5">
        <v>1.19584115847583E-60</v>
      </c>
      <c r="F13" s="5">
        <v>3.92919237784915E-60</v>
      </c>
      <c r="G13" s="5">
        <v>2.41633476495219E-2</v>
      </c>
      <c r="H13" s="5">
        <v>1.73704983756853E-3</v>
      </c>
      <c r="I13" s="5">
        <v>13.9105667131261</v>
      </c>
      <c r="J13" s="5">
        <v>4.3913775080480703E-43</v>
      </c>
      <c r="K13" s="5"/>
    </row>
    <row r="14" spans="1:11" x14ac:dyDescent="0.2">
      <c r="A14" t="s">
        <v>18</v>
      </c>
      <c r="B14" s="5">
        <v>4.4966052205483997E-2</v>
      </c>
      <c r="C14" s="5">
        <v>3.4256085702798799E-3</v>
      </c>
      <c r="D14" s="5">
        <v>13.126441997957199</v>
      </c>
      <c r="E14" s="5">
        <v>1.21903242797301E-38</v>
      </c>
      <c r="F14" s="5">
        <v>2.15674968025994E-38</v>
      </c>
      <c r="G14" s="5">
        <v>4.48869702897245E-2</v>
      </c>
      <c r="H14" s="5">
        <v>3.5645048344927601E-3</v>
      </c>
      <c r="I14" s="5">
        <v>12.592764598147101</v>
      </c>
      <c r="J14" s="5">
        <v>9.4779883863004196E-36</v>
      </c>
      <c r="K14" s="5"/>
    </row>
    <row r="15" spans="1:11" x14ac:dyDescent="0.2">
      <c r="A15" t="s">
        <v>27</v>
      </c>
      <c r="B15" s="5">
        <v>5.6673319998526803E-2</v>
      </c>
      <c r="C15" s="5">
        <v>3.32654167436061E-3</v>
      </c>
      <c r="D15" s="5">
        <v>17.036708253300301</v>
      </c>
      <c r="E15" s="5">
        <v>4.3773307091676101E-63</v>
      </c>
      <c r="F15" s="5">
        <v>1.6779767718475801E-62</v>
      </c>
      <c r="G15" s="5">
        <v>5.6470718167498803E-2</v>
      </c>
      <c r="H15" s="5">
        <v>3.4639821032145298E-3</v>
      </c>
      <c r="I15" s="5">
        <v>16.302254597416798</v>
      </c>
      <c r="J15" s="5">
        <v>4.6025903892608498E-58</v>
      </c>
      <c r="K15" s="5"/>
    </row>
    <row r="16" spans="1:11" x14ac:dyDescent="0.2">
      <c r="A16" t="s">
        <v>34</v>
      </c>
      <c r="B16" s="5">
        <v>2.5033002537431799E-2</v>
      </c>
      <c r="C16" s="5">
        <v>1.7835925597560699E-3</v>
      </c>
      <c r="D16" s="5">
        <v>14.035157525469501</v>
      </c>
      <c r="E16" s="5">
        <v>8.2015324680962904E-44</v>
      </c>
      <c r="F16" s="5">
        <v>1.8863524676621501E-43</v>
      </c>
      <c r="G16" s="5">
        <v>2.6516146500237599E-2</v>
      </c>
      <c r="H16" s="5">
        <v>1.8466454705150499E-3</v>
      </c>
      <c r="I16" s="5">
        <v>14.359088912092099</v>
      </c>
      <c r="J16" s="5">
        <v>9.8986702286012299E-46</v>
      </c>
      <c r="K16" s="5"/>
    </row>
    <row r="17" spans="1:11" x14ac:dyDescent="0.2">
      <c r="A17" t="s">
        <v>21</v>
      </c>
      <c r="B17" s="5">
        <v>1.9465917428193001E-2</v>
      </c>
      <c r="C17" s="5">
        <v>1.5427109764623399E-3</v>
      </c>
      <c r="D17" s="5">
        <v>12.6179937299929</v>
      </c>
      <c r="E17" s="5">
        <v>6.9485300765164598E-36</v>
      </c>
      <c r="F17" s="5">
        <v>1.14154422685628E-35</v>
      </c>
      <c r="G17" s="5">
        <v>1.6603943614749001E-2</v>
      </c>
      <c r="H17" s="5">
        <v>1.6389519393476401E-3</v>
      </c>
      <c r="I17" s="5">
        <v>10.130830084839401</v>
      </c>
      <c r="J17" s="5">
        <v>7.3432650489793299E-24</v>
      </c>
      <c r="K17" s="5"/>
    </row>
    <row r="18" spans="1:11" x14ac:dyDescent="0.2">
      <c r="A18" t="s">
        <v>24</v>
      </c>
      <c r="B18" s="5">
        <v>1.5939851372269099E-2</v>
      </c>
      <c r="C18" s="5">
        <v>1.3757115427833399E-3</v>
      </c>
      <c r="D18" s="5">
        <v>11.5866232684357</v>
      </c>
      <c r="E18" s="5">
        <v>1.3296660621503001E-30</v>
      </c>
      <c r="F18" s="5">
        <v>1.7989599664386498E-30</v>
      </c>
      <c r="G18" s="5">
        <v>1.58194201528256E-2</v>
      </c>
      <c r="H18" s="5">
        <v>1.4657709609058199E-3</v>
      </c>
      <c r="I18" s="5">
        <v>10.7925593934877</v>
      </c>
      <c r="J18" s="5">
        <v>8.0518531539237198E-27</v>
      </c>
      <c r="K18" s="5"/>
    </row>
    <row r="19" spans="1:11" x14ac:dyDescent="0.2">
      <c r="A19" t="s">
        <v>31</v>
      </c>
      <c r="B19" s="5">
        <v>1.6161829386930501E-2</v>
      </c>
      <c r="C19" s="5">
        <v>1.5755327995943501E-3</v>
      </c>
      <c r="D19" s="5">
        <v>10.2580088406231</v>
      </c>
      <c r="E19" s="5">
        <v>2.0430836409440699E-24</v>
      </c>
      <c r="F19" s="5">
        <v>2.3495461870856799E-24</v>
      </c>
      <c r="G19" s="5">
        <v>1.7932463451365899E-2</v>
      </c>
      <c r="H19" s="5">
        <v>1.67784148386824E-3</v>
      </c>
      <c r="I19" s="5">
        <v>10.687817427199899</v>
      </c>
      <c r="J19" s="5">
        <v>2.43252944250237E-26</v>
      </c>
      <c r="K19" s="5"/>
    </row>
    <row r="20" spans="1:11" x14ac:dyDescent="0.2">
      <c r="A20" t="s">
        <v>33</v>
      </c>
      <c r="B20" s="5">
        <v>1.9144093057674401E-2</v>
      </c>
      <c r="C20" s="5">
        <v>1.3408693657566699E-3</v>
      </c>
      <c r="D20" s="5">
        <v>14.2773737297452</v>
      </c>
      <c r="E20" s="5">
        <v>3.0365414101625503E-45</v>
      </c>
      <c r="F20" s="5">
        <v>8.7300565542173201E-45</v>
      </c>
      <c r="G20" s="5">
        <v>2.09103404352022E-2</v>
      </c>
      <c r="H20" s="5">
        <v>1.42980344507645E-3</v>
      </c>
      <c r="I20" s="5">
        <v>14.6246258583355</v>
      </c>
      <c r="J20" s="5">
        <v>2.47064827285067E-47</v>
      </c>
      <c r="K20" s="5"/>
    </row>
    <row r="21" spans="1:11" x14ac:dyDescent="0.2">
      <c r="A21" t="s">
        <v>25</v>
      </c>
      <c r="B21" s="5">
        <v>3.11531859058868E-2</v>
      </c>
      <c r="C21" s="5">
        <v>1.6702320633752599E-3</v>
      </c>
      <c r="D21" s="5">
        <v>18.652010453524301</v>
      </c>
      <c r="E21" s="5">
        <v>8.5154576392409802E-75</v>
      </c>
      <c r="F21" s="5">
        <v>9.7927762851271303E-74</v>
      </c>
      <c r="G21" s="5">
        <v>2.8969605189035599E-2</v>
      </c>
      <c r="H21" s="5">
        <v>1.75488153744039E-3</v>
      </c>
      <c r="I21" s="5">
        <v>16.508011834969601</v>
      </c>
      <c r="J21" s="5">
        <v>1.88919918420191E-59</v>
      </c>
      <c r="K21" s="5"/>
    </row>
    <row r="22" spans="1:11" x14ac:dyDescent="0.2">
      <c r="A22" t="s">
        <v>17</v>
      </c>
      <c r="B22" s="5">
        <v>2.30516294590314E-2</v>
      </c>
      <c r="C22" s="5">
        <v>1.8604241869352701E-3</v>
      </c>
      <c r="D22" s="5">
        <v>12.3905234198256</v>
      </c>
      <c r="E22" s="5">
        <v>1.1026954668855099E-34</v>
      </c>
      <c r="F22" s="5">
        <v>1.58512473364791E-34</v>
      </c>
      <c r="G22" s="5">
        <v>2.15602773090686E-2</v>
      </c>
      <c r="H22" s="5">
        <v>1.93790724348755E-3</v>
      </c>
      <c r="I22" s="5">
        <v>11.1255465820272</v>
      </c>
      <c r="J22" s="5">
        <v>2.2410310196113101E-28</v>
      </c>
      <c r="K22" s="5"/>
    </row>
    <row r="23" spans="1:11" x14ac:dyDescent="0.2">
      <c r="A23" t="s">
        <v>38</v>
      </c>
      <c r="B23" s="5">
        <v>3.0924991172935099E-2</v>
      </c>
      <c r="C23" s="5">
        <v>1.6803566999510401E-3</v>
      </c>
      <c r="D23" s="5">
        <v>18.403825315087001</v>
      </c>
      <c r="E23" s="5">
        <v>6.1451347988828001E-73</v>
      </c>
      <c r="F23" s="5">
        <v>4.7112700124768099E-72</v>
      </c>
      <c r="G23" s="5">
        <v>2.94164063355776E-2</v>
      </c>
      <c r="H23" s="5">
        <v>1.77702167302391E-3</v>
      </c>
      <c r="I23" s="5">
        <v>16.5537690294573</v>
      </c>
      <c r="J23" s="5">
        <v>9.2431343743032497E-60</v>
      </c>
      <c r="K23" s="5"/>
    </row>
    <row r="24" spans="1:11" x14ac:dyDescent="0.2">
      <c r="A24" t="s">
        <v>26</v>
      </c>
      <c r="B24" s="5">
        <v>3.5080003975271702E-2</v>
      </c>
      <c r="C24" s="5">
        <v>1.62211031028892E-3</v>
      </c>
      <c r="D24" s="5">
        <v>21.626151903949999</v>
      </c>
      <c r="E24" s="5">
        <v>1.1409045529195799E-98</v>
      </c>
      <c r="F24" s="5">
        <v>2.6240804717150401E-97</v>
      </c>
      <c r="G24" s="5">
        <v>3.5533540189756699E-2</v>
      </c>
      <c r="H24" s="5">
        <v>1.7339534542621701E-3</v>
      </c>
      <c r="I24" s="5">
        <v>20.492787797972799</v>
      </c>
      <c r="J24" s="5">
        <v>3.1750895275362098E-89</v>
      </c>
    </row>
    <row r="25" spans="1:11" x14ac:dyDescent="0.2">
      <c r="A25" t="s">
        <v>16</v>
      </c>
      <c r="B25" s="5">
        <v>6.5429760577384297E-2</v>
      </c>
      <c r="C25" s="5">
        <v>3.67240870551653E-3</v>
      </c>
      <c r="D25" s="5">
        <v>17.8165792056583</v>
      </c>
      <c r="E25" s="5">
        <v>1.2614779505933999E-68</v>
      </c>
      <c r="F25" s="5">
        <v>5.8027985727296596E-68</v>
      </c>
      <c r="G25" s="5">
        <v>6.7002818894963206E-2</v>
      </c>
      <c r="H25" s="5">
        <v>3.8566781103493001E-3</v>
      </c>
      <c r="I25" s="5">
        <v>17.373194489621198</v>
      </c>
      <c r="J25" s="5">
        <v>1.9028620482377199E-65</v>
      </c>
    </row>
    <row r="26" spans="1:11" x14ac:dyDescent="0.2">
      <c r="A26" t="s">
        <v>30</v>
      </c>
      <c r="B26" s="5">
        <v>1.8072245626894998E-2</v>
      </c>
      <c r="C26" s="5">
        <v>1.6350141870728301E-3</v>
      </c>
      <c r="D26" s="5">
        <v>11.053265329305599</v>
      </c>
      <c r="E26" s="5">
        <v>4.9137958500232996E-28</v>
      </c>
      <c r="F26" s="5">
        <v>5.9482791868703098E-28</v>
      </c>
      <c r="G26" s="5">
        <v>1.78706274001659E-2</v>
      </c>
      <c r="H26" s="5">
        <v>1.72546553735542E-3</v>
      </c>
      <c r="I26" s="5">
        <v>10.356988889824899</v>
      </c>
      <c r="J26" s="5">
        <v>7.4805626993705498E-25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1B85-12EF-1A41-8703-6E460D6384A9}">
  <dimension ref="A1:O33"/>
  <sheetViews>
    <sheetView workbookViewId="0"/>
  </sheetViews>
  <sheetFormatPr baseColWidth="10" defaultRowHeight="16" x14ac:dyDescent="0.2"/>
  <cols>
    <col min="1" max="1" width="37.6640625" customWidth="1"/>
    <col min="2" max="2" width="10.1640625" bestFit="1" customWidth="1"/>
    <col min="3" max="3" width="9.1640625" bestFit="1" customWidth="1"/>
    <col min="4" max="4" width="8.33203125" bestFit="1" customWidth="1"/>
    <col min="11" max="11" width="12" customWidth="1"/>
  </cols>
  <sheetData>
    <row r="1" spans="1:1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15" ht="16" customHeight="1" x14ac:dyDescent="0.2">
      <c r="A2" t="s">
        <v>5</v>
      </c>
      <c r="B2" s="5">
        <v>0.37065999999999999</v>
      </c>
      <c r="C2" s="5">
        <v>9.4222E-2</v>
      </c>
      <c r="D2" s="5">
        <v>4.5200000000000001E-5</v>
      </c>
      <c r="E2" t="s">
        <v>6</v>
      </c>
    </row>
    <row r="3" spans="1:15" x14ac:dyDescent="0.2">
      <c r="A3" t="s">
        <v>10</v>
      </c>
      <c r="B3" s="5">
        <v>0.320907</v>
      </c>
      <c r="C3" s="5">
        <v>9.3198000000000003E-2</v>
      </c>
      <c r="D3" s="5">
        <v>2.43E-4</v>
      </c>
      <c r="E3" t="s">
        <v>6</v>
      </c>
    </row>
    <row r="4" spans="1:15" x14ac:dyDescent="0.2">
      <c r="A4" t="s">
        <v>12</v>
      </c>
      <c r="B4" s="5">
        <v>0.27448</v>
      </c>
      <c r="C4" s="5">
        <v>9.3924999999999995E-2</v>
      </c>
      <c r="D4" s="5">
        <v>1.6999999999999999E-3</v>
      </c>
      <c r="E4" t="s">
        <v>6</v>
      </c>
    </row>
    <row r="5" spans="1:15" x14ac:dyDescent="0.2">
      <c r="A5" t="s">
        <v>7</v>
      </c>
      <c r="B5" s="5">
        <v>0.35658299999999998</v>
      </c>
      <c r="C5" s="5">
        <v>9.2185000000000003E-2</v>
      </c>
      <c r="D5" s="5">
        <v>6.41E-5</v>
      </c>
      <c r="E5" t="s">
        <v>8</v>
      </c>
    </row>
    <row r="6" spans="1:15" x14ac:dyDescent="0.2">
      <c r="A6" t="s">
        <v>9</v>
      </c>
      <c r="B6" s="5">
        <v>0.34411700000000001</v>
      </c>
      <c r="C6" s="5">
        <v>9.0971999999999997E-2</v>
      </c>
      <c r="D6" s="5">
        <v>7.0699999999999997E-5</v>
      </c>
      <c r="E6" t="s">
        <v>8</v>
      </c>
    </row>
    <row r="7" spans="1:15" x14ac:dyDescent="0.2">
      <c r="A7" t="s">
        <v>11</v>
      </c>
      <c r="B7" s="5">
        <v>0.289547</v>
      </c>
      <c r="C7" s="5">
        <v>8.9694999999999997E-2</v>
      </c>
      <c r="D7" s="5">
        <v>4.7699999999999999E-4</v>
      </c>
      <c r="E7" t="s">
        <v>8</v>
      </c>
    </row>
    <row r="8" spans="1:15" x14ac:dyDescent="0.2">
      <c r="A8" t="s">
        <v>13</v>
      </c>
      <c r="B8" s="5">
        <v>0.224772</v>
      </c>
      <c r="C8" s="5">
        <v>8.8872000000000007E-2</v>
      </c>
      <c r="D8" s="5">
        <v>4.4900000000000001E-3</v>
      </c>
      <c r="E8" t="s">
        <v>14</v>
      </c>
    </row>
    <row r="9" spans="1:15" x14ac:dyDescent="0.2">
      <c r="A9" t="s">
        <v>15</v>
      </c>
      <c r="B9" s="5">
        <v>0.20419999999999999</v>
      </c>
      <c r="C9" s="5">
        <v>8.8592000000000004E-2</v>
      </c>
      <c r="D9" s="5">
        <v>8.4200000000000004E-3</v>
      </c>
      <c r="E9" t="s">
        <v>14</v>
      </c>
    </row>
    <row r="10" spans="1:15" x14ac:dyDescent="0.2">
      <c r="A10" t="s">
        <v>16</v>
      </c>
      <c r="B10" s="5">
        <v>0.16177</v>
      </c>
      <c r="C10" s="5">
        <v>8.8824E-2</v>
      </c>
      <c r="D10" s="5">
        <v>2.98E-2</v>
      </c>
      <c r="E10" t="s">
        <v>14</v>
      </c>
    </row>
    <row r="11" spans="1:15" x14ac:dyDescent="0.2">
      <c r="A11" t="s">
        <v>17</v>
      </c>
      <c r="B11" s="5">
        <v>0.15823899999999999</v>
      </c>
      <c r="C11" s="5">
        <v>8.9980000000000004E-2</v>
      </c>
      <c r="D11" s="5">
        <v>3.6799999999999999E-2</v>
      </c>
      <c r="E11" t="s">
        <v>14</v>
      </c>
    </row>
    <row r="12" spans="1:15" x14ac:dyDescent="0.2">
      <c r="A12" t="s">
        <v>18</v>
      </c>
      <c r="B12" s="5">
        <v>0.14913699999999999</v>
      </c>
      <c r="C12" s="5">
        <v>8.8741E-2</v>
      </c>
      <c r="D12" s="5">
        <v>4.1300000000000003E-2</v>
      </c>
      <c r="E12" t="s">
        <v>14</v>
      </c>
    </row>
    <row r="13" spans="1:15" x14ac:dyDescent="0.2">
      <c r="A13" t="s">
        <v>21</v>
      </c>
      <c r="B13" s="5">
        <v>0.14909</v>
      </c>
      <c r="C13" s="5">
        <v>9.0228000000000003E-2</v>
      </c>
      <c r="D13" s="5">
        <v>4.6600000000000003E-2</v>
      </c>
      <c r="E13" t="s">
        <v>14</v>
      </c>
    </row>
    <row r="14" spans="1:15" x14ac:dyDescent="0.2">
      <c r="A14" t="s">
        <v>23</v>
      </c>
      <c r="B14" s="5">
        <v>0.121559</v>
      </c>
      <c r="C14" s="5">
        <v>9.2051999999999995E-2</v>
      </c>
      <c r="D14" s="5">
        <v>9.4600000000000004E-2</v>
      </c>
      <c r="E14" t="s">
        <v>14</v>
      </c>
    </row>
    <row r="15" spans="1:15" x14ac:dyDescent="0.2">
      <c r="A15" t="s">
        <v>24</v>
      </c>
      <c r="B15" s="5">
        <v>0.111161</v>
      </c>
      <c r="C15" s="5">
        <v>8.8263999999999995E-2</v>
      </c>
      <c r="D15" s="5">
        <v>9.6299999999999997E-2</v>
      </c>
      <c r="E15" t="s">
        <v>14</v>
      </c>
      <c r="F15" s="2"/>
      <c r="G15" s="2"/>
      <c r="I15" s="2"/>
      <c r="J15" s="2"/>
      <c r="M15" s="2"/>
      <c r="N15" s="2"/>
      <c r="O15" s="2"/>
    </row>
    <row r="16" spans="1:15" x14ac:dyDescent="0.2">
      <c r="A16" t="s">
        <v>25</v>
      </c>
      <c r="B16" s="5">
        <v>0.114075</v>
      </c>
      <c r="C16" s="5">
        <v>8.9948E-2</v>
      </c>
      <c r="D16" s="5">
        <v>9.8900000000000002E-2</v>
      </c>
      <c r="E16" t="s">
        <v>14</v>
      </c>
      <c r="F16" s="3"/>
    </row>
    <row r="17" spans="1:6" x14ac:dyDescent="0.2">
      <c r="A17" t="s">
        <v>26</v>
      </c>
      <c r="B17" s="5">
        <v>0.101505</v>
      </c>
      <c r="C17" s="5">
        <v>9.0635999999999994E-2</v>
      </c>
      <c r="D17" s="5">
        <v>0.13</v>
      </c>
      <c r="E17" t="s">
        <v>14</v>
      </c>
      <c r="F17" s="3"/>
    </row>
    <row r="18" spans="1:6" x14ac:dyDescent="0.2">
      <c r="A18" t="s">
        <v>27</v>
      </c>
      <c r="B18" s="5">
        <v>8.9516999999999999E-2</v>
      </c>
      <c r="C18" s="5">
        <v>9.0261999999999995E-2</v>
      </c>
      <c r="D18" s="5">
        <v>0.158</v>
      </c>
      <c r="E18" t="s">
        <v>14</v>
      </c>
      <c r="F18" s="3"/>
    </row>
    <row r="19" spans="1:6" x14ac:dyDescent="0.2">
      <c r="A19" t="s">
        <v>28</v>
      </c>
      <c r="B19" s="5">
        <v>7.3779999999999998E-2</v>
      </c>
      <c r="C19" s="5">
        <v>8.7230000000000002E-2</v>
      </c>
      <c r="D19" s="5">
        <v>0.189</v>
      </c>
      <c r="E19" t="s">
        <v>14</v>
      </c>
      <c r="F19" s="3"/>
    </row>
    <row r="20" spans="1:6" x14ac:dyDescent="0.2">
      <c r="A20" t="s">
        <v>29</v>
      </c>
      <c r="B20" s="5">
        <v>7.4323E-2</v>
      </c>
      <c r="C20" s="5">
        <v>8.7613999999999997E-2</v>
      </c>
      <c r="D20" s="5">
        <v>0.189</v>
      </c>
      <c r="E20" t="s">
        <v>14</v>
      </c>
      <c r="F20" s="3"/>
    </row>
    <row r="21" spans="1:6" x14ac:dyDescent="0.2">
      <c r="A21" t="s">
        <v>30</v>
      </c>
      <c r="B21" s="5">
        <v>7.3852000000000001E-2</v>
      </c>
      <c r="C21" s="5">
        <v>9.1785000000000005E-2</v>
      </c>
      <c r="D21" s="5">
        <v>0.21199999999999999</v>
      </c>
      <c r="E21" t="s">
        <v>14</v>
      </c>
      <c r="F21" s="3"/>
    </row>
    <row r="22" spans="1:6" x14ac:dyDescent="0.2">
      <c r="A22" t="s">
        <v>31</v>
      </c>
      <c r="B22" s="5">
        <v>6.9047999999999998E-2</v>
      </c>
      <c r="C22" s="5">
        <v>8.9704000000000006E-2</v>
      </c>
      <c r="D22" s="5">
        <v>0.217</v>
      </c>
      <c r="E22" t="s">
        <v>14</v>
      </c>
      <c r="F22" s="3"/>
    </row>
    <row r="23" spans="1:6" x14ac:dyDescent="0.2">
      <c r="A23" t="s">
        <v>32</v>
      </c>
      <c r="B23" s="5">
        <v>6.1416999999999999E-2</v>
      </c>
      <c r="C23" s="5">
        <v>9.0167999999999998E-2</v>
      </c>
      <c r="D23" s="5">
        <v>0.246</v>
      </c>
      <c r="E23" t="s">
        <v>14</v>
      </c>
      <c r="F23" s="3"/>
    </row>
    <row r="24" spans="1:6" x14ac:dyDescent="0.2">
      <c r="A24" t="s">
        <v>33</v>
      </c>
      <c r="B24" s="5">
        <v>4.5620000000000001E-2</v>
      </c>
      <c r="C24" s="5">
        <v>9.0412000000000006E-2</v>
      </c>
      <c r="D24" s="5">
        <v>0.30599999999999999</v>
      </c>
      <c r="E24" t="s">
        <v>14</v>
      </c>
    </row>
    <row r="25" spans="1:6" x14ac:dyDescent="0.2">
      <c r="A25" t="s">
        <v>34</v>
      </c>
      <c r="B25" s="5">
        <v>3.3975999999999999E-2</v>
      </c>
      <c r="C25" s="5">
        <v>8.9610999999999996E-2</v>
      </c>
      <c r="D25" s="5">
        <v>0.35099999999999998</v>
      </c>
      <c r="E25" t="s">
        <v>14</v>
      </c>
    </row>
    <row r="26" spans="1:6" x14ac:dyDescent="0.2">
      <c r="A26" t="s">
        <v>35</v>
      </c>
      <c r="B26" s="5">
        <v>3.2675000000000003E-2</v>
      </c>
      <c r="C26" s="5">
        <v>8.9741000000000001E-2</v>
      </c>
      <c r="D26" s="5">
        <v>0.35599999999999998</v>
      </c>
      <c r="E26" t="s">
        <v>14</v>
      </c>
    </row>
    <row r="27" spans="1:6" x14ac:dyDescent="0.2">
      <c r="A27" t="s">
        <v>38</v>
      </c>
      <c r="B27" s="5">
        <v>1.243E-3</v>
      </c>
      <c r="C27" s="5">
        <v>8.8414000000000006E-2</v>
      </c>
      <c r="D27" s="5">
        <v>0.49399999999999999</v>
      </c>
      <c r="E27" t="s">
        <v>14</v>
      </c>
    </row>
    <row r="28" spans="1:6" x14ac:dyDescent="0.2">
      <c r="A28" t="s">
        <v>19</v>
      </c>
      <c r="B28" s="5">
        <v>0.14747099999999999</v>
      </c>
      <c r="C28" s="5">
        <v>8.9190000000000005E-2</v>
      </c>
      <c r="D28" s="5">
        <v>4.4600000000000001E-2</v>
      </c>
      <c r="E28" t="s">
        <v>20</v>
      </c>
    </row>
    <row r="29" spans="1:6" x14ac:dyDescent="0.2">
      <c r="A29" t="s">
        <v>22</v>
      </c>
      <c r="B29" s="5">
        <v>0.124483</v>
      </c>
      <c r="C29" s="5">
        <v>9.0051999999999993E-2</v>
      </c>
      <c r="D29" s="5">
        <v>8.0299999999999996E-2</v>
      </c>
      <c r="E29" t="s">
        <v>20</v>
      </c>
    </row>
    <row r="30" spans="1:6" x14ac:dyDescent="0.2">
      <c r="A30" t="s">
        <v>36</v>
      </c>
      <c r="B30" s="5">
        <v>3.0852000000000001E-2</v>
      </c>
      <c r="C30" s="5">
        <v>9.0053999999999995E-2</v>
      </c>
      <c r="D30" s="5">
        <v>0.36499999999999999</v>
      </c>
      <c r="E30" t="s">
        <v>20</v>
      </c>
    </row>
    <row r="31" spans="1:6" x14ac:dyDescent="0.2">
      <c r="A31" t="s">
        <v>37</v>
      </c>
      <c r="B31" s="5">
        <v>1.8041000000000001E-2</v>
      </c>
      <c r="C31" s="5">
        <v>8.7059999999999998E-2</v>
      </c>
      <c r="D31" s="5">
        <v>0.41499999999999998</v>
      </c>
      <c r="E31" t="s">
        <v>20</v>
      </c>
    </row>
    <row r="32" spans="1:6" x14ac:dyDescent="0.2">
      <c r="A32" t="s">
        <v>39</v>
      </c>
      <c r="B32" s="5">
        <v>9.9999999999999995E-7</v>
      </c>
      <c r="C32" s="5">
        <v>9.1395000000000004E-2</v>
      </c>
      <c r="D32" s="5">
        <v>0.5</v>
      </c>
      <c r="E32" t="s">
        <v>20</v>
      </c>
    </row>
    <row r="33" spans="1:5" x14ac:dyDescent="0.2">
      <c r="A33" t="s">
        <v>40</v>
      </c>
      <c r="B33" s="5">
        <v>9.9999999999999995E-7</v>
      </c>
      <c r="C33" s="5">
        <v>8.9943999999999996E-2</v>
      </c>
      <c r="D33" s="5">
        <v>0.5</v>
      </c>
      <c r="E33" t="s">
        <v>20</v>
      </c>
    </row>
  </sheetData>
  <sortState xmlns:xlrd2="http://schemas.microsoft.com/office/spreadsheetml/2017/richdata2" ref="A2:O33">
    <sortCondition ref="E2:E33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12D1-82D8-CD44-AAE5-B1003FF435BF}">
  <dimension ref="A1:D170"/>
  <sheetViews>
    <sheetView workbookViewId="0"/>
  </sheetViews>
  <sheetFormatPr baseColWidth="10" defaultRowHeight="16" x14ac:dyDescent="0.2"/>
  <cols>
    <col min="1" max="2" width="27.33203125" bestFit="1" customWidth="1"/>
    <col min="3" max="3" width="9.83203125" bestFit="1" customWidth="1"/>
    <col min="4" max="4" width="12.1640625" bestFit="1" customWidth="1"/>
  </cols>
  <sheetData>
    <row r="1" spans="1:4" x14ac:dyDescent="0.2">
      <c r="A1" s="6" t="s">
        <v>43</v>
      </c>
      <c r="B1" s="6" t="s">
        <v>44</v>
      </c>
      <c r="C1" s="6" t="s">
        <v>45</v>
      </c>
      <c r="D1" s="6" t="s">
        <v>3</v>
      </c>
    </row>
    <row r="2" spans="1:4" x14ac:dyDescent="0.2">
      <c r="A2" t="s">
        <v>13</v>
      </c>
      <c r="B2" t="s">
        <v>42</v>
      </c>
      <c r="C2" s="5">
        <v>-0.43444899999999997</v>
      </c>
      <c r="D2" s="5">
        <v>7.0223209999999994E-2</v>
      </c>
    </row>
    <row r="3" spans="1:4" x14ac:dyDescent="0.2">
      <c r="A3" t="s">
        <v>13</v>
      </c>
      <c r="B3" t="s">
        <v>9</v>
      </c>
      <c r="C3" s="5">
        <v>-0.43337599999999998</v>
      </c>
      <c r="D3" s="5">
        <v>0.1183575</v>
      </c>
    </row>
    <row r="4" spans="1:4" x14ac:dyDescent="0.2">
      <c r="A4" t="s">
        <v>13</v>
      </c>
      <c r="B4" t="s">
        <v>10</v>
      </c>
      <c r="C4" s="5">
        <v>-0.43182799999999999</v>
      </c>
      <c r="D4" s="5">
        <v>0.11084330000000001</v>
      </c>
    </row>
    <row r="5" spans="1:4" x14ac:dyDescent="0.2">
      <c r="A5" t="s">
        <v>13</v>
      </c>
      <c r="B5" t="s">
        <v>11</v>
      </c>
      <c r="C5" s="5">
        <v>-0.39186300000000002</v>
      </c>
      <c r="D5" s="5">
        <v>5.823797E-2</v>
      </c>
    </row>
    <row r="6" spans="1:4" x14ac:dyDescent="0.2">
      <c r="A6" t="s">
        <v>13</v>
      </c>
      <c r="B6" t="s">
        <v>7</v>
      </c>
      <c r="C6" s="5">
        <v>-0.31685200000000002</v>
      </c>
      <c r="D6" s="5">
        <v>0.15879589999999999</v>
      </c>
    </row>
    <row r="7" spans="1:4" x14ac:dyDescent="0.2">
      <c r="A7" t="s">
        <v>13</v>
      </c>
      <c r="B7" t="s">
        <v>12</v>
      </c>
      <c r="C7" s="5">
        <v>-0.16697400000000001</v>
      </c>
      <c r="D7" s="5">
        <v>0.53150019999999998</v>
      </c>
    </row>
    <row r="8" spans="1:4" x14ac:dyDescent="0.2">
      <c r="A8" t="s">
        <v>13</v>
      </c>
      <c r="B8" t="s">
        <v>17</v>
      </c>
      <c r="C8" s="5">
        <v>0.34554000000000001</v>
      </c>
      <c r="D8" s="5">
        <v>0.26600000000000001</v>
      </c>
    </row>
    <row r="9" spans="1:4" x14ac:dyDescent="0.2">
      <c r="A9" t="s">
        <v>13</v>
      </c>
      <c r="B9" t="s">
        <v>21</v>
      </c>
      <c r="C9" s="5">
        <v>0.79006399999999999</v>
      </c>
      <c r="D9" s="5">
        <v>5.9196400000000005E-4</v>
      </c>
    </row>
    <row r="10" spans="1:4" x14ac:dyDescent="0.2">
      <c r="A10" t="s">
        <v>13</v>
      </c>
      <c r="B10" t="s">
        <v>16</v>
      </c>
      <c r="C10" s="5">
        <v>0.81064400000000003</v>
      </c>
      <c r="D10" s="5">
        <v>7.0300000000000001E-8</v>
      </c>
    </row>
    <row r="11" spans="1:4" x14ac:dyDescent="0.2">
      <c r="A11" t="s">
        <v>13</v>
      </c>
      <c r="B11" t="s">
        <v>19</v>
      </c>
      <c r="C11" s="5">
        <v>0.84019200000000005</v>
      </c>
      <c r="D11" s="5">
        <v>1.992265E-2</v>
      </c>
    </row>
    <row r="12" spans="1:4" x14ac:dyDescent="0.2">
      <c r="A12" t="s">
        <v>13</v>
      </c>
      <c r="B12" t="s">
        <v>41</v>
      </c>
      <c r="C12" s="5">
        <v>0.97120399999999996</v>
      </c>
      <c r="D12" s="5">
        <v>2.4399999999999999E-6</v>
      </c>
    </row>
    <row r="13" spans="1:4" x14ac:dyDescent="0.2">
      <c r="A13" t="s">
        <v>13</v>
      </c>
      <c r="B13" t="s">
        <v>13</v>
      </c>
      <c r="C13" s="5">
        <v>1</v>
      </c>
      <c r="D13" s="5">
        <v>1</v>
      </c>
    </row>
    <row r="14" spans="1:4" x14ac:dyDescent="0.2">
      <c r="A14" t="s">
        <v>13</v>
      </c>
      <c r="B14" t="s">
        <v>15</v>
      </c>
      <c r="C14" s="5">
        <v>1</v>
      </c>
      <c r="D14" s="5">
        <v>1</v>
      </c>
    </row>
    <row r="15" spans="1:4" x14ac:dyDescent="0.2">
      <c r="A15" t="s">
        <v>15</v>
      </c>
      <c r="B15" t="s">
        <v>9</v>
      </c>
      <c r="C15" s="5">
        <v>-0.48953000000000002</v>
      </c>
      <c r="D15" s="5">
        <v>4.10277E-2</v>
      </c>
    </row>
    <row r="16" spans="1:4" x14ac:dyDescent="0.2">
      <c r="A16" t="s">
        <v>15</v>
      </c>
      <c r="B16" t="s">
        <v>42</v>
      </c>
      <c r="C16" s="5">
        <v>-0.46451100000000001</v>
      </c>
      <c r="D16" s="5">
        <v>7.4865920000000002E-2</v>
      </c>
    </row>
    <row r="17" spans="1:4" x14ac:dyDescent="0.2">
      <c r="A17" t="s">
        <v>15</v>
      </c>
      <c r="B17" t="s">
        <v>10</v>
      </c>
      <c r="C17" s="5">
        <v>-0.46218999999999999</v>
      </c>
      <c r="D17" s="5">
        <v>0.1162321</v>
      </c>
    </row>
    <row r="18" spans="1:4" x14ac:dyDescent="0.2">
      <c r="A18" t="s">
        <v>15</v>
      </c>
      <c r="B18" t="s">
        <v>11</v>
      </c>
      <c r="C18" s="5">
        <v>-0.42154999999999998</v>
      </c>
      <c r="D18" s="5">
        <v>0.1101057</v>
      </c>
    </row>
    <row r="19" spans="1:4" x14ac:dyDescent="0.2">
      <c r="A19" t="s">
        <v>15</v>
      </c>
      <c r="B19" t="s">
        <v>7</v>
      </c>
      <c r="C19" s="5">
        <v>-0.35761799999999999</v>
      </c>
      <c r="D19" s="5">
        <v>0.1258948</v>
      </c>
    </row>
    <row r="20" spans="1:4" x14ac:dyDescent="0.2">
      <c r="A20" t="s">
        <v>15</v>
      </c>
      <c r="B20" t="s">
        <v>12</v>
      </c>
      <c r="C20" s="5">
        <v>-0.27727299999999999</v>
      </c>
      <c r="D20" s="5">
        <v>0.33932440000000003</v>
      </c>
    </row>
    <row r="21" spans="1:4" x14ac:dyDescent="0.2">
      <c r="A21" t="s">
        <v>15</v>
      </c>
      <c r="B21" t="s">
        <v>17</v>
      </c>
      <c r="C21" s="5">
        <v>0.35757</v>
      </c>
      <c r="D21" s="5">
        <v>0.27007809999999999</v>
      </c>
    </row>
    <row r="22" spans="1:4" x14ac:dyDescent="0.2">
      <c r="A22" t="s">
        <v>15</v>
      </c>
      <c r="B22" t="s">
        <v>19</v>
      </c>
      <c r="C22" s="5">
        <v>0.66578199999999998</v>
      </c>
      <c r="D22" s="5">
        <v>5.8456429999999997E-2</v>
      </c>
    </row>
    <row r="23" spans="1:4" x14ac:dyDescent="0.2">
      <c r="A23" t="s">
        <v>15</v>
      </c>
      <c r="B23" t="s">
        <v>21</v>
      </c>
      <c r="C23" s="5">
        <v>0.82191099999999995</v>
      </c>
      <c r="D23" s="5">
        <v>6.4621100000000005E-4</v>
      </c>
    </row>
    <row r="24" spans="1:4" x14ac:dyDescent="0.2">
      <c r="A24" t="s">
        <v>15</v>
      </c>
      <c r="B24" t="s">
        <v>16</v>
      </c>
      <c r="C24" s="5">
        <v>0.88044599999999995</v>
      </c>
      <c r="D24" s="5">
        <v>3.9499999999999999E-11</v>
      </c>
    </row>
    <row r="25" spans="1:4" x14ac:dyDescent="0.2">
      <c r="A25" t="s">
        <v>15</v>
      </c>
      <c r="B25" t="s">
        <v>41</v>
      </c>
      <c r="C25" s="5">
        <v>0.968001</v>
      </c>
      <c r="D25" s="5">
        <v>7.3200000000000002E-6</v>
      </c>
    </row>
    <row r="26" spans="1:4" x14ac:dyDescent="0.2">
      <c r="A26" t="s">
        <v>15</v>
      </c>
      <c r="B26" t="s">
        <v>13</v>
      </c>
      <c r="C26" s="5">
        <v>1</v>
      </c>
      <c r="D26" s="5">
        <v>9.3100000000000003E-93</v>
      </c>
    </row>
    <row r="27" spans="1:4" x14ac:dyDescent="0.2">
      <c r="A27" t="s">
        <v>15</v>
      </c>
      <c r="B27" t="s">
        <v>15</v>
      </c>
      <c r="C27" s="5">
        <v>1</v>
      </c>
      <c r="D27" s="5">
        <v>1</v>
      </c>
    </row>
    <row r="28" spans="1:4" x14ac:dyDescent="0.2">
      <c r="A28" t="s">
        <v>11</v>
      </c>
      <c r="B28" t="s">
        <v>41</v>
      </c>
      <c r="C28" s="5">
        <v>-0.93802300000000005</v>
      </c>
      <c r="D28" s="5">
        <v>2.611229E-2</v>
      </c>
    </row>
    <row r="29" spans="1:4" x14ac:dyDescent="0.2">
      <c r="A29" t="s">
        <v>11</v>
      </c>
      <c r="B29" t="s">
        <v>21</v>
      </c>
      <c r="C29" s="5">
        <v>-0.86021099999999995</v>
      </c>
      <c r="D29" s="5">
        <v>3.5726460000000002E-2</v>
      </c>
    </row>
    <row r="30" spans="1:4" x14ac:dyDescent="0.2">
      <c r="A30" t="s">
        <v>11</v>
      </c>
      <c r="B30" t="s">
        <v>16</v>
      </c>
      <c r="C30" s="5">
        <v>-0.68344099999999997</v>
      </c>
      <c r="D30" s="5">
        <v>5.2026009999999998E-2</v>
      </c>
    </row>
    <row r="31" spans="1:4" x14ac:dyDescent="0.2">
      <c r="A31" t="s">
        <v>11</v>
      </c>
      <c r="B31" t="s">
        <v>15</v>
      </c>
      <c r="C31" s="5">
        <v>-0.42154999999999998</v>
      </c>
      <c r="D31" s="5">
        <v>0.1101057</v>
      </c>
    </row>
    <row r="32" spans="1:4" x14ac:dyDescent="0.2">
      <c r="A32" t="s">
        <v>11</v>
      </c>
      <c r="B32" t="s">
        <v>13</v>
      </c>
      <c r="C32" s="5">
        <v>-0.39186300000000002</v>
      </c>
      <c r="D32" s="5">
        <v>5.823797E-2</v>
      </c>
    </row>
    <row r="33" spans="1:4" x14ac:dyDescent="0.2">
      <c r="A33" t="s">
        <v>11</v>
      </c>
      <c r="B33" t="s">
        <v>10</v>
      </c>
      <c r="C33" s="5">
        <v>0.110331</v>
      </c>
      <c r="D33" s="5">
        <v>0.64435209999999998</v>
      </c>
    </row>
    <row r="34" spans="1:4" x14ac:dyDescent="0.2">
      <c r="A34" t="s">
        <v>11</v>
      </c>
      <c r="B34" t="s">
        <v>17</v>
      </c>
      <c r="C34" s="5">
        <v>0.183585</v>
      </c>
      <c r="D34" s="5">
        <v>0.54121109999999994</v>
      </c>
    </row>
    <row r="35" spans="1:4" x14ac:dyDescent="0.2">
      <c r="A35" t="s">
        <v>11</v>
      </c>
      <c r="B35" t="s">
        <v>19</v>
      </c>
      <c r="C35" s="5">
        <v>0.18468899999999999</v>
      </c>
      <c r="D35" s="5">
        <v>0.55843469999999995</v>
      </c>
    </row>
    <row r="36" spans="1:4" x14ac:dyDescent="0.2">
      <c r="A36" t="s">
        <v>11</v>
      </c>
      <c r="B36" t="s">
        <v>12</v>
      </c>
      <c r="C36" s="5">
        <v>0.59777100000000005</v>
      </c>
      <c r="D36" s="5">
        <v>2.2613230000000002E-2</v>
      </c>
    </row>
    <row r="37" spans="1:4" x14ac:dyDescent="0.2">
      <c r="A37" t="s">
        <v>11</v>
      </c>
      <c r="B37" t="s">
        <v>7</v>
      </c>
      <c r="C37" s="5">
        <v>0.65856999999999999</v>
      </c>
      <c r="D37" s="5">
        <v>1.6300000000000001E-6</v>
      </c>
    </row>
    <row r="38" spans="1:4" x14ac:dyDescent="0.2">
      <c r="A38" t="s">
        <v>11</v>
      </c>
      <c r="B38" t="s">
        <v>42</v>
      </c>
      <c r="C38" s="5">
        <v>0.66091900000000003</v>
      </c>
      <c r="D38" s="5">
        <v>3.9359360000000001E-3</v>
      </c>
    </row>
    <row r="39" spans="1:4" x14ac:dyDescent="0.2">
      <c r="A39" t="s">
        <v>11</v>
      </c>
      <c r="B39" t="s">
        <v>9</v>
      </c>
      <c r="C39" s="5">
        <v>0.911636</v>
      </c>
      <c r="D39" s="5">
        <v>7.7600000000000001E-80</v>
      </c>
    </row>
    <row r="40" spans="1:4" x14ac:dyDescent="0.2">
      <c r="A40" t="s">
        <v>11</v>
      </c>
      <c r="B40" t="s">
        <v>11</v>
      </c>
      <c r="C40" s="5">
        <v>1</v>
      </c>
      <c r="D40" s="5">
        <v>1</v>
      </c>
    </row>
    <row r="41" spans="1:4" x14ac:dyDescent="0.2">
      <c r="A41" t="s">
        <v>41</v>
      </c>
      <c r="B41" t="s">
        <v>9</v>
      </c>
      <c r="C41" s="5">
        <v>-0.96211000000000002</v>
      </c>
      <c r="D41" s="5">
        <v>1.6157370000000001E-2</v>
      </c>
    </row>
    <row r="42" spans="1:4" x14ac:dyDescent="0.2">
      <c r="A42" t="s">
        <v>41</v>
      </c>
      <c r="B42" t="s">
        <v>11</v>
      </c>
      <c r="C42" s="5">
        <v>-0.93802300000000005</v>
      </c>
      <c r="D42" s="5">
        <v>2.611229E-2</v>
      </c>
    </row>
    <row r="43" spans="1:4" x14ac:dyDescent="0.2">
      <c r="A43" t="s">
        <v>41</v>
      </c>
      <c r="B43" t="s">
        <v>7</v>
      </c>
      <c r="C43" s="5">
        <v>-0.69794699999999998</v>
      </c>
      <c r="D43" s="5">
        <v>3.9744349999999998E-2</v>
      </c>
    </row>
    <row r="44" spans="1:4" x14ac:dyDescent="0.2">
      <c r="A44" t="s">
        <v>41</v>
      </c>
      <c r="B44" t="s">
        <v>42</v>
      </c>
      <c r="C44" s="5">
        <v>-0.37593900000000002</v>
      </c>
      <c r="D44" s="5">
        <v>0.13948469999999999</v>
      </c>
    </row>
    <row r="45" spans="1:4" x14ac:dyDescent="0.2">
      <c r="A45" t="s">
        <v>41</v>
      </c>
      <c r="B45" t="s">
        <v>10</v>
      </c>
      <c r="C45" s="5">
        <v>-0.320297</v>
      </c>
      <c r="D45" s="5">
        <v>0.23721980000000001</v>
      </c>
    </row>
    <row r="46" spans="1:4" x14ac:dyDescent="0.2">
      <c r="A46" t="s">
        <v>41</v>
      </c>
      <c r="B46" t="s">
        <v>12</v>
      </c>
      <c r="C46" s="5">
        <v>-0.27012799999999998</v>
      </c>
      <c r="D46" s="5">
        <v>0.3483349</v>
      </c>
    </row>
    <row r="47" spans="1:4" x14ac:dyDescent="0.2">
      <c r="A47" t="s">
        <v>41</v>
      </c>
      <c r="B47" t="s">
        <v>17</v>
      </c>
      <c r="C47" s="5">
        <v>3.0054999999999998E-2</v>
      </c>
      <c r="D47" s="5">
        <v>0.94259850000000001</v>
      </c>
    </row>
    <row r="48" spans="1:4" x14ac:dyDescent="0.2">
      <c r="A48" t="s">
        <v>41</v>
      </c>
      <c r="B48" t="s">
        <v>21</v>
      </c>
      <c r="C48" s="5">
        <v>0.87843700000000002</v>
      </c>
      <c r="D48" s="5">
        <v>1.6100000000000001E-22</v>
      </c>
    </row>
    <row r="49" spans="1:4" x14ac:dyDescent="0.2">
      <c r="A49" t="s">
        <v>41</v>
      </c>
      <c r="B49" t="s">
        <v>19</v>
      </c>
      <c r="C49" s="5">
        <v>0.95334300000000005</v>
      </c>
      <c r="D49" s="5">
        <v>3.0769069999999999E-2</v>
      </c>
    </row>
    <row r="50" spans="1:4" x14ac:dyDescent="0.2">
      <c r="A50" t="s">
        <v>41</v>
      </c>
      <c r="B50" t="s">
        <v>15</v>
      </c>
      <c r="C50" s="5">
        <v>0.968001</v>
      </c>
      <c r="D50" s="5">
        <v>7.3200000000000002E-6</v>
      </c>
    </row>
    <row r="51" spans="1:4" x14ac:dyDescent="0.2">
      <c r="A51" t="s">
        <v>41</v>
      </c>
      <c r="B51" t="s">
        <v>13</v>
      </c>
      <c r="C51" s="5">
        <v>0.97120399999999996</v>
      </c>
      <c r="D51" s="5">
        <v>2.4399999999999999E-6</v>
      </c>
    </row>
    <row r="52" spans="1:4" x14ac:dyDescent="0.2">
      <c r="A52" t="s">
        <v>41</v>
      </c>
      <c r="B52" t="s">
        <v>16</v>
      </c>
      <c r="C52" s="5">
        <v>0.99150499999999997</v>
      </c>
      <c r="D52" s="5">
        <v>6.6400000000000002E-20</v>
      </c>
    </row>
    <row r="53" spans="1:4" x14ac:dyDescent="0.2">
      <c r="A53" t="s">
        <v>41</v>
      </c>
      <c r="B53" t="s">
        <v>41</v>
      </c>
      <c r="C53" s="5">
        <v>1</v>
      </c>
      <c r="D53" s="5">
        <v>1</v>
      </c>
    </row>
    <row r="54" spans="1:4" x14ac:dyDescent="0.2">
      <c r="A54" t="s">
        <v>7</v>
      </c>
      <c r="B54" t="s">
        <v>41</v>
      </c>
      <c r="C54" s="5">
        <v>-0.69794699999999998</v>
      </c>
      <c r="D54" s="5">
        <v>3.9744349999999998E-2</v>
      </c>
    </row>
    <row r="55" spans="1:4" x14ac:dyDescent="0.2">
      <c r="A55" t="s">
        <v>7</v>
      </c>
      <c r="B55" t="s">
        <v>21</v>
      </c>
      <c r="C55" s="5">
        <v>-0.69158799999999998</v>
      </c>
      <c r="D55" s="5">
        <v>3.9844699999999997E-2</v>
      </c>
    </row>
    <row r="56" spans="1:4" x14ac:dyDescent="0.2">
      <c r="A56" t="s">
        <v>7</v>
      </c>
      <c r="B56" t="s">
        <v>16</v>
      </c>
      <c r="C56" s="5">
        <v>-0.49376799999999998</v>
      </c>
      <c r="D56" s="5">
        <v>8.5018389999999999E-2</v>
      </c>
    </row>
    <row r="57" spans="1:4" x14ac:dyDescent="0.2">
      <c r="A57" t="s">
        <v>7</v>
      </c>
      <c r="B57" t="s">
        <v>19</v>
      </c>
      <c r="C57" s="5">
        <v>-0.40905900000000001</v>
      </c>
      <c r="D57" s="5">
        <v>0.17915349999999999</v>
      </c>
    </row>
    <row r="58" spans="1:4" x14ac:dyDescent="0.2">
      <c r="A58" t="s">
        <v>7</v>
      </c>
      <c r="B58" t="s">
        <v>15</v>
      </c>
      <c r="C58" s="5">
        <v>-0.35761799999999999</v>
      </c>
      <c r="D58" s="5">
        <v>0.1258948</v>
      </c>
    </row>
    <row r="59" spans="1:4" x14ac:dyDescent="0.2">
      <c r="A59" t="s">
        <v>7</v>
      </c>
      <c r="B59" t="s">
        <v>13</v>
      </c>
      <c r="C59" s="5">
        <v>-0.31685200000000002</v>
      </c>
      <c r="D59" s="5">
        <v>0.15879589999999999</v>
      </c>
    </row>
    <row r="60" spans="1:4" x14ac:dyDescent="0.2">
      <c r="A60" t="s">
        <v>7</v>
      </c>
      <c r="B60" t="s">
        <v>17</v>
      </c>
      <c r="C60" s="5">
        <v>-9.9611000000000005E-2</v>
      </c>
      <c r="D60" s="5">
        <v>0.71711440000000004</v>
      </c>
    </row>
    <row r="61" spans="1:4" x14ac:dyDescent="0.2">
      <c r="A61" t="s">
        <v>7</v>
      </c>
      <c r="B61" t="s">
        <v>10</v>
      </c>
      <c r="C61" s="5">
        <v>1.763E-3</v>
      </c>
      <c r="D61" s="5">
        <v>0.99342739999999996</v>
      </c>
    </row>
    <row r="62" spans="1:4" x14ac:dyDescent="0.2">
      <c r="A62" t="s">
        <v>7</v>
      </c>
      <c r="B62" t="s">
        <v>12</v>
      </c>
      <c r="C62" s="5">
        <v>0.14557999999999999</v>
      </c>
      <c r="D62" s="5">
        <v>0.53109249999999997</v>
      </c>
    </row>
    <row r="63" spans="1:4" x14ac:dyDescent="0.2">
      <c r="A63" t="s">
        <v>7</v>
      </c>
      <c r="B63" t="s">
        <v>42</v>
      </c>
      <c r="C63" s="5">
        <v>0.219669</v>
      </c>
      <c r="D63" s="5">
        <v>0.27478039999999998</v>
      </c>
    </row>
    <row r="64" spans="1:4" x14ac:dyDescent="0.2">
      <c r="A64" t="s">
        <v>7</v>
      </c>
      <c r="B64" t="s">
        <v>11</v>
      </c>
      <c r="C64" s="5">
        <v>0.65856999999999999</v>
      </c>
      <c r="D64" s="5">
        <v>1.6300000000000001E-6</v>
      </c>
    </row>
    <row r="65" spans="1:4" x14ac:dyDescent="0.2">
      <c r="A65" t="s">
        <v>7</v>
      </c>
      <c r="B65" t="s">
        <v>9</v>
      </c>
      <c r="C65" s="5">
        <v>0.91684100000000002</v>
      </c>
      <c r="D65" s="5">
        <v>6.3699999999999996E-122</v>
      </c>
    </row>
    <row r="66" spans="1:4" x14ac:dyDescent="0.2">
      <c r="A66" t="s">
        <v>7</v>
      </c>
      <c r="B66" t="s">
        <v>7</v>
      </c>
      <c r="C66" s="5">
        <v>1</v>
      </c>
      <c r="D66" s="5">
        <v>1</v>
      </c>
    </row>
    <row r="67" spans="1:4" x14ac:dyDescent="0.2">
      <c r="A67" t="s">
        <v>19</v>
      </c>
      <c r="B67" t="s">
        <v>7</v>
      </c>
      <c r="C67" s="5">
        <v>-0.40905900000000001</v>
      </c>
      <c r="D67" s="5">
        <v>0.17915349999999999</v>
      </c>
    </row>
    <row r="68" spans="1:4" x14ac:dyDescent="0.2">
      <c r="A68" t="s">
        <v>19</v>
      </c>
      <c r="B68" t="s">
        <v>9</v>
      </c>
      <c r="C68" s="5">
        <v>-0.19817299999999999</v>
      </c>
      <c r="D68" s="5">
        <v>0.49164049999999998</v>
      </c>
    </row>
    <row r="69" spans="1:4" x14ac:dyDescent="0.2">
      <c r="A69" t="s">
        <v>19</v>
      </c>
      <c r="B69" t="s">
        <v>12</v>
      </c>
      <c r="C69" s="5">
        <v>9.6003000000000005E-2</v>
      </c>
      <c r="D69" s="5">
        <v>0.80096109999999998</v>
      </c>
    </row>
    <row r="70" spans="1:4" x14ac:dyDescent="0.2">
      <c r="A70" t="s">
        <v>19</v>
      </c>
      <c r="B70" t="s">
        <v>11</v>
      </c>
      <c r="C70" s="5">
        <v>0.18468899999999999</v>
      </c>
      <c r="D70" s="5">
        <v>0.55843469999999995</v>
      </c>
    </row>
    <row r="71" spans="1:4" x14ac:dyDescent="0.2">
      <c r="A71" t="s">
        <v>19</v>
      </c>
      <c r="B71" t="s">
        <v>42</v>
      </c>
      <c r="C71" s="5">
        <v>0.223277</v>
      </c>
      <c r="D71" s="5">
        <v>0.50704450000000001</v>
      </c>
    </row>
    <row r="72" spans="1:4" x14ac:dyDescent="0.2">
      <c r="A72" t="s">
        <v>19</v>
      </c>
      <c r="B72" t="s">
        <v>10</v>
      </c>
      <c r="C72" s="5">
        <v>0.41325400000000001</v>
      </c>
      <c r="D72" s="5">
        <v>0.28975129999999999</v>
      </c>
    </row>
    <row r="73" spans="1:4" x14ac:dyDescent="0.2">
      <c r="A73" t="s">
        <v>19</v>
      </c>
      <c r="B73" t="s">
        <v>17</v>
      </c>
      <c r="C73" s="5">
        <v>0.52441000000000004</v>
      </c>
      <c r="D73" s="5">
        <v>0.18749460000000001</v>
      </c>
    </row>
    <row r="74" spans="1:4" x14ac:dyDescent="0.2">
      <c r="A74" t="s">
        <v>19</v>
      </c>
      <c r="B74" t="s">
        <v>21</v>
      </c>
      <c r="C74" s="5">
        <v>0.62147699999999995</v>
      </c>
      <c r="D74" s="5">
        <v>0.1061049</v>
      </c>
    </row>
    <row r="75" spans="1:4" x14ac:dyDescent="0.2">
      <c r="A75" t="s">
        <v>19</v>
      </c>
      <c r="B75" t="s">
        <v>15</v>
      </c>
      <c r="C75" s="5">
        <v>0.66578199999999998</v>
      </c>
      <c r="D75" s="5">
        <v>5.8456429999999997E-2</v>
      </c>
    </row>
    <row r="76" spans="1:4" x14ac:dyDescent="0.2">
      <c r="A76" t="s">
        <v>19</v>
      </c>
      <c r="B76" t="s">
        <v>13</v>
      </c>
      <c r="C76" s="5">
        <v>0.84019200000000005</v>
      </c>
      <c r="D76" s="5">
        <v>1.992265E-2</v>
      </c>
    </row>
    <row r="77" spans="1:4" x14ac:dyDescent="0.2">
      <c r="A77" t="s">
        <v>19</v>
      </c>
      <c r="B77" t="s">
        <v>16</v>
      </c>
      <c r="C77" s="5">
        <v>0.91035299999999997</v>
      </c>
      <c r="D77" s="5">
        <v>1.781713E-2</v>
      </c>
    </row>
    <row r="78" spans="1:4" x14ac:dyDescent="0.2">
      <c r="A78" t="s">
        <v>19</v>
      </c>
      <c r="B78" t="s">
        <v>41</v>
      </c>
      <c r="C78" s="5">
        <v>0.95334300000000005</v>
      </c>
      <c r="D78" s="5">
        <v>3.0769069999999999E-2</v>
      </c>
    </row>
    <row r="79" spans="1:4" x14ac:dyDescent="0.2">
      <c r="A79" t="s">
        <v>19</v>
      </c>
      <c r="B79" t="s">
        <v>19</v>
      </c>
      <c r="C79" s="5">
        <v>1</v>
      </c>
      <c r="D79" s="5">
        <v>1</v>
      </c>
    </row>
    <row r="80" spans="1:4" x14ac:dyDescent="0.2">
      <c r="A80" t="s">
        <v>12</v>
      </c>
      <c r="B80" t="s">
        <v>16</v>
      </c>
      <c r="C80" s="5">
        <v>-0.36973099999999998</v>
      </c>
      <c r="D80" s="5">
        <v>0.24840300000000001</v>
      </c>
    </row>
    <row r="81" spans="1:4" x14ac:dyDescent="0.2">
      <c r="A81" t="s">
        <v>12</v>
      </c>
      <c r="B81" t="s">
        <v>15</v>
      </c>
      <c r="C81" s="5">
        <v>-0.27727299999999999</v>
      </c>
      <c r="D81" s="5">
        <v>0.33932440000000003</v>
      </c>
    </row>
    <row r="82" spans="1:4" x14ac:dyDescent="0.2">
      <c r="A82" t="s">
        <v>12</v>
      </c>
      <c r="B82" t="s">
        <v>41</v>
      </c>
      <c r="C82" s="5">
        <v>-0.27012799999999998</v>
      </c>
      <c r="D82" s="5">
        <v>0.3483349</v>
      </c>
    </row>
    <row r="83" spans="1:4" x14ac:dyDescent="0.2">
      <c r="A83" t="s">
        <v>12</v>
      </c>
      <c r="B83" t="s">
        <v>13</v>
      </c>
      <c r="C83" s="5">
        <v>-0.16697400000000001</v>
      </c>
      <c r="D83" s="5">
        <v>0.53150019999999998</v>
      </c>
    </row>
    <row r="84" spans="1:4" x14ac:dyDescent="0.2">
      <c r="A84" t="s">
        <v>12</v>
      </c>
      <c r="B84" t="s">
        <v>21</v>
      </c>
      <c r="C84" s="5">
        <v>-0.137181</v>
      </c>
      <c r="D84" s="5">
        <v>0.63531130000000002</v>
      </c>
    </row>
    <row r="85" spans="1:4" x14ac:dyDescent="0.2">
      <c r="A85" t="s">
        <v>12</v>
      </c>
      <c r="B85" t="s">
        <v>10</v>
      </c>
      <c r="C85" s="5">
        <v>-5.0879000000000001E-2</v>
      </c>
      <c r="D85" s="5">
        <v>0.82076760000000004</v>
      </c>
    </row>
    <row r="86" spans="1:4" x14ac:dyDescent="0.2">
      <c r="A86" t="s">
        <v>12</v>
      </c>
      <c r="B86" t="s">
        <v>19</v>
      </c>
      <c r="C86" s="5">
        <v>9.6003000000000005E-2</v>
      </c>
      <c r="D86" s="5">
        <v>0.80096109999999998</v>
      </c>
    </row>
    <row r="87" spans="1:4" x14ac:dyDescent="0.2">
      <c r="A87" t="s">
        <v>12</v>
      </c>
      <c r="B87" t="s">
        <v>7</v>
      </c>
      <c r="C87" s="5">
        <v>0.14557999999999999</v>
      </c>
      <c r="D87" s="5">
        <v>0.53109249999999997</v>
      </c>
    </row>
    <row r="88" spans="1:4" x14ac:dyDescent="0.2">
      <c r="A88" t="s">
        <v>12</v>
      </c>
      <c r="B88" t="s">
        <v>9</v>
      </c>
      <c r="C88" s="5">
        <v>0.43469000000000002</v>
      </c>
      <c r="D88" s="5">
        <v>7.9172530000000005E-2</v>
      </c>
    </row>
    <row r="89" spans="1:4" x14ac:dyDescent="0.2">
      <c r="A89" t="s">
        <v>12</v>
      </c>
      <c r="B89" t="s">
        <v>11</v>
      </c>
      <c r="C89" s="5">
        <v>0.59777100000000005</v>
      </c>
      <c r="D89" s="5">
        <v>2.2613230000000002E-2</v>
      </c>
    </row>
    <row r="90" spans="1:4" x14ac:dyDescent="0.2">
      <c r="A90" t="s">
        <v>12</v>
      </c>
      <c r="B90" t="s">
        <v>17</v>
      </c>
      <c r="C90" s="5">
        <v>0.67588199999999998</v>
      </c>
      <c r="D90" s="5">
        <v>0.10325479999999999</v>
      </c>
    </row>
    <row r="91" spans="1:4" x14ac:dyDescent="0.2">
      <c r="A91" t="s">
        <v>12</v>
      </c>
      <c r="B91" t="s">
        <v>42</v>
      </c>
      <c r="C91" s="5">
        <v>0.86621999999999999</v>
      </c>
      <c r="D91" s="5">
        <v>3.9700000000000004E-43</v>
      </c>
    </row>
    <row r="92" spans="1:4" x14ac:dyDescent="0.2">
      <c r="A92" t="s">
        <v>12</v>
      </c>
      <c r="B92" t="s">
        <v>12</v>
      </c>
      <c r="C92" s="5">
        <v>1</v>
      </c>
      <c r="D92" s="5">
        <v>1</v>
      </c>
    </row>
    <row r="93" spans="1:4" x14ac:dyDescent="0.2">
      <c r="A93" t="s">
        <v>10</v>
      </c>
      <c r="B93" t="s">
        <v>16</v>
      </c>
      <c r="C93" s="5">
        <v>-0.47260799999999997</v>
      </c>
      <c r="D93" s="5">
        <v>0.13708960000000001</v>
      </c>
    </row>
    <row r="94" spans="1:4" x14ac:dyDescent="0.2">
      <c r="A94" t="s">
        <v>10</v>
      </c>
      <c r="B94" t="s">
        <v>15</v>
      </c>
      <c r="C94" s="5">
        <v>-0.46218999999999999</v>
      </c>
      <c r="D94" s="5">
        <v>0.1162321</v>
      </c>
    </row>
    <row r="95" spans="1:4" x14ac:dyDescent="0.2">
      <c r="A95" t="s">
        <v>10</v>
      </c>
      <c r="B95" t="s">
        <v>13</v>
      </c>
      <c r="C95" s="5">
        <v>-0.43182799999999999</v>
      </c>
      <c r="D95" s="5">
        <v>0.11084330000000001</v>
      </c>
    </row>
    <row r="96" spans="1:4" x14ac:dyDescent="0.2">
      <c r="A96" t="s">
        <v>10</v>
      </c>
      <c r="B96" t="s">
        <v>41</v>
      </c>
      <c r="C96" s="5">
        <v>-0.320297</v>
      </c>
      <c r="D96" s="5">
        <v>0.23721980000000001</v>
      </c>
    </row>
    <row r="97" spans="1:4" x14ac:dyDescent="0.2">
      <c r="A97" t="s">
        <v>10</v>
      </c>
      <c r="B97" t="s">
        <v>17</v>
      </c>
      <c r="C97" s="5">
        <v>-0.32005899999999998</v>
      </c>
      <c r="D97" s="5">
        <v>0.31362839999999997</v>
      </c>
    </row>
    <row r="98" spans="1:4" x14ac:dyDescent="0.2">
      <c r="A98" t="s">
        <v>10</v>
      </c>
      <c r="B98" t="s">
        <v>21</v>
      </c>
      <c r="C98" s="5">
        <v>-0.197073</v>
      </c>
      <c r="D98" s="5">
        <v>0.46553559999999999</v>
      </c>
    </row>
    <row r="99" spans="1:4" x14ac:dyDescent="0.2">
      <c r="A99" t="s">
        <v>10</v>
      </c>
      <c r="B99" t="s">
        <v>12</v>
      </c>
      <c r="C99" s="5">
        <v>-5.0879000000000001E-2</v>
      </c>
      <c r="D99" s="5">
        <v>0.82076760000000004</v>
      </c>
    </row>
    <row r="100" spans="1:4" x14ac:dyDescent="0.2">
      <c r="A100" t="s">
        <v>10</v>
      </c>
      <c r="B100" t="s">
        <v>7</v>
      </c>
      <c r="C100" s="5">
        <v>1.763E-3</v>
      </c>
      <c r="D100" s="5">
        <v>0.99342739999999996</v>
      </c>
    </row>
    <row r="101" spans="1:4" x14ac:dyDescent="0.2">
      <c r="A101" t="s">
        <v>10</v>
      </c>
      <c r="B101" t="s">
        <v>11</v>
      </c>
      <c r="C101" s="5">
        <v>0.110331</v>
      </c>
      <c r="D101" s="5">
        <v>0.64435209999999998</v>
      </c>
    </row>
    <row r="102" spans="1:4" x14ac:dyDescent="0.2">
      <c r="A102" t="s">
        <v>10</v>
      </c>
      <c r="B102" t="s">
        <v>9</v>
      </c>
      <c r="C102" s="5">
        <v>0.13239699999999999</v>
      </c>
      <c r="D102" s="5">
        <v>0.56171289999999996</v>
      </c>
    </row>
    <row r="103" spans="1:4" x14ac:dyDescent="0.2">
      <c r="A103" t="s">
        <v>10</v>
      </c>
      <c r="B103" t="s">
        <v>42</v>
      </c>
      <c r="C103" s="5">
        <v>0.27344299999999999</v>
      </c>
      <c r="D103" s="5">
        <v>0.1449549</v>
      </c>
    </row>
    <row r="104" spans="1:4" x14ac:dyDescent="0.2">
      <c r="A104" t="s">
        <v>10</v>
      </c>
      <c r="B104" t="s">
        <v>19</v>
      </c>
      <c r="C104" s="5">
        <v>0.41325400000000001</v>
      </c>
      <c r="D104" s="5">
        <v>0.28975129999999999</v>
      </c>
    </row>
    <row r="105" spans="1:4" x14ac:dyDescent="0.2">
      <c r="A105" t="s">
        <v>10</v>
      </c>
      <c r="B105" t="s">
        <v>10</v>
      </c>
      <c r="C105" s="5">
        <v>1</v>
      </c>
      <c r="D105" s="5">
        <v>1</v>
      </c>
    </row>
    <row r="106" spans="1:4" x14ac:dyDescent="0.2">
      <c r="A106" t="s">
        <v>21</v>
      </c>
      <c r="B106" t="s">
        <v>9</v>
      </c>
      <c r="C106" s="5">
        <v>-0.91753300000000004</v>
      </c>
      <c r="D106" s="5">
        <v>1.8674719999999999E-2</v>
      </c>
    </row>
    <row r="107" spans="1:4" x14ac:dyDescent="0.2">
      <c r="A107" t="s">
        <v>21</v>
      </c>
      <c r="B107" t="s">
        <v>11</v>
      </c>
      <c r="C107" s="5">
        <v>-0.86021099999999995</v>
      </c>
      <c r="D107" s="5">
        <v>3.5726460000000002E-2</v>
      </c>
    </row>
    <row r="108" spans="1:4" x14ac:dyDescent="0.2">
      <c r="A108" t="s">
        <v>21</v>
      </c>
      <c r="B108" t="s">
        <v>7</v>
      </c>
      <c r="C108" s="5">
        <v>-0.69158799999999998</v>
      </c>
      <c r="D108" s="5">
        <v>3.9844699999999997E-2</v>
      </c>
    </row>
    <row r="109" spans="1:4" x14ac:dyDescent="0.2">
      <c r="A109" t="s">
        <v>21</v>
      </c>
      <c r="B109" t="s">
        <v>42</v>
      </c>
      <c r="C109" s="5">
        <v>-0.31968000000000002</v>
      </c>
      <c r="D109" s="5">
        <v>0.21699170000000001</v>
      </c>
    </row>
    <row r="110" spans="1:4" x14ac:dyDescent="0.2">
      <c r="A110" t="s">
        <v>21</v>
      </c>
      <c r="B110" t="s">
        <v>10</v>
      </c>
      <c r="C110" s="5">
        <v>-0.197073</v>
      </c>
      <c r="D110" s="5">
        <v>0.46553559999999999</v>
      </c>
    </row>
    <row r="111" spans="1:4" x14ac:dyDescent="0.2">
      <c r="A111" t="s">
        <v>21</v>
      </c>
      <c r="B111" t="s">
        <v>12</v>
      </c>
      <c r="C111" s="5">
        <v>-0.137181</v>
      </c>
      <c r="D111" s="5">
        <v>0.63531130000000002</v>
      </c>
    </row>
    <row r="112" spans="1:4" x14ac:dyDescent="0.2">
      <c r="A112" t="s">
        <v>21</v>
      </c>
      <c r="B112" t="s">
        <v>17</v>
      </c>
      <c r="C112" s="5">
        <v>0.115726</v>
      </c>
      <c r="D112" s="5">
        <v>0.77587340000000005</v>
      </c>
    </row>
    <row r="113" spans="1:4" x14ac:dyDescent="0.2">
      <c r="A113" t="s">
        <v>21</v>
      </c>
      <c r="B113" t="s">
        <v>19</v>
      </c>
      <c r="C113" s="5">
        <v>0.62147699999999995</v>
      </c>
      <c r="D113" s="5">
        <v>0.1061049</v>
      </c>
    </row>
    <row r="114" spans="1:4" x14ac:dyDescent="0.2">
      <c r="A114" t="s">
        <v>21</v>
      </c>
      <c r="B114" t="s">
        <v>13</v>
      </c>
      <c r="C114" s="5">
        <v>0.79006399999999999</v>
      </c>
      <c r="D114" s="5">
        <v>5.9196400000000005E-4</v>
      </c>
    </row>
    <row r="115" spans="1:4" x14ac:dyDescent="0.2">
      <c r="A115" t="s">
        <v>21</v>
      </c>
      <c r="B115" t="s">
        <v>15</v>
      </c>
      <c r="C115" s="5">
        <v>0.82191099999999995</v>
      </c>
      <c r="D115" s="5">
        <v>6.4621100000000005E-4</v>
      </c>
    </row>
    <row r="116" spans="1:4" x14ac:dyDescent="0.2">
      <c r="A116" t="s">
        <v>21</v>
      </c>
      <c r="B116" t="s">
        <v>16</v>
      </c>
      <c r="C116" s="5">
        <v>0.83404100000000003</v>
      </c>
      <c r="D116" s="5">
        <v>6.5199999999999996E-7</v>
      </c>
    </row>
    <row r="117" spans="1:4" x14ac:dyDescent="0.2">
      <c r="A117" t="s">
        <v>21</v>
      </c>
      <c r="B117" t="s">
        <v>41</v>
      </c>
      <c r="C117" s="5">
        <v>0.87843700000000002</v>
      </c>
      <c r="D117" s="5">
        <v>1.6100000000000001E-22</v>
      </c>
    </row>
    <row r="118" spans="1:4" x14ac:dyDescent="0.2">
      <c r="A118" t="s">
        <v>21</v>
      </c>
      <c r="B118" t="s">
        <v>21</v>
      </c>
      <c r="C118" s="5">
        <v>1</v>
      </c>
      <c r="D118" s="5">
        <v>1</v>
      </c>
    </row>
    <row r="119" spans="1:4" x14ac:dyDescent="0.2">
      <c r="A119" t="s">
        <v>17</v>
      </c>
      <c r="B119" t="s">
        <v>10</v>
      </c>
      <c r="C119" s="5">
        <v>-0.32005899999999998</v>
      </c>
      <c r="D119" s="5">
        <v>0.31362839999999997</v>
      </c>
    </row>
    <row r="120" spans="1:4" x14ac:dyDescent="0.2">
      <c r="A120" t="s">
        <v>17</v>
      </c>
      <c r="B120" t="s">
        <v>9</v>
      </c>
      <c r="C120" s="5">
        <v>-0.26600600000000002</v>
      </c>
      <c r="D120" s="5">
        <v>0.44051050000000003</v>
      </c>
    </row>
    <row r="121" spans="1:4" x14ac:dyDescent="0.2">
      <c r="A121" t="s">
        <v>17</v>
      </c>
      <c r="B121" t="s">
        <v>7</v>
      </c>
      <c r="C121" s="5">
        <v>-9.9611000000000005E-2</v>
      </c>
      <c r="D121" s="5">
        <v>0.71711440000000004</v>
      </c>
    </row>
    <row r="122" spans="1:4" x14ac:dyDescent="0.2">
      <c r="A122" t="s">
        <v>17</v>
      </c>
      <c r="B122" t="s">
        <v>41</v>
      </c>
      <c r="C122" s="5">
        <v>3.0054999999999998E-2</v>
      </c>
      <c r="D122" s="5">
        <v>0.94259850000000001</v>
      </c>
    </row>
    <row r="123" spans="1:4" x14ac:dyDescent="0.2">
      <c r="A123" t="s">
        <v>17</v>
      </c>
      <c r="B123" t="s">
        <v>21</v>
      </c>
      <c r="C123" s="5">
        <v>0.115726</v>
      </c>
      <c r="D123" s="5">
        <v>0.77587340000000005</v>
      </c>
    </row>
    <row r="124" spans="1:4" x14ac:dyDescent="0.2">
      <c r="A124" t="s">
        <v>17</v>
      </c>
      <c r="B124" t="s">
        <v>11</v>
      </c>
      <c r="C124" s="5">
        <v>0.183585</v>
      </c>
      <c r="D124" s="5">
        <v>0.54121109999999994</v>
      </c>
    </row>
    <row r="125" spans="1:4" x14ac:dyDescent="0.2">
      <c r="A125" t="s">
        <v>17</v>
      </c>
      <c r="B125" t="s">
        <v>13</v>
      </c>
      <c r="C125" s="5">
        <v>0.34554000000000001</v>
      </c>
      <c r="D125" s="5">
        <v>0.26600000000000001</v>
      </c>
    </row>
    <row r="126" spans="1:4" x14ac:dyDescent="0.2">
      <c r="A126" t="s">
        <v>17</v>
      </c>
      <c r="B126" t="s">
        <v>15</v>
      </c>
      <c r="C126" s="5">
        <v>0.35757</v>
      </c>
      <c r="D126" s="5">
        <v>0.27007809999999999</v>
      </c>
    </row>
    <row r="127" spans="1:4" x14ac:dyDescent="0.2">
      <c r="A127" t="s">
        <v>17</v>
      </c>
      <c r="B127" t="s">
        <v>42</v>
      </c>
      <c r="C127" s="5">
        <v>0.36175200000000002</v>
      </c>
      <c r="D127" s="5">
        <v>0.24161289999999999</v>
      </c>
    </row>
    <row r="128" spans="1:4" x14ac:dyDescent="0.2">
      <c r="A128" t="s">
        <v>17</v>
      </c>
      <c r="B128" t="s">
        <v>16</v>
      </c>
      <c r="C128" s="5">
        <v>0.46850700000000001</v>
      </c>
      <c r="D128" s="5">
        <v>0.1295087</v>
      </c>
    </row>
    <row r="129" spans="1:4" x14ac:dyDescent="0.2">
      <c r="A129" t="s">
        <v>17</v>
      </c>
      <c r="B129" t="s">
        <v>19</v>
      </c>
      <c r="C129" s="5">
        <v>0.52441000000000004</v>
      </c>
      <c r="D129" s="5">
        <v>0.18749460000000001</v>
      </c>
    </row>
    <row r="130" spans="1:4" x14ac:dyDescent="0.2">
      <c r="A130" t="s">
        <v>17</v>
      </c>
      <c r="B130" t="s">
        <v>12</v>
      </c>
      <c r="C130" s="5">
        <v>0.67588199999999998</v>
      </c>
      <c r="D130" s="5">
        <v>0.10325479999999999</v>
      </c>
    </row>
    <row r="131" spans="1:4" x14ac:dyDescent="0.2">
      <c r="A131" t="s">
        <v>17</v>
      </c>
      <c r="B131" t="s">
        <v>17</v>
      </c>
      <c r="C131" s="5">
        <v>1</v>
      </c>
      <c r="D131" s="5">
        <v>1</v>
      </c>
    </row>
    <row r="132" spans="1:4" x14ac:dyDescent="0.2">
      <c r="A132" t="s">
        <v>9</v>
      </c>
      <c r="B132" t="s">
        <v>41</v>
      </c>
      <c r="C132" s="5">
        <v>-0.96211000000000002</v>
      </c>
      <c r="D132" s="5">
        <v>1.6157370000000001E-2</v>
      </c>
    </row>
    <row r="133" spans="1:4" x14ac:dyDescent="0.2">
      <c r="A133" t="s">
        <v>9</v>
      </c>
      <c r="B133" t="s">
        <v>21</v>
      </c>
      <c r="C133" s="5">
        <v>-0.91753300000000004</v>
      </c>
      <c r="D133" s="5">
        <v>1.8674719999999999E-2</v>
      </c>
    </row>
    <row r="134" spans="1:4" x14ac:dyDescent="0.2">
      <c r="A134" t="s">
        <v>9</v>
      </c>
      <c r="B134" t="s">
        <v>16</v>
      </c>
      <c r="C134" s="5">
        <v>-0.72451699999999997</v>
      </c>
      <c r="D134" s="5">
        <v>2.60938E-2</v>
      </c>
    </row>
    <row r="135" spans="1:4" x14ac:dyDescent="0.2">
      <c r="A135" t="s">
        <v>9</v>
      </c>
      <c r="B135" t="s">
        <v>15</v>
      </c>
      <c r="C135" s="5">
        <v>-0.48953000000000002</v>
      </c>
      <c r="D135" s="5">
        <v>4.10277E-2</v>
      </c>
    </row>
    <row r="136" spans="1:4" x14ac:dyDescent="0.2">
      <c r="A136" t="s">
        <v>9</v>
      </c>
      <c r="B136" t="s">
        <v>13</v>
      </c>
      <c r="C136" s="5">
        <v>-0.43337599999999998</v>
      </c>
      <c r="D136" s="5">
        <v>0.1183575</v>
      </c>
    </row>
    <row r="137" spans="1:4" x14ac:dyDescent="0.2">
      <c r="A137" t="s">
        <v>9</v>
      </c>
      <c r="B137" t="s">
        <v>17</v>
      </c>
      <c r="C137" s="5">
        <v>-0.26600600000000002</v>
      </c>
      <c r="D137" s="5">
        <v>0.44051050000000003</v>
      </c>
    </row>
    <row r="138" spans="1:4" x14ac:dyDescent="0.2">
      <c r="A138" t="s">
        <v>9</v>
      </c>
      <c r="B138" t="s">
        <v>19</v>
      </c>
      <c r="C138" s="5">
        <v>-0.19817299999999999</v>
      </c>
      <c r="D138" s="5">
        <v>0.49164049999999998</v>
      </c>
    </row>
    <row r="139" spans="1:4" x14ac:dyDescent="0.2">
      <c r="A139" t="s">
        <v>9</v>
      </c>
      <c r="B139" t="s">
        <v>10</v>
      </c>
      <c r="C139" s="5">
        <v>0.13239699999999999</v>
      </c>
      <c r="D139" s="5">
        <v>0.56171289999999996</v>
      </c>
    </row>
    <row r="140" spans="1:4" x14ac:dyDescent="0.2">
      <c r="A140" t="s">
        <v>9</v>
      </c>
      <c r="B140" t="s">
        <v>12</v>
      </c>
      <c r="C140" s="5">
        <v>0.43469000000000002</v>
      </c>
      <c r="D140" s="5">
        <v>7.9172530000000005E-2</v>
      </c>
    </row>
    <row r="141" spans="1:4" x14ac:dyDescent="0.2">
      <c r="A141" t="s">
        <v>9</v>
      </c>
      <c r="B141" t="s">
        <v>42</v>
      </c>
      <c r="C141" s="5">
        <v>0.53120000000000001</v>
      </c>
      <c r="D141" s="5">
        <v>1.4323610000000001E-2</v>
      </c>
    </row>
    <row r="142" spans="1:4" x14ac:dyDescent="0.2">
      <c r="A142" t="s">
        <v>9</v>
      </c>
      <c r="B142" t="s">
        <v>11</v>
      </c>
      <c r="C142" s="5">
        <v>0.911636</v>
      </c>
      <c r="D142" s="5">
        <v>7.7600000000000001E-80</v>
      </c>
    </row>
    <row r="143" spans="1:4" x14ac:dyDescent="0.2">
      <c r="A143" t="s">
        <v>9</v>
      </c>
      <c r="B143" t="s">
        <v>7</v>
      </c>
      <c r="C143" s="5">
        <v>0.91684100000000002</v>
      </c>
      <c r="D143" s="5">
        <v>6.3699999999999996E-122</v>
      </c>
    </row>
    <row r="144" spans="1:4" x14ac:dyDescent="0.2">
      <c r="A144" t="s">
        <v>9</v>
      </c>
      <c r="B144" t="s">
        <v>9</v>
      </c>
      <c r="C144" s="5">
        <v>1</v>
      </c>
      <c r="D144" s="5">
        <v>1</v>
      </c>
    </row>
    <row r="145" spans="1:4" x14ac:dyDescent="0.2">
      <c r="A145" t="s">
        <v>16</v>
      </c>
      <c r="B145" t="s">
        <v>9</v>
      </c>
      <c r="C145" s="5">
        <v>-0.72451699999999997</v>
      </c>
      <c r="D145" s="5">
        <v>2.60938E-2</v>
      </c>
    </row>
    <row r="146" spans="1:4" x14ac:dyDescent="0.2">
      <c r="A146" t="s">
        <v>16</v>
      </c>
      <c r="B146" t="s">
        <v>11</v>
      </c>
      <c r="C146" s="5">
        <v>-0.68344099999999997</v>
      </c>
      <c r="D146" s="5">
        <v>5.2026009999999998E-2</v>
      </c>
    </row>
    <row r="147" spans="1:4" x14ac:dyDescent="0.2">
      <c r="A147" t="s">
        <v>16</v>
      </c>
      <c r="B147" t="s">
        <v>42</v>
      </c>
      <c r="C147" s="5">
        <v>-0.54090499999999997</v>
      </c>
      <c r="D147" s="5">
        <v>6.9962099999999999E-2</v>
      </c>
    </row>
    <row r="148" spans="1:4" x14ac:dyDescent="0.2">
      <c r="A148" t="s">
        <v>16</v>
      </c>
      <c r="B148" t="s">
        <v>7</v>
      </c>
      <c r="C148" s="5">
        <v>-0.49376799999999998</v>
      </c>
      <c r="D148" s="5">
        <v>8.5018389999999999E-2</v>
      </c>
    </row>
    <row r="149" spans="1:4" x14ac:dyDescent="0.2">
      <c r="A149" t="s">
        <v>16</v>
      </c>
      <c r="B149" t="s">
        <v>10</v>
      </c>
      <c r="C149" s="5">
        <v>-0.47260799999999997</v>
      </c>
      <c r="D149" s="5">
        <v>0.13708960000000001</v>
      </c>
    </row>
    <row r="150" spans="1:4" x14ac:dyDescent="0.2">
      <c r="A150" t="s">
        <v>16</v>
      </c>
      <c r="B150" t="s">
        <v>12</v>
      </c>
      <c r="C150" s="5">
        <v>-0.36973099999999998</v>
      </c>
      <c r="D150" s="5">
        <v>0.24840300000000001</v>
      </c>
    </row>
    <row r="151" spans="1:4" x14ac:dyDescent="0.2">
      <c r="A151" t="s">
        <v>16</v>
      </c>
      <c r="B151" t="s">
        <v>17</v>
      </c>
      <c r="C151" s="5">
        <v>0.46850700000000001</v>
      </c>
      <c r="D151" s="5">
        <v>0.1295087</v>
      </c>
    </row>
    <row r="152" spans="1:4" x14ac:dyDescent="0.2">
      <c r="A152" t="s">
        <v>16</v>
      </c>
      <c r="B152" t="s">
        <v>13</v>
      </c>
      <c r="C152" s="5">
        <v>0.81064400000000003</v>
      </c>
      <c r="D152" s="5">
        <v>7.0300000000000001E-8</v>
      </c>
    </row>
    <row r="153" spans="1:4" x14ac:dyDescent="0.2">
      <c r="A153" t="s">
        <v>16</v>
      </c>
      <c r="B153" t="s">
        <v>21</v>
      </c>
      <c r="C153" s="5">
        <v>0.83404100000000003</v>
      </c>
      <c r="D153" s="5">
        <v>6.5199999999999996E-7</v>
      </c>
    </row>
    <row r="154" spans="1:4" x14ac:dyDescent="0.2">
      <c r="A154" t="s">
        <v>16</v>
      </c>
      <c r="B154" t="s">
        <v>15</v>
      </c>
      <c r="C154" s="5">
        <v>0.88044599999999995</v>
      </c>
      <c r="D154" s="5">
        <v>3.9499999999999999E-11</v>
      </c>
    </row>
    <row r="155" spans="1:4" x14ac:dyDescent="0.2">
      <c r="A155" t="s">
        <v>16</v>
      </c>
      <c r="B155" t="s">
        <v>19</v>
      </c>
      <c r="C155" s="5">
        <v>0.91035299999999997</v>
      </c>
      <c r="D155" s="5">
        <v>1.781713E-2</v>
      </c>
    </row>
    <row r="156" spans="1:4" x14ac:dyDescent="0.2">
      <c r="A156" t="s">
        <v>16</v>
      </c>
      <c r="B156" t="s">
        <v>41</v>
      </c>
      <c r="C156" s="5">
        <v>0.99150499999999997</v>
      </c>
      <c r="D156" s="5">
        <v>6.6400000000000002E-20</v>
      </c>
    </row>
    <row r="157" spans="1:4" x14ac:dyDescent="0.2">
      <c r="A157" t="s">
        <v>16</v>
      </c>
      <c r="B157" t="s">
        <v>16</v>
      </c>
      <c r="C157" s="5">
        <v>1</v>
      </c>
      <c r="D157" s="5">
        <v>1</v>
      </c>
    </row>
    <row r="158" spans="1:4" x14ac:dyDescent="0.2">
      <c r="A158" t="s">
        <v>42</v>
      </c>
      <c r="B158" t="s">
        <v>16</v>
      </c>
      <c r="C158" s="5">
        <v>-0.54090499999999997</v>
      </c>
      <c r="D158" s="5">
        <v>6.9962099999999999E-2</v>
      </c>
    </row>
    <row r="159" spans="1:4" x14ac:dyDescent="0.2">
      <c r="A159" t="s">
        <v>42</v>
      </c>
      <c r="B159" t="s">
        <v>15</v>
      </c>
      <c r="C159" s="5">
        <v>-0.46451100000000001</v>
      </c>
      <c r="D159" s="5">
        <v>7.4865920000000002E-2</v>
      </c>
    </row>
    <row r="160" spans="1:4" x14ac:dyDescent="0.2">
      <c r="A160" t="s">
        <v>42</v>
      </c>
      <c r="B160" t="s">
        <v>13</v>
      </c>
      <c r="C160" s="5">
        <v>-0.43444899999999997</v>
      </c>
      <c r="D160" s="5">
        <v>7.0223209999999994E-2</v>
      </c>
    </row>
    <row r="161" spans="1:4" x14ac:dyDescent="0.2">
      <c r="A161" t="s">
        <v>42</v>
      </c>
      <c r="B161" t="s">
        <v>41</v>
      </c>
      <c r="C161" s="5">
        <v>-0.37593900000000002</v>
      </c>
      <c r="D161" s="5">
        <v>0.13948469999999999</v>
      </c>
    </row>
    <row r="162" spans="1:4" x14ac:dyDescent="0.2">
      <c r="A162" t="s">
        <v>42</v>
      </c>
      <c r="B162" t="s">
        <v>21</v>
      </c>
      <c r="C162" s="5">
        <v>-0.31968000000000002</v>
      </c>
      <c r="D162" s="5">
        <v>0.21699170000000001</v>
      </c>
    </row>
    <row r="163" spans="1:4" x14ac:dyDescent="0.2">
      <c r="A163" t="s">
        <v>42</v>
      </c>
      <c r="B163" t="s">
        <v>7</v>
      </c>
      <c r="C163" s="5">
        <v>0.219669</v>
      </c>
      <c r="D163" s="5">
        <v>0.27478039999999998</v>
      </c>
    </row>
    <row r="164" spans="1:4" x14ac:dyDescent="0.2">
      <c r="A164" t="s">
        <v>42</v>
      </c>
      <c r="B164" t="s">
        <v>19</v>
      </c>
      <c r="C164" s="5">
        <v>0.223277</v>
      </c>
      <c r="D164" s="5">
        <v>0.50704450000000001</v>
      </c>
    </row>
    <row r="165" spans="1:4" x14ac:dyDescent="0.2">
      <c r="A165" t="s">
        <v>42</v>
      </c>
      <c r="B165" t="s">
        <v>10</v>
      </c>
      <c r="C165" s="5">
        <v>0.27344299999999999</v>
      </c>
      <c r="D165" s="5">
        <v>0.1449549</v>
      </c>
    </row>
    <row r="166" spans="1:4" x14ac:dyDescent="0.2">
      <c r="A166" t="s">
        <v>42</v>
      </c>
      <c r="B166" t="s">
        <v>17</v>
      </c>
      <c r="C166" s="5">
        <v>0.36175200000000002</v>
      </c>
      <c r="D166" s="5">
        <v>0.24161289999999999</v>
      </c>
    </row>
    <row r="167" spans="1:4" x14ac:dyDescent="0.2">
      <c r="A167" t="s">
        <v>42</v>
      </c>
      <c r="B167" t="s">
        <v>9</v>
      </c>
      <c r="C167" s="5">
        <v>0.53120000000000001</v>
      </c>
      <c r="D167" s="5">
        <v>1.4323610000000001E-2</v>
      </c>
    </row>
    <row r="168" spans="1:4" x14ac:dyDescent="0.2">
      <c r="A168" t="s">
        <v>42</v>
      </c>
      <c r="B168" t="s">
        <v>11</v>
      </c>
      <c r="C168" s="5">
        <v>0.66091900000000003</v>
      </c>
      <c r="D168" s="5">
        <v>3.9359360000000001E-3</v>
      </c>
    </row>
    <row r="169" spans="1:4" x14ac:dyDescent="0.2">
      <c r="A169" t="s">
        <v>42</v>
      </c>
      <c r="B169" t="s">
        <v>12</v>
      </c>
      <c r="C169" s="5">
        <v>0.86621999999999999</v>
      </c>
      <c r="D169" s="5">
        <v>3.9700000000000004E-43</v>
      </c>
    </row>
    <row r="170" spans="1:4" x14ac:dyDescent="0.2">
      <c r="A170" t="s">
        <v>42</v>
      </c>
      <c r="B170" t="s">
        <v>42</v>
      </c>
      <c r="C170" s="5">
        <v>1</v>
      </c>
      <c r="D170" s="5">
        <v>1</v>
      </c>
    </row>
  </sheetData>
  <sortState xmlns:xlrd2="http://schemas.microsoft.com/office/spreadsheetml/2017/richdata2" ref="A2:D170">
    <sortCondition ref="A2:A1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4BE17-9EDC-EB48-82E8-2366AE5659D2}">
  <dimension ref="A1:K26"/>
  <sheetViews>
    <sheetView workbookViewId="0"/>
  </sheetViews>
  <sheetFormatPr baseColWidth="10" defaultRowHeight="16" x14ac:dyDescent="0.2"/>
  <cols>
    <col min="1" max="1" width="36.6640625" customWidth="1"/>
    <col min="2" max="2" width="13.6640625" bestFit="1" customWidth="1"/>
    <col min="3" max="3" width="14.83203125" bestFit="1" customWidth="1"/>
    <col min="4" max="4" width="15.1640625" bestFit="1" customWidth="1"/>
    <col min="5" max="5" width="12.1640625" bestFit="1" customWidth="1"/>
    <col min="6" max="6" width="12.33203125" bestFit="1" customWidth="1"/>
    <col min="7" max="7" width="14.5" bestFit="1" customWidth="1"/>
    <col min="8" max="8" width="15.6640625" bestFit="1" customWidth="1"/>
    <col min="9" max="9" width="16" bestFit="1" customWidth="1"/>
  </cols>
  <sheetData>
    <row r="1" spans="1:11" x14ac:dyDescent="0.2">
      <c r="A1" s="8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6" t="s">
        <v>56</v>
      </c>
      <c r="B3" s="9" t="s">
        <v>46</v>
      </c>
      <c r="C3" s="9" t="s">
        <v>47</v>
      </c>
      <c r="D3" s="9" t="s">
        <v>48</v>
      </c>
      <c r="E3" s="9" t="s">
        <v>49</v>
      </c>
      <c r="F3" s="9" t="s">
        <v>50</v>
      </c>
      <c r="G3" s="9" t="s">
        <v>51</v>
      </c>
      <c r="H3" s="9" t="s">
        <v>52</v>
      </c>
      <c r="I3" s="9" t="s">
        <v>53</v>
      </c>
      <c r="J3" s="9" t="s">
        <v>54</v>
      </c>
      <c r="K3" s="1"/>
    </row>
    <row r="4" spans="1:11" x14ac:dyDescent="0.2">
      <c r="A4" t="s">
        <v>29</v>
      </c>
      <c r="B4" s="7">
        <v>1.349172E-2</v>
      </c>
      <c r="C4" s="7">
        <v>5.7548899999999999E-4</v>
      </c>
      <c r="D4" s="7">
        <v>23.443911360000001</v>
      </c>
      <c r="E4" s="7">
        <v>1.18E-114</v>
      </c>
      <c r="F4" s="7">
        <v>2.4800000000000001E-114</v>
      </c>
      <c r="G4" s="7">
        <v>1.3807066E-2</v>
      </c>
      <c r="H4" s="7">
        <v>5.8534099999999996E-4</v>
      </c>
      <c r="I4" s="7">
        <v>23.588073439999999</v>
      </c>
      <c r="J4" s="7">
        <v>5.8900000000000002E-116</v>
      </c>
      <c r="K4" s="7"/>
    </row>
    <row r="5" spans="1:11" x14ac:dyDescent="0.2">
      <c r="A5" t="s">
        <v>32</v>
      </c>
      <c r="B5" s="7">
        <v>1.5441273E-2</v>
      </c>
      <c r="C5" s="7">
        <v>6.6308100000000004E-4</v>
      </c>
      <c r="D5" s="7">
        <v>23.287165099999999</v>
      </c>
      <c r="E5" s="7">
        <v>3.1000000000000001E-113</v>
      </c>
      <c r="F5" s="7">
        <v>5.9400000000000005E-113</v>
      </c>
      <c r="G5" s="7">
        <v>1.4953944E-2</v>
      </c>
      <c r="H5" s="7">
        <v>6.5310599999999998E-4</v>
      </c>
      <c r="I5" s="7">
        <v>22.896661460000001</v>
      </c>
      <c r="J5" s="7">
        <v>9.9700000000000006E-110</v>
      </c>
      <c r="K5" s="7"/>
    </row>
    <row r="6" spans="1:11" x14ac:dyDescent="0.2">
      <c r="A6" t="s">
        <v>35</v>
      </c>
      <c r="B6" s="7">
        <v>1.4545074999999999E-2</v>
      </c>
      <c r="C6" s="7">
        <v>6.4887600000000005E-4</v>
      </c>
      <c r="D6" s="7">
        <v>22.415787980000001</v>
      </c>
      <c r="E6" s="7">
        <v>1.7300000000000001E-105</v>
      </c>
      <c r="F6" s="7">
        <v>2.6600000000000001E-105</v>
      </c>
      <c r="G6" s="7">
        <v>1.4189636E-2</v>
      </c>
      <c r="H6" s="7">
        <v>6.4346100000000001E-4</v>
      </c>
      <c r="I6" s="7">
        <v>22.052037420000001</v>
      </c>
      <c r="J6" s="7">
        <v>2.57E-102</v>
      </c>
      <c r="K6" s="7"/>
    </row>
    <row r="7" spans="1:11" x14ac:dyDescent="0.2">
      <c r="A7" t="s">
        <v>13</v>
      </c>
      <c r="B7" s="7">
        <v>1.2507447E-2</v>
      </c>
      <c r="C7" s="7">
        <v>5.9588999999999996E-4</v>
      </c>
      <c r="D7" s="7">
        <v>20.989506649999999</v>
      </c>
      <c r="E7" s="7">
        <v>2.5800000000000001E-93</v>
      </c>
      <c r="F7" s="7">
        <v>3.49E-93</v>
      </c>
      <c r="G7" s="7">
        <v>1.4261742000000001E-2</v>
      </c>
      <c r="H7" s="7">
        <v>6.0008299999999995E-4</v>
      </c>
      <c r="I7" s="7">
        <v>23.766287810000001</v>
      </c>
      <c r="J7" s="7">
        <v>1.38E-117</v>
      </c>
      <c r="K7" s="7"/>
    </row>
    <row r="8" spans="1:11" x14ac:dyDescent="0.2">
      <c r="A8" t="s">
        <v>15</v>
      </c>
      <c r="B8" s="7">
        <v>1.5044995E-2</v>
      </c>
      <c r="C8" s="7">
        <v>6.3280900000000002E-4</v>
      </c>
      <c r="D8" s="7">
        <v>23.774936960000002</v>
      </c>
      <c r="E8" s="7">
        <v>1.1300000000000001E-117</v>
      </c>
      <c r="F8" s="7">
        <v>3.7200000000000001E-117</v>
      </c>
      <c r="G8" s="7">
        <v>1.6855453999999999E-2</v>
      </c>
      <c r="H8" s="7">
        <v>6.3399099999999998E-4</v>
      </c>
      <c r="I8" s="7">
        <v>26.586282449999999</v>
      </c>
      <c r="J8" s="7">
        <v>1.4100000000000001E-144</v>
      </c>
      <c r="K8" s="7"/>
    </row>
    <row r="9" spans="1:11" x14ac:dyDescent="0.2">
      <c r="A9" t="s">
        <v>11</v>
      </c>
      <c r="B9" s="7">
        <v>4.6781500000000001E-4</v>
      </c>
      <c r="C9" s="7">
        <v>1.378156E-3</v>
      </c>
      <c r="D9" s="7">
        <v>0.33944993600000001</v>
      </c>
      <c r="E9" s="7">
        <v>0.73428834600000004</v>
      </c>
      <c r="F9" s="7">
        <v>0.73428834600000004</v>
      </c>
      <c r="G9" s="7">
        <v>-1.1331970000000001E-3</v>
      </c>
      <c r="H9" s="7">
        <v>1.4068900000000001E-3</v>
      </c>
      <c r="I9" s="7">
        <v>-0.80546221500000004</v>
      </c>
      <c r="J9" s="7">
        <v>0.42060013600000001</v>
      </c>
      <c r="K9" s="7"/>
    </row>
    <row r="10" spans="1:11" x14ac:dyDescent="0.2">
      <c r="A10" t="s">
        <v>7</v>
      </c>
      <c r="B10" s="7">
        <v>-2.7847850000000001E-3</v>
      </c>
      <c r="C10" s="7">
        <v>1.5340009999999999E-3</v>
      </c>
      <c r="D10" s="7">
        <v>-1.815373379</v>
      </c>
      <c r="E10" s="7">
        <v>6.9540511999999999E-2</v>
      </c>
      <c r="F10" s="7">
        <v>7.6163417999999997E-2</v>
      </c>
      <c r="G10" s="7">
        <v>-4.7756860000000003E-3</v>
      </c>
      <c r="H10" s="7">
        <v>1.5571820000000001E-3</v>
      </c>
      <c r="I10" s="7">
        <v>-3.0668765589999998</v>
      </c>
      <c r="J10" s="7">
        <v>2.1773840000000001E-3</v>
      </c>
      <c r="K10" s="7"/>
    </row>
    <row r="11" spans="1:11" x14ac:dyDescent="0.2">
      <c r="A11" t="s">
        <v>9</v>
      </c>
      <c r="B11" s="7">
        <v>-1.139606E-3</v>
      </c>
      <c r="C11" s="7">
        <v>1.441695E-3</v>
      </c>
      <c r="D11" s="7">
        <v>-0.790462526</v>
      </c>
      <c r="E11" s="7">
        <v>0.42930406100000001</v>
      </c>
      <c r="F11" s="7">
        <v>0.448817882</v>
      </c>
      <c r="G11" s="7">
        <v>-3.7617449999999999E-3</v>
      </c>
      <c r="H11" s="7">
        <v>1.490927E-3</v>
      </c>
      <c r="I11" s="7">
        <v>-2.5230907239999998</v>
      </c>
      <c r="J11" s="7">
        <v>1.1670860999999999E-2</v>
      </c>
      <c r="K11" s="7"/>
    </row>
    <row r="12" spans="1:11" x14ac:dyDescent="0.2">
      <c r="A12" t="s">
        <v>28</v>
      </c>
      <c r="B12" s="7">
        <v>1.096111E-2</v>
      </c>
      <c r="C12" s="7">
        <v>5.7764999999999997E-4</v>
      </c>
      <c r="D12" s="7">
        <v>18.97535079</v>
      </c>
      <c r="E12" s="7">
        <v>3.0000000000000002E-77</v>
      </c>
      <c r="F12" s="7">
        <v>3.6299999999999999E-77</v>
      </c>
      <c r="G12" s="7">
        <v>1.1033739000000001E-2</v>
      </c>
      <c r="H12" s="7">
        <v>5.9142999999999999E-4</v>
      </c>
      <c r="I12" s="7">
        <v>18.656021750000001</v>
      </c>
      <c r="J12" s="7">
        <v>7.9999999999999997E-75</v>
      </c>
      <c r="K12" s="7"/>
    </row>
    <row r="13" spans="1:11" x14ac:dyDescent="0.2">
      <c r="A13" t="s">
        <v>23</v>
      </c>
      <c r="B13" s="7">
        <v>1.8876503999999999E-2</v>
      </c>
      <c r="C13" s="7">
        <v>5.6659899999999999E-4</v>
      </c>
      <c r="D13" s="7">
        <v>33.315468580000001</v>
      </c>
      <c r="E13" s="7">
        <v>2.68E-217</v>
      </c>
      <c r="F13" s="7">
        <v>6.15E-216</v>
      </c>
      <c r="G13" s="7">
        <v>1.9497344999999999E-2</v>
      </c>
      <c r="H13" s="7">
        <v>5.72122E-4</v>
      </c>
      <c r="I13" s="7">
        <v>34.07898514</v>
      </c>
      <c r="J13" s="7">
        <v>3.6299999999999998E-226</v>
      </c>
      <c r="K13" s="7"/>
    </row>
    <row r="14" spans="1:11" x14ac:dyDescent="0.2">
      <c r="A14" t="s">
        <v>18</v>
      </c>
      <c r="B14" s="7">
        <v>3.1427183999999997E-2</v>
      </c>
      <c r="C14" s="7">
        <v>1.2673560000000001E-3</v>
      </c>
      <c r="D14" s="7">
        <v>24.797436659999999</v>
      </c>
      <c r="E14" s="7">
        <v>3.35E-127</v>
      </c>
      <c r="F14" s="7">
        <v>1.2800000000000001E-126</v>
      </c>
      <c r="G14" s="7">
        <v>3.1812249000000001E-2</v>
      </c>
      <c r="H14" s="7">
        <v>1.2516179999999999E-3</v>
      </c>
      <c r="I14" s="7">
        <v>25.416898490000001</v>
      </c>
      <c r="J14" s="7">
        <v>4.1199999999999997E-133</v>
      </c>
      <c r="K14" s="7"/>
    </row>
    <row r="15" spans="1:11" x14ac:dyDescent="0.2">
      <c r="A15" t="s">
        <v>27</v>
      </c>
      <c r="B15" s="7">
        <v>3.4263725000000002E-2</v>
      </c>
      <c r="C15" s="7">
        <v>1.2237979999999999E-3</v>
      </c>
      <c r="D15" s="7">
        <v>27.99786765</v>
      </c>
      <c r="E15" s="7">
        <v>6.3599999999999996E-159</v>
      </c>
      <c r="F15" s="7">
        <v>3.66E-158</v>
      </c>
      <c r="G15" s="7">
        <v>3.3806991000000002E-2</v>
      </c>
      <c r="H15" s="7">
        <v>1.2149249999999999E-3</v>
      </c>
      <c r="I15" s="7">
        <v>27.82639206</v>
      </c>
      <c r="J15" s="7">
        <v>3.8500000000000001E-157</v>
      </c>
      <c r="K15" s="1"/>
    </row>
    <row r="16" spans="1:11" x14ac:dyDescent="0.2">
      <c r="A16" t="s">
        <v>34</v>
      </c>
      <c r="B16" s="7">
        <v>1.4096770999999999E-2</v>
      </c>
      <c r="C16" s="7">
        <v>6.6775099999999996E-4</v>
      </c>
      <c r="D16" s="7">
        <v>21.110816060000001</v>
      </c>
      <c r="E16" s="7">
        <v>2.5200000000000001E-94</v>
      </c>
      <c r="F16" s="7">
        <v>3.62E-94</v>
      </c>
      <c r="G16" s="7">
        <v>1.4333049E-2</v>
      </c>
      <c r="H16" s="7">
        <v>6.5813799999999995E-4</v>
      </c>
      <c r="I16" s="7">
        <v>21.778168180000002</v>
      </c>
      <c r="J16" s="7">
        <v>5.8299999999999996E-100</v>
      </c>
      <c r="K16" s="7"/>
    </row>
    <row r="17" spans="1:11" x14ac:dyDescent="0.2">
      <c r="A17" t="s">
        <v>21</v>
      </c>
      <c r="B17" s="7">
        <v>1.2990033999999999E-2</v>
      </c>
      <c r="C17" s="7">
        <v>5.7064400000000003E-4</v>
      </c>
      <c r="D17" s="7">
        <v>22.763798779999998</v>
      </c>
      <c r="E17" s="7">
        <v>1.4899999999999999E-108</v>
      </c>
      <c r="F17" s="7">
        <v>2.4399999999999999E-108</v>
      </c>
      <c r="G17" s="7">
        <v>1.3195705E-2</v>
      </c>
      <c r="H17" s="7">
        <v>5.7227000000000005E-4</v>
      </c>
      <c r="I17" s="7">
        <v>23.05853286</v>
      </c>
      <c r="J17" s="7">
        <v>3.5799999999999998E-111</v>
      </c>
      <c r="K17" s="1"/>
    </row>
    <row r="18" spans="1:11" x14ac:dyDescent="0.2">
      <c r="A18" t="s">
        <v>24</v>
      </c>
      <c r="B18" s="7">
        <v>1.0074036E-2</v>
      </c>
      <c r="C18" s="7">
        <v>5.1586299999999998E-4</v>
      </c>
      <c r="D18" s="7">
        <v>19.528507510000001</v>
      </c>
      <c r="E18" s="7">
        <v>1.58E-81</v>
      </c>
      <c r="F18" s="7">
        <v>2.0200000000000001E-81</v>
      </c>
      <c r="G18" s="7">
        <v>9.5471040000000007E-3</v>
      </c>
      <c r="H18" s="7">
        <v>5.2636800000000004E-4</v>
      </c>
      <c r="I18" s="7">
        <v>18.13768967</v>
      </c>
      <c r="J18" s="7">
        <v>5.7600000000000003E-71</v>
      </c>
      <c r="K18" s="7"/>
    </row>
    <row r="19" spans="1:11" x14ac:dyDescent="0.2">
      <c r="A19" t="s">
        <v>31</v>
      </c>
      <c r="B19" s="7">
        <v>1.3498734E-2</v>
      </c>
      <c r="C19" s="7">
        <v>5.7509499999999997E-4</v>
      </c>
      <c r="D19" s="7">
        <v>23.4721951</v>
      </c>
      <c r="E19" s="7">
        <v>6.5599999999999998E-115</v>
      </c>
      <c r="F19" s="7">
        <v>1.51E-114</v>
      </c>
      <c r="G19" s="7">
        <v>1.4070994999999999E-2</v>
      </c>
      <c r="H19" s="7">
        <v>5.8234699999999999E-4</v>
      </c>
      <c r="I19" s="7">
        <v>24.162549129999999</v>
      </c>
      <c r="J19" s="7">
        <v>3.0600000000000001E-121</v>
      </c>
      <c r="K19" s="7"/>
    </row>
    <row r="20" spans="1:11" x14ac:dyDescent="0.2">
      <c r="A20" t="s">
        <v>33</v>
      </c>
      <c r="B20" s="7">
        <v>1.1519143000000001E-2</v>
      </c>
      <c r="C20" s="7">
        <v>4.9787900000000001E-4</v>
      </c>
      <c r="D20" s="7">
        <v>23.13641552</v>
      </c>
      <c r="E20" s="7">
        <v>7.0499999999999997E-112</v>
      </c>
      <c r="F20" s="7">
        <v>1.2500000000000001E-111</v>
      </c>
      <c r="G20" s="7">
        <v>1.1681247000000001E-2</v>
      </c>
      <c r="H20" s="7">
        <v>5.0726099999999995E-4</v>
      </c>
      <c r="I20" s="7">
        <v>23.028063</v>
      </c>
      <c r="J20" s="7">
        <v>6.7000000000000006E-111</v>
      </c>
      <c r="K20" s="1"/>
    </row>
    <row r="21" spans="1:11" x14ac:dyDescent="0.2">
      <c r="A21" t="s">
        <v>25</v>
      </c>
      <c r="B21" s="7">
        <v>1.489505E-2</v>
      </c>
      <c r="C21" s="7">
        <v>6.2995399999999995E-4</v>
      </c>
      <c r="D21" s="7">
        <v>23.644653680000001</v>
      </c>
      <c r="E21" s="7">
        <v>1.7600000000000001E-116</v>
      </c>
      <c r="F21" s="7">
        <v>4.51E-116</v>
      </c>
      <c r="G21" s="7">
        <v>1.4023976E-2</v>
      </c>
      <c r="H21" s="7">
        <v>6.30501E-4</v>
      </c>
      <c r="I21" s="7">
        <v>22.242598950000001</v>
      </c>
      <c r="J21" s="7">
        <v>5.7199999999999999E-104</v>
      </c>
      <c r="K21" s="7"/>
    </row>
    <row r="22" spans="1:11" x14ac:dyDescent="0.2">
      <c r="A22" t="s">
        <v>17</v>
      </c>
      <c r="B22" s="7">
        <v>1.3264870999999999E-2</v>
      </c>
      <c r="C22" s="7">
        <v>7.0229799999999996E-4</v>
      </c>
      <c r="D22" s="7">
        <v>18.887822230000001</v>
      </c>
      <c r="E22" s="7">
        <v>1.4000000000000001E-76</v>
      </c>
      <c r="F22" s="7">
        <v>1.61E-76</v>
      </c>
      <c r="G22" s="7">
        <v>1.2373613E-2</v>
      </c>
      <c r="H22" s="7">
        <v>6.9892200000000004E-4</v>
      </c>
      <c r="I22" s="7">
        <v>17.703853299999999</v>
      </c>
      <c r="J22" s="7">
        <v>8.2700000000000007E-68</v>
      </c>
      <c r="K22" s="7"/>
    </row>
    <row r="23" spans="1:11" x14ac:dyDescent="0.2">
      <c r="A23" t="s">
        <v>38</v>
      </c>
      <c r="B23" s="7">
        <v>1.7281988000000002E-2</v>
      </c>
      <c r="C23" s="7">
        <v>6.1410399999999997E-4</v>
      </c>
      <c r="D23" s="7">
        <v>28.14177793</v>
      </c>
      <c r="E23" s="7">
        <v>2.05E-160</v>
      </c>
      <c r="F23" s="7">
        <v>1.5800000000000001E-159</v>
      </c>
      <c r="G23" s="7">
        <v>1.7541494000000001E-2</v>
      </c>
      <c r="H23" s="7">
        <v>6.1326499999999999E-4</v>
      </c>
      <c r="I23" s="7">
        <v>28.60345731</v>
      </c>
      <c r="J23" s="7">
        <v>3.2400000000000002E-165</v>
      </c>
      <c r="K23" s="7"/>
    </row>
    <row r="24" spans="1:11" x14ac:dyDescent="0.2">
      <c r="A24" t="s">
        <v>26</v>
      </c>
      <c r="B24" s="7">
        <v>1.5994642E-2</v>
      </c>
      <c r="C24" s="7">
        <v>6.1081700000000004E-4</v>
      </c>
      <c r="D24" s="7">
        <v>26.185651740000001</v>
      </c>
      <c r="E24" s="7">
        <v>1.2800000000000001E-140</v>
      </c>
      <c r="F24" s="7">
        <v>5.9100000000000001E-140</v>
      </c>
      <c r="G24" s="7">
        <v>1.7712025999999999E-2</v>
      </c>
      <c r="H24" s="7">
        <v>6.0756099999999995E-4</v>
      </c>
      <c r="I24" s="7">
        <v>29.152661290000001</v>
      </c>
      <c r="J24" s="7">
        <v>5.1400000000000004E-171</v>
      </c>
      <c r="K24" s="7"/>
    </row>
    <row r="25" spans="1:11" x14ac:dyDescent="0.2">
      <c r="A25" t="s">
        <v>16</v>
      </c>
      <c r="B25" s="7">
        <v>4.1351341E-2</v>
      </c>
      <c r="C25" s="7">
        <v>1.34409E-3</v>
      </c>
      <c r="D25" s="7">
        <v>30.765314069999999</v>
      </c>
      <c r="E25" s="7">
        <v>1.7400000000000001E-188</v>
      </c>
      <c r="F25" s="7">
        <v>2E-187</v>
      </c>
      <c r="G25" s="7">
        <v>4.1961483000000001E-2</v>
      </c>
      <c r="H25" s="7">
        <v>1.3363400000000001E-3</v>
      </c>
      <c r="I25" s="7">
        <v>31.400308710000001</v>
      </c>
      <c r="J25" s="7">
        <v>1.66E-195</v>
      </c>
      <c r="K25" s="7"/>
    </row>
    <row r="26" spans="1:11" x14ac:dyDescent="0.2">
      <c r="A26" t="s">
        <v>30</v>
      </c>
      <c r="B26" s="7">
        <v>1.4129333000000001E-2</v>
      </c>
      <c r="C26" s="7">
        <v>5.9670999999999997E-4</v>
      </c>
      <c r="D26" s="7">
        <v>23.678733579999999</v>
      </c>
      <c r="E26" s="7">
        <v>8.6099999999999996E-117</v>
      </c>
      <c r="F26" s="7">
        <v>2.4800000000000001E-116</v>
      </c>
      <c r="G26" s="7">
        <v>1.4216326E-2</v>
      </c>
      <c r="H26" s="7">
        <v>5.9925600000000005E-4</v>
      </c>
      <c r="I26" s="7">
        <v>23.72328362</v>
      </c>
      <c r="J26" s="7">
        <v>3.4299999999999998E-117</v>
      </c>
      <c r="K26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2C0F1-67F1-F24F-8F2F-0C7E112333A3}">
  <dimension ref="A1:K26"/>
  <sheetViews>
    <sheetView workbookViewId="0"/>
  </sheetViews>
  <sheetFormatPr baseColWidth="10" defaultRowHeight="16" x14ac:dyDescent="0.2"/>
  <cols>
    <col min="1" max="1" width="37" customWidth="1"/>
    <col min="2" max="2" width="13.6640625" bestFit="1" customWidth="1"/>
    <col min="3" max="3" width="14.83203125" bestFit="1" customWidth="1"/>
    <col min="4" max="4" width="15.1640625" bestFit="1" customWidth="1"/>
    <col min="5" max="5" width="11" bestFit="1" customWidth="1"/>
    <col min="6" max="6" width="12.33203125" bestFit="1" customWidth="1"/>
    <col min="7" max="7" width="14.5" bestFit="1" customWidth="1"/>
    <col min="8" max="8" width="15.6640625" bestFit="1" customWidth="1"/>
    <col min="9" max="9" width="16" bestFit="1" customWidth="1"/>
    <col min="10" max="10" width="11.83203125" bestFit="1" customWidth="1"/>
  </cols>
  <sheetData>
    <row r="1" spans="1:11" x14ac:dyDescent="0.2">
      <c r="A1" s="4" t="s">
        <v>59</v>
      </c>
    </row>
    <row r="3" spans="1:11" x14ac:dyDescent="0.2">
      <c r="A3" s="6" t="s">
        <v>56</v>
      </c>
      <c r="B3" s="6" t="s">
        <v>46</v>
      </c>
      <c r="C3" s="6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</row>
    <row r="4" spans="1:11" x14ac:dyDescent="0.2">
      <c r="A4" t="s">
        <v>29</v>
      </c>
      <c r="B4" s="5">
        <v>9.6053867796592092E-3</v>
      </c>
      <c r="C4" s="5">
        <v>1.1971517528958199E-3</v>
      </c>
      <c r="D4" s="5">
        <v>8.02353315394185</v>
      </c>
      <c r="E4" s="5">
        <v>1.30564987388493E-15</v>
      </c>
      <c r="F4" s="5">
        <v>2.5024955916127902E-15</v>
      </c>
      <c r="G4" s="5">
        <v>1.0885023969760399E-2</v>
      </c>
      <c r="H4" s="5">
        <v>1.2808629273284701E-3</v>
      </c>
      <c r="I4" s="5">
        <v>8.4981958158970095</v>
      </c>
      <c r="J4" s="5">
        <v>2.6007262107253099E-17</v>
      </c>
      <c r="K4" s="5"/>
    </row>
    <row r="5" spans="1:11" x14ac:dyDescent="0.2">
      <c r="A5" t="s">
        <v>32</v>
      </c>
      <c r="B5" s="5">
        <v>1.05608009239067E-2</v>
      </c>
      <c r="C5" s="5">
        <v>1.38473979779211E-3</v>
      </c>
      <c r="D5" s="5">
        <v>7.62655983510066</v>
      </c>
      <c r="E5" s="5">
        <v>2.93422309482125E-14</v>
      </c>
      <c r="F5" s="5">
        <v>4.2179456988055497E-14</v>
      </c>
      <c r="G5" s="5">
        <v>1.29106872635023E-2</v>
      </c>
      <c r="H5" s="5">
        <v>1.4202904450343E-3</v>
      </c>
      <c r="I5" s="5">
        <v>9.0901739912715591</v>
      </c>
      <c r="J5" s="5">
        <v>1.46268900395968E-19</v>
      </c>
      <c r="K5" s="5"/>
    </row>
    <row r="6" spans="1:11" x14ac:dyDescent="0.2">
      <c r="A6" t="s">
        <v>35</v>
      </c>
      <c r="B6" s="5">
        <v>8.8939758227447197E-3</v>
      </c>
      <c r="C6" s="5">
        <v>1.3471631018220399E-3</v>
      </c>
      <c r="D6" s="5">
        <v>6.6020037297010399</v>
      </c>
      <c r="E6" s="5">
        <v>4.5359105476101101E-11</v>
      </c>
      <c r="F6" s="5">
        <v>5.4908390839490801E-11</v>
      </c>
      <c r="G6" s="5">
        <v>1.2474851787526E-2</v>
      </c>
      <c r="H6" s="5">
        <v>1.3893606181632199E-3</v>
      </c>
      <c r="I6" s="5">
        <v>8.9788436669654104</v>
      </c>
      <c r="J6" s="5">
        <v>3.97341930980417E-19</v>
      </c>
      <c r="K6" s="5"/>
    </row>
    <row r="7" spans="1:11" x14ac:dyDescent="0.2">
      <c r="A7" t="s">
        <v>13</v>
      </c>
      <c r="B7" s="5">
        <v>1.0425803723129999E-2</v>
      </c>
      <c r="C7" s="5">
        <v>1.2174222937866401E-3</v>
      </c>
      <c r="D7" s="5">
        <v>8.5638350606360998</v>
      </c>
      <c r="E7" s="5">
        <v>1.4876451215668399E-17</v>
      </c>
      <c r="F7" s="5">
        <v>4.2769797245046703E-17</v>
      </c>
      <c r="G7" s="5">
        <v>1.1973029597848701E-2</v>
      </c>
      <c r="H7" s="5">
        <v>1.3083600303668301E-3</v>
      </c>
      <c r="I7" s="5">
        <v>9.1511734690425701</v>
      </c>
      <c r="J7" s="5">
        <v>8.4181774737223205E-20</v>
      </c>
      <c r="K7" s="5"/>
    </row>
    <row r="8" spans="1:11" x14ac:dyDescent="0.2">
      <c r="A8" t="s">
        <v>15</v>
      </c>
      <c r="B8" s="5">
        <v>1.1113610368685301E-2</v>
      </c>
      <c r="C8" s="5">
        <v>1.3169680613368999E-3</v>
      </c>
      <c r="D8" s="5">
        <v>8.4387850358371299</v>
      </c>
      <c r="E8" s="5">
        <v>4.2941425489576702E-17</v>
      </c>
      <c r="F8" s="5">
        <v>8.9786616932751206E-17</v>
      </c>
      <c r="G8" s="5">
        <v>1.23995072232665E-2</v>
      </c>
      <c r="H8" s="5">
        <v>1.41324678129089E-3</v>
      </c>
      <c r="I8" s="5">
        <v>8.7737735457218005</v>
      </c>
      <c r="J8" s="5">
        <v>2.4290491057122099E-18</v>
      </c>
      <c r="K8" s="5"/>
    </row>
    <row r="9" spans="1:11" x14ac:dyDescent="0.2">
      <c r="A9" t="s">
        <v>11</v>
      </c>
      <c r="B9" s="5">
        <v>-1.7899069738624099E-3</v>
      </c>
      <c r="C9" s="5">
        <v>2.73376844301167E-3</v>
      </c>
      <c r="D9" s="5">
        <v>-0.654739789113429</v>
      </c>
      <c r="E9" s="5">
        <v>0.51267235580139403</v>
      </c>
      <c r="F9" s="5">
        <v>0.51267235580139403</v>
      </c>
      <c r="G9" s="5">
        <v>-5.9260345105971498E-3</v>
      </c>
      <c r="H9" s="5">
        <v>2.8755312554989E-3</v>
      </c>
      <c r="I9" s="5">
        <v>-2.0608485820714799</v>
      </c>
      <c r="J9" s="5">
        <v>3.9380994780681203E-2</v>
      </c>
      <c r="K9" s="5"/>
    </row>
    <row r="10" spans="1:11" x14ac:dyDescent="0.2">
      <c r="A10" t="s">
        <v>7</v>
      </c>
      <c r="B10" s="5">
        <v>-7.1346886992725402E-3</v>
      </c>
      <c r="C10" s="5">
        <v>3.04648492849466E-3</v>
      </c>
      <c r="D10" s="5">
        <v>-2.3419412426891499</v>
      </c>
      <c r="E10" s="5">
        <v>1.92319622687292E-2</v>
      </c>
      <c r="F10" s="5">
        <v>2.1063577722893901E-2</v>
      </c>
      <c r="G10" s="5">
        <v>-4.5220144740323797E-3</v>
      </c>
      <c r="H10" s="5">
        <v>3.2032950502390201E-3</v>
      </c>
      <c r="I10" s="5">
        <v>-1.41167591592756</v>
      </c>
      <c r="J10" s="5">
        <v>0.15812234276596199</v>
      </c>
      <c r="K10" s="5"/>
    </row>
    <row r="11" spans="1:11" x14ac:dyDescent="0.2">
      <c r="A11" t="s">
        <v>9</v>
      </c>
      <c r="B11" s="5">
        <v>-5.4863752029250101E-3</v>
      </c>
      <c r="C11" s="5">
        <v>2.8544257281389899E-3</v>
      </c>
      <c r="D11" s="5">
        <v>-1.92205918999405</v>
      </c>
      <c r="E11" s="5">
        <v>5.4668510525204897E-2</v>
      </c>
      <c r="F11" s="5">
        <v>5.7153442821805102E-2</v>
      </c>
      <c r="G11" s="5">
        <v>-6.3819473807665596E-3</v>
      </c>
      <c r="H11" s="5">
        <v>3.0649221447177398E-3</v>
      </c>
      <c r="I11" s="5">
        <v>-2.0822543214565998</v>
      </c>
      <c r="J11" s="5">
        <v>3.7381945345232898E-2</v>
      </c>
      <c r="K11" s="5"/>
    </row>
    <row r="12" spans="1:11" x14ac:dyDescent="0.2">
      <c r="A12" t="s">
        <v>28</v>
      </c>
      <c r="B12" s="5">
        <v>7.3359317731729098E-3</v>
      </c>
      <c r="C12" s="5">
        <v>1.17452213207001E-3</v>
      </c>
      <c r="D12" s="5">
        <v>6.24588636762756</v>
      </c>
      <c r="E12" s="5">
        <v>4.6109955307664799E-10</v>
      </c>
      <c r="F12" s="5">
        <v>5.3026448603814497E-10</v>
      </c>
      <c r="G12" s="5">
        <v>1.00585154989526E-2</v>
      </c>
      <c r="H12" s="5">
        <v>1.2584182766759999E-3</v>
      </c>
      <c r="I12" s="5">
        <v>7.9929826873790404</v>
      </c>
      <c r="J12" s="5">
        <v>1.6682391824915799E-15</v>
      </c>
    </row>
    <row r="13" spans="1:11" x14ac:dyDescent="0.2">
      <c r="A13" t="s">
        <v>23</v>
      </c>
      <c r="B13" s="5">
        <v>1.07106922136699E-2</v>
      </c>
      <c r="C13" s="5">
        <v>1.25384013574425E-3</v>
      </c>
      <c r="D13" s="5">
        <v>8.5423108643051293</v>
      </c>
      <c r="E13" s="5">
        <v>1.7872939995773901E-17</v>
      </c>
      <c r="F13" s="5">
        <v>4.5675291100311099E-17</v>
      </c>
      <c r="G13" s="5">
        <v>1.2103477374442E-2</v>
      </c>
      <c r="H13" s="5">
        <v>1.3318511170748301E-3</v>
      </c>
      <c r="I13" s="5">
        <v>9.0877104950176708</v>
      </c>
      <c r="J13" s="5">
        <v>1.4955817380175599E-19</v>
      </c>
      <c r="K13" s="5"/>
    </row>
    <row r="14" spans="1:11" x14ac:dyDescent="0.2">
      <c r="A14" t="s">
        <v>18</v>
      </c>
      <c r="B14" s="5">
        <v>2.3898219313006602E-2</v>
      </c>
      <c r="C14" s="5">
        <v>2.6119664337805599E-3</v>
      </c>
      <c r="D14" s="5">
        <v>9.1495124148346605</v>
      </c>
      <c r="E14" s="5">
        <v>8.5423330169605801E-20</v>
      </c>
      <c r="F14" s="5">
        <v>2.80676656271562E-19</v>
      </c>
      <c r="G14" s="5">
        <v>2.6585744254377101E-2</v>
      </c>
      <c r="H14" s="5">
        <v>2.7123653310916502E-3</v>
      </c>
      <c r="I14" s="5">
        <v>9.8016826677537097</v>
      </c>
      <c r="J14" s="5">
        <v>1.8745599010266501E-22</v>
      </c>
      <c r="K14" s="5"/>
    </row>
    <row r="15" spans="1:11" x14ac:dyDescent="0.2">
      <c r="A15" t="s">
        <v>27</v>
      </c>
      <c r="B15" s="5">
        <v>2.7359583224811398E-2</v>
      </c>
      <c r="C15" s="5">
        <v>2.5580613835817301E-3</v>
      </c>
      <c r="D15" s="5">
        <v>10.6954365522313</v>
      </c>
      <c r="E15" s="5">
        <v>2.2434618925765699E-26</v>
      </c>
      <c r="F15" s="5">
        <v>1.7199874509753701E-25</v>
      </c>
      <c r="G15" s="5">
        <v>3.0030307055494899E-2</v>
      </c>
      <c r="H15" s="5">
        <v>2.6576225261402899E-3</v>
      </c>
      <c r="I15" s="5">
        <v>11.299688635281299</v>
      </c>
      <c r="J15" s="5">
        <v>3.3075093986187198E-29</v>
      </c>
      <c r="K15" s="5"/>
    </row>
    <row r="16" spans="1:11" x14ac:dyDescent="0.2">
      <c r="A16" t="s">
        <v>34</v>
      </c>
      <c r="B16" s="5">
        <v>9.8423572704279694E-3</v>
      </c>
      <c r="C16" s="5">
        <v>1.3724317793766801E-3</v>
      </c>
      <c r="D16" s="5">
        <v>7.1714728690544698</v>
      </c>
      <c r="E16" s="5">
        <v>8.6579546389893297E-13</v>
      </c>
      <c r="F16" s="5">
        <v>1.1062942038708601E-12</v>
      </c>
      <c r="G16" s="5">
        <v>1.17298642153345E-2</v>
      </c>
      <c r="H16" s="5">
        <v>1.4232066266825301E-3</v>
      </c>
      <c r="I16" s="5">
        <v>8.2418560983492295</v>
      </c>
      <c r="J16" s="5">
        <v>2.2134407618383399E-16</v>
      </c>
    </row>
    <row r="17" spans="1:11" x14ac:dyDescent="0.2">
      <c r="A17" t="s">
        <v>21</v>
      </c>
      <c r="B17" s="5">
        <v>9.0961225233987496E-3</v>
      </c>
      <c r="C17" s="5">
        <v>1.17896354350507E-3</v>
      </c>
      <c r="D17" s="5">
        <v>7.7153552147642301</v>
      </c>
      <c r="E17" s="5">
        <v>1.4817095252882401E-14</v>
      </c>
      <c r="F17" s="5">
        <v>2.2719546054419601E-14</v>
      </c>
      <c r="G17" s="5">
        <v>9.3950867734789393E-3</v>
      </c>
      <c r="H17" s="5">
        <v>1.2460210965875801E-3</v>
      </c>
      <c r="I17" s="5">
        <v>7.5400703882212303</v>
      </c>
      <c r="J17" s="5">
        <v>5.6688712141960999E-14</v>
      </c>
      <c r="K17" s="5"/>
    </row>
    <row r="18" spans="1:11" x14ac:dyDescent="0.2">
      <c r="A18" t="s">
        <v>24</v>
      </c>
      <c r="B18" s="5">
        <v>7.5558437091862102E-3</v>
      </c>
      <c r="C18" s="5">
        <v>1.0488977806346099E-3</v>
      </c>
      <c r="D18" s="5">
        <v>7.2036034861421303</v>
      </c>
      <c r="E18" s="5">
        <v>6.8616584350797497E-13</v>
      </c>
      <c r="F18" s="5">
        <v>9.283420235696141E-13</v>
      </c>
      <c r="G18" s="5">
        <v>8.4365101190105197E-3</v>
      </c>
      <c r="H18" s="5">
        <v>1.1165813174058999E-3</v>
      </c>
      <c r="I18" s="5">
        <v>7.5556611842751202</v>
      </c>
      <c r="J18" s="5">
        <v>5.0371537434775903E-14</v>
      </c>
      <c r="K18" s="5"/>
    </row>
    <row r="19" spans="1:11" x14ac:dyDescent="0.2">
      <c r="A19" t="s">
        <v>31</v>
      </c>
      <c r="B19" s="5">
        <v>9.4307853697308194E-3</v>
      </c>
      <c r="C19" s="5">
        <v>1.19435584231044E-3</v>
      </c>
      <c r="D19" s="5">
        <v>7.8961269628717297</v>
      </c>
      <c r="E19" s="5">
        <v>3.6031001969395499E-15</v>
      </c>
      <c r="F19" s="5">
        <v>6.3747157330468999E-15</v>
      </c>
      <c r="G19" s="5">
        <v>1.06642797124014E-2</v>
      </c>
      <c r="H19" s="5">
        <v>1.2757845219866001E-3</v>
      </c>
      <c r="I19" s="5">
        <v>8.3589975647262094</v>
      </c>
      <c r="J19" s="5">
        <v>8.3833996575189204E-17</v>
      </c>
      <c r="K19" s="5"/>
    </row>
    <row r="20" spans="1:11" x14ac:dyDescent="0.2">
      <c r="A20" t="s">
        <v>33</v>
      </c>
      <c r="B20" s="5">
        <v>9.6638929616915895E-3</v>
      </c>
      <c r="C20" s="5">
        <v>1.02655122816963E-3</v>
      </c>
      <c r="D20" s="5">
        <v>9.4139412593394205</v>
      </c>
      <c r="E20" s="5">
        <v>7.4851996869945204E-21</v>
      </c>
      <c r="F20" s="5">
        <v>2.8693265466812303E-20</v>
      </c>
      <c r="G20" s="5">
        <v>1.2034090816526901E-2</v>
      </c>
      <c r="H20" s="5">
        <v>1.09548725583274E-3</v>
      </c>
      <c r="I20" s="5">
        <v>10.985149076315899</v>
      </c>
      <c r="J20" s="5">
        <v>1.0271555247919001E-27</v>
      </c>
      <c r="K20" s="5"/>
    </row>
    <row r="21" spans="1:11" x14ac:dyDescent="0.2">
      <c r="A21" t="s">
        <v>25</v>
      </c>
      <c r="B21" s="5">
        <v>1.40367162663754E-2</v>
      </c>
      <c r="C21" s="5">
        <v>1.29490745055315E-3</v>
      </c>
      <c r="D21" s="5">
        <v>10.8399378352324</v>
      </c>
      <c r="E21" s="5">
        <v>4.8628417514852899E-27</v>
      </c>
      <c r="F21" s="5">
        <v>5.5922680142080796E-26</v>
      </c>
      <c r="G21" s="5">
        <v>1.3694501205496999E-2</v>
      </c>
      <c r="H21" s="5">
        <v>1.35567331704485E-3</v>
      </c>
      <c r="I21" s="5">
        <v>10.101623328656199</v>
      </c>
      <c r="J21" s="5">
        <v>9.8287579921792104E-24</v>
      </c>
    </row>
    <row r="22" spans="1:11" x14ac:dyDescent="0.2">
      <c r="A22" t="s">
        <v>17</v>
      </c>
      <c r="B22" s="5">
        <v>1.43390494831996E-2</v>
      </c>
      <c r="C22" s="5">
        <v>1.4108332177028299E-3</v>
      </c>
      <c r="D22" s="5">
        <v>10.163532658060699</v>
      </c>
      <c r="E22" s="5">
        <v>5.2896338560646197E-24</v>
      </c>
      <c r="F22" s="5">
        <v>3.0415394672371601E-23</v>
      </c>
      <c r="G22" s="5">
        <v>1.3396416910712401E-2</v>
      </c>
      <c r="H22" s="5">
        <v>1.4731953776521E-3</v>
      </c>
      <c r="I22" s="5">
        <v>9.0934421285402607</v>
      </c>
      <c r="J22" s="5">
        <v>1.42015399191965E-19</v>
      </c>
      <c r="K22" s="5"/>
    </row>
    <row r="23" spans="1:11" x14ac:dyDescent="0.2">
      <c r="A23" t="s">
        <v>38</v>
      </c>
      <c r="B23" s="5">
        <v>1.11132344848584E-2</v>
      </c>
      <c r="C23" s="5">
        <v>1.3148219650942999E-3</v>
      </c>
      <c r="D23" s="5">
        <v>8.4522732201703796</v>
      </c>
      <c r="E23" s="5">
        <v>3.83288725773724E-17</v>
      </c>
      <c r="F23" s="5">
        <v>8.8156406927956595E-17</v>
      </c>
      <c r="G23" s="5">
        <v>1.4034138490671399E-2</v>
      </c>
      <c r="H23" s="5">
        <v>1.37603161865441E-3</v>
      </c>
      <c r="I23" s="5">
        <v>10.198994194911799</v>
      </c>
      <c r="J23" s="5">
        <v>3.7074175128484203E-24</v>
      </c>
      <c r="K23" s="5"/>
    </row>
    <row r="24" spans="1:11" x14ac:dyDescent="0.2">
      <c r="A24" t="s">
        <v>26</v>
      </c>
      <c r="B24" s="5">
        <v>1.24169042847578E-2</v>
      </c>
      <c r="C24" s="5">
        <v>1.2833097036357799E-3</v>
      </c>
      <c r="D24" s="5">
        <v>9.6756879883157794</v>
      </c>
      <c r="E24" s="5">
        <v>6.3054201713539205E-22</v>
      </c>
      <c r="F24" s="5">
        <v>2.9004932788227999E-21</v>
      </c>
      <c r="G24" s="5">
        <v>1.52282068341943E-2</v>
      </c>
      <c r="H24" s="5">
        <v>1.3605021711106801E-3</v>
      </c>
      <c r="I24" s="5">
        <v>11.193077936628599</v>
      </c>
      <c r="J24" s="5">
        <v>1.0706187636496099E-28</v>
      </c>
      <c r="K24" s="5"/>
    </row>
    <row r="25" spans="1:11" x14ac:dyDescent="0.2">
      <c r="A25" t="s">
        <v>16</v>
      </c>
      <c r="B25" s="5">
        <v>3.4532668205306503E-2</v>
      </c>
      <c r="C25" s="5">
        <v>2.8220783399650401E-3</v>
      </c>
      <c r="D25" s="5">
        <v>12.2366086427404</v>
      </c>
      <c r="E25" s="5">
        <v>6.9726355996443896E-34</v>
      </c>
      <c r="F25" s="5">
        <v>1.6037061879182099E-32</v>
      </c>
      <c r="G25" s="5">
        <v>3.8737555543990901E-2</v>
      </c>
      <c r="H25" s="5">
        <v>2.9493904856364998E-3</v>
      </c>
      <c r="I25" s="5">
        <v>13.134088460867501</v>
      </c>
      <c r="J25" s="5">
        <v>1.10817336871106E-38</v>
      </c>
      <c r="K25" s="5"/>
    </row>
    <row r="26" spans="1:11" x14ac:dyDescent="0.2">
      <c r="A26" t="s">
        <v>30</v>
      </c>
      <c r="B26" s="5">
        <v>9.7160663325839003E-3</v>
      </c>
      <c r="C26" s="5">
        <v>1.24346031728628E-3</v>
      </c>
      <c r="D26" s="5">
        <v>7.8137325313188999</v>
      </c>
      <c r="E26" s="5">
        <v>6.8902450374069996E-15</v>
      </c>
      <c r="F26" s="5">
        <v>1.1319688275740099E-14</v>
      </c>
      <c r="G26" s="5">
        <v>8.9516165265866691E-3</v>
      </c>
      <c r="H26" s="5">
        <v>1.3148423784391E-3</v>
      </c>
      <c r="I26" s="5">
        <v>6.8081289996246301</v>
      </c>
      <c r="J26" s="5">
        <v>1.12167291165312E-11</v>
      </c>
      <c r="K2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06A7B-CF2B-E240-B773-7AF3CB7C0524}">
  <dimension ref="A1:K26"/>
  <sheetViews>
    <sheetView workbookViewId="0"/>
  </sheetViews>
  <sheetFormatPr baseColWidth="10" defaultRowHeight="16" x14ac:dyDescent="0.2"/>
  <cols>
    <col min="1" max="1" width="36.83203125" customWidth="1"/>
    <col min="2" max="2" width="13.6640625" bestFit="1" customWidth="1"/>
    <col min="3" max="3" width="14.83203125" bestFit="1" customWidth="1"/>
    <col min="4" max="4" width="15.1640625" bestFit="1" customWidth="1"/>
    <col min="5" max="5" width="11" bestFit="1" customWidth="1"/>
    <col min="6" max="6" width="12.33203125" bestFit="1" customWidth="1"/>
    <col min="7" max="7" width="14.5" bestFit="1" customWidth="1"/>
    <col min="8" max="8" width="15.6640625" bestFit="1" customWidth="1"/>
    <col min="9" max="9" width="16" bestFit="1" customWidth="1"/>
    <col min="10" max="10" width="11.83203125" bestFit="1" customWidth="1"/>
  </cols>
  <sheetData>
    <row r="1" spans="1:11" x14ac:dyDescent="0.2">
      <c r="A1" s="4" t="s">
        <v>60</v>
      </c>
    </row>
    <row r="3" spans="1:11" x14ac:dyDescent="0.2">
      <c r="A3" s="6" t="s">
        <v>56</v>
      </c>
      <c r="B3" s="6" t="s">
        <v>46</v>
      </c>
      <c r="C3" s="6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</row>
    <row r="4" spans="1:11" x14ac:dyDescent="0.2">
      <c r="A4" t="s">
        <v>29</v>
      </c>
      <c r="B4" s="5">
        <v>1.5962533707573501E-2</v>
      </c>
      <c r="C4" s="5">
        <v>1.22204556370796E-3</v>
      </c>
      <c r="D4" s="5">
        <v>13.062142837898399</v>
      </c>
      <c r="E4" s="5">
        <v>2.7544146669383298E-38</v>
      </c>
      <c r="F4" s="5">
        <v>7.0390597043979598E-38</v>
      </c>
      <c r="G4" s="5">
        <v>1.0795892054120499E-2</v>
      </c>
      <c r="H4" s="5">
        <v>1.3278943697238399E-3</v>
      </c>
      <c r="I4" s="5">
        <v>8.1300834616579305</v>
      </c>
      <c r="J4" s="5">
        <v>5.5228289317034397E-16</v>
      </c>
      <c r="K4" s="5"/>
    </row>
    <row r="5" spans="1:11" x14ac:dyDescent="0.2">
      <c r="A5" t="s">
        <v>32</v>
      </c>
      <c r="B5" s="5">
        <v>1.9946407123039099E-2</v>
      </c>
      <c r="C5" s="5">
        <v>1.4035025790485199E-3</v>
      </c>
      <c r="D5" s="5">
        <v>14.211877784051801</v>
      </c>
      <c r="E5" s="5">
        <v>7.4412714838975703E-45</v>
      </c>
      <c r="F5" s="5">
        <v>3.42298488259288E-44</v>
      </c>
      <c r="G5" s="5">
        <v>2.0241992182103999E-2</v>
      </c>
      <c r="H5" s="5">
        <v>1.44550523753312E-3</v>
      </c>
      <c r="I5" s="5">
        <v>14.003402863243</v>
      </c>
      <c r="J5" s="5">
        <v>1.2616745474019701E-43</v>
      </c>
      <c r="K5" s="5"/>
    </row>
    <row r="6" spans="1:11" x14ac:dyDescent="0.2">
      <c r="A6" t="s">
        <v>35</v>
      </c>
      <c r="B6" s="5">
        <v>1.70945907496447E-2</v>
      </c>
      <c r="C6" s="5">
        <v>1.3746135098447699E-3</v>
      </c>
      <c r="D6" s="5">
        <v>12.4359251725782</v>
      </c>
      <c r="E6" s="5">
        <v>6.37432805917289E-35</v>
      </c>
      <c r="F6" s="5">
        <v>1.4660954536097601E-34</v>
      </c>
      <c r="G6" s="5">
        <v>1.9189500600578901E-2</v>
      </c>
      <c r="H6" s="5">
        <v>1.41684007596973E-3</v>
      </c>
      <c r="I6" s="5">
        <v>13.543871976832</v>
      </c>
      <c r="J6" s="5">
        <v>5.62493408838409E-41</v>
      </c>
    </row>
    <row r="7" spans="1:11" x14ac:dyDescent="0.2">
      <c r="A7" t="s">
        <v>13</v>
      </c>
      <c r="B7" s="5">
        <v>1.42333160134532E-2</v>
      </c>
      <c r="C7" s="5">
        <v>1.25244376980358E-3</v>
      </c>
      <c r="D7" s="5">
        <v>11.3644351599796</v>
      </c>
      <c r="E7" s="5">
        <v>1.6108014494325799E-29</v>
      </c>
      <c r="F7" s="5">
        <v>2.31552708355934E-29</v>
      </c>
      <c r="G7" s="5">
        <v>1.41172970479863E-2</v>
      </c>
      <c r="H7" s="5">
        <v>1.35072026358177E-3</v>
      </c>
      <c r="I7" s="5">
        <v>10.451680802175</v>
      </c>
      <c r="J7" s="5">
        <v>2.8348349464469501E-25</v>
      </c>
    </row>
    <row r="8" spans="1:11" x14ac:dyDescent="0.2">
      <c r="A8" t="s">
        <v>15</v>
      </c>
      <c r="B8" s="5">
        <v>1.4344445711439301E-2</v>
      </c>
      <c r="C8" s="5">
        <v>1.3573922924194201E-3</v>
      </c>
      <c r="D8" s="5">
        <v>10.5676493019359</v>
      </c>
      <c r="E8" s="5">
        <v>8.5351893436914698E-26</v>
      </c>
      <c r="F8" s="5">
        <v>1.15476091120532E-25</v>
      </c>
      <c r="G8" s="5">
        <v>1.60314501947618E-2</v>
      </c>
      <c r="H8" s="5">
        <v>1.45355140924476E-3</v>
      </c>
      <c r="I8" s="5">
        <v>11.0291594042012</v>
      </c>
      <c r="J8" s="5">
        <v>6.3857887327679996E-28</v>
      </c>
      <c r="K8" s="5"/>
    </row>
    <row r="9" spans="1:11" x14ac:dyDescent="0.2">
      <c r="A9" t="s">
        <v>11</v>
      </c>
      <c r="B9" s="5">
        <v>3.2508052148389399E-3</v>
      </c>
      <c r="C9" s="5">
        <v>2.8137089253881301E-3</v>
      </c>
      <c r="D9" s="5">
        <v>1.1553452404073801</v>
      </c>
      <c r="E9" s="5">
        <v>0.248016998637476</v>
      </c>
      <c r="F9" s="5">
        <v>0.248016998637476</v>
      </c>
      <c r="G9" s="5">
        <v>4.1535140640820098E-4</v>
      </c>
      <c r="H9" s="5">
        <v>2.9619940763990198E-3</v>
      </c>
      <c r="I9" s="5">
        <v>0.14022695376661801</v>
      </c>
      <c r="J9" s="5">
        <v>0.88848762713210305</v>
      </c>
      <c r="K9" s="5"/>
    </row>
    <row r="10" spans="1:11" x14ac:dyDescent="0.2">
      <c r="A10" t="s">
        <v>7</v>
      </c>
      <c r="B10" s="5">
        <v>3.77258743405495E-3</v>
      </c>
      <c r="C10" s="5">
        <v>3.1412029529545599E-3</v>
      </c>
      <c r="D10" s="5">
        <v>1.20100085558194</v>
      </c>
      <c r="E10" s="5">
        <v>0.22982113742849</v>
      </c>
      <c r="F10" s="5">
        <v>0.240267552766149</v>
      </c>
      <c r="G10" s="5">
        <v>1.9431086735219899E-3</v>
      </c>
      <c r="H10" s="5">
        <v>3.28373378333406E-3</v>
      </c>
      <c r="I10" s="5">
        <v>0.59173757732245302</v>
      </c>
      <c r="J10" s="5">
        <v>0.55405940645794405</v>
      </c>
      <c r="K10" s="5"/>
    </row>
    <row r="11" spans="1:11" x14ac:dyDescent="0.2">
      <c r="A11" t="s">
        <v>9</v>
      </c>
      <c r="B11" s="5">
        <v>4.1196083543747599E-3</v>
      </c>
      <c r="C11" s="5">
        <v>2.9414590314006798E-3</v>
      </c>
      <c r="D11" s="5">
        <v>1.4005322904032</v>
      </c>
      <c r="E11" s="5">
        <v>0.16143072084732099</v>
      </c>
      <c r="F11" s="5">
        <v>0.17680507521373201</v>
      </c>
      <c r="G11" s="5">
        <v>1.3699235303294001E-3</v>
      </c>
      <c r="H11" s="5">
        <v>3.1435352594507398E-3</v>
      </c>
      <c r="I11" s="5">
        <v>0.43579073153732301</v>
      </c>
      <c r="J11" s="5">
        <v>0.66301182322030805</v>
      </c>
      <c r="K11" s="5"/>
    </row>
    <row r="12" spans="1:11" x14ac:dyDescent="0.2">
      <c r="A12" t="s">
        <v>28</v>
      </c>
      <c r="B12" s="5">
        <v>1.0938910792303601E-2</v>
      </c>
      <c r="C12" s="5">
        <v>1.21046165589794E-3</v>
      </c>
      <c r="D12" s="5">
        <v>9.0369742312811603</v>
      </c>
      <c r="E12" s="5">
        <v>2.3604165726573398E-19</v>
      </c>
      <c r="F12" s="5">
        <v>2.7144790585559398E-19</v>
      </c>
      <c r="G12" s="5">
        <v>7.5868837531881698E-3</v>
      </c>
      <c r="H12" s="5">
        <v>1.30903527724664E-3</v>
      </c>
      <c r="I12" s="5">
        <v>5.7957825010996196</v>
      </c>
      <c r="J12" s="5">
        <v>7.2744147186147502E-9</v>
      </c>
      <c r="K12" s="5"/>
    </row>
    <row r="13" spans="1:11" x14ac:dyDescent="0.2">
      <c r="A13" t="s">
        <v>23</v>
      </c>
      <c r="B13" s="5">
        <v>1.7187311022831699E-2</v>
      </c>
      <c r="C13" s="5">
        <v>1.28006567895603E-3</v>
      </c>
      <c r="D13" s="5">
        <v>13.4268977798459</v>
      </c>
      <c r="E13" s="5">
        <v>2.5749494465517001E-40</v>
      </c>
      <c r="F13" s="5">
        <v>7.4029796588361506E-40</v>
      </c>
      <c r="G13" s="5">
        <v>1.74678039312555E-2</v>
      </c>
      <c r="H13" s="5">
        <v>1.3644613459133301E-3</v>
      </c>
      <c r="I13" s="5">
        <v>12.801977852705701</v>
      </c>
      <c r="J13" s="5">
        <v>7.1929248681386102E-37</v>
      </c>
      <c r="K13" s="5"/>
    </row>
    <row r="14" spans="1:11" x14ac:dyDescent="0.2">
      <c r="A14" t="s">
        <v>18</v>
      </c>
      <c r="B14" s="5">
        <v>3.3024860549061397E-2</v>
      </c>
      <c r="C14" s="5">
        <v>2.6855398471987298E-3</v>
      </c>
      <c r="D14" s="5">
        <v>12.2972893451979</v>
      </c>
      <c r="E14" s="5">
        <v>3.3785298224123399E-34</v>
      </c>
      <c r="F14" s="5">
        <v>6.4755154929569799E-34</v>
      </c>
      <c r="G14" s="5">
        <v>2.6098907639707802E-2</v>
      </c>
      <c r="H14" s="5">
        <v>2.8144275814258502E-3</v>
      </c>
      <c r="I14" s="5">
        <v>9.2732560652654996</v>
      </c>
      <c r="J14" s="5">
        <v>2.7573499347059499E-20</v>
      </c>
      <c r="K14" s="5"/>
    </row>
    <row r="15" spans="1:11" x14ac:dyDescent="0.2">
      <c r="A15" t="s">
        <v>27</v>
      </c>
      <c r="B15" s="5">
        <v>3.6687046657502199E-2</v>
      </c>
      <c r="C15" s="5">
        <v>2.62221171260839E-3</v>
      </c>
      <c r="D15" s="5">
        <v>13.9908789519548</v>
      </c>
      <c r="E15" s="5">
        <v>1.49001264844491E-43</v>
      </c>
      <c r="F15" s="5">
        <v>4.8957558448904103E-43</v>
      </c>
      <c r="G15" s="5">
        <v>3.64353942748534E-2</v>
      </c>
      <c r="H15" s="5">
        <v>2.73396773381038E-3</v>
      </c>
      <c r="I15" s="5">
        <v>13.326929145602101</v>
      </c>
      <c r="J15" s="5">
        <v>9.3938571318814303E-40</v>
      </c>
      <c r="K15" s="5"/>
    </row>
    <row r="16" spans="1:11" x14ac:dyDescent="0.2">
      <c r="A16" t="s">
        <v>34</v>
      </c>
      <c r="B16" s="5">
        <v>1.73000166203503E-2</v>
      </c>
      <c r="C16" s="5">
        <v>1.40260852017156E-3</v>
      </c>
      <c r="D16" s="5">
        <v>12.334173343132299</v>
      </c>
      <c r="E16" s="5">
        <v>2.1714988433641802E-34</v>
      </c>
      <c r="F16" s="5">
        <v>4.5404066724887501E-34</v>
      </c>
      <c r="G16" s="5">
        <v>1.9699963044802E-2</v>
      </c>
      <c r="H16" s="5">
        <v>1.44882952085269E-3</v>
      </c>
      <c r="I16" s="5">
        <v>13.5971574027618</v>
      </c>
      <c r="J16" s="5">
        <v>2.7992659711949502E-41</v>
      </c>
      <c r="K16" s="5"/>
    </row>
    <row r="17" spans="1:11" x14ac:dyDescent="0.2">
      <c r="A17" t="s">
        <v>21</v>
      </c>
      <c r="B17" s="5">
        <v>1.45070648528742E-2</v>
      </c>
      <c r="C17" s="5">
        <v>1.20734553364646E-3</v>
      </c>
      <c r="D17" s="5">
        <v>12.0156694571599</v>
      </c>
      <c r="E17" s="5">
        <v>9.4837586917553501E-33</v>
      </c>
      <c r="F17" s="5">
        <v>1.55804607078838E-32</v>
      </c>
      <c r="G17" s="5">
        <v>8.6153368892975899E-3</v>
      </c>
      <c r="H17" s="5">
        <v>1.2934437409086799E-3</v>
      </c>
      <c r="I17" s="5">
        <v>6.6607743474371004</v>
      </c>
      <c r="J17" s="5">
        <v>3.0582942443337199E-11</v>
      </c>
      <c r="K17" s="5"/>
    </row>
    <row r="18" spans="1:11" x14ac:dyDescent="0.2">
      <c r="A18" t="s">
        <v>24</v>
      </c>
      <c r="B18" s="5">
        <v>1.06280948932495E-2</v>
      </c>
      <c r="C18" s="5">
        <v>1.08070546047502E-3</v>
      </c>
      <c r="D18" s="5">
        <v>9.8344047309412304</v>
      </c>
      <c r="E18" s="5">
        <v>1.3636815567998201E-22</v>
      </c>
      <c r="F18" s="5">
        <v>1.7424819892442101E-22</v>
      </c>
      <c r="G18" s="5">
        <v>7.8042216159012199E-3</v>
      </c>
      <c r="H18" s="5">
        <v>1.15874106691158E-3</v>
      </c>
      <c r="I18" s="5">
        <v>6.7350867581676299</v>
      </c>
      <c r="J18" s="5">
        <v>1.84890621010892E-11</v>
      </c>
      <c r="K18" s="5"/>
    </row>
    <row r="19" spans="1:11" x14ac:dyDescent="0.2">
      <c r="A19" t="s">
        <v>31</v>
      </c>
      <c r="B19" s="5">
        <v>1.16002101522525E-2</v>
      </c>
      <c r="C19" s="5">
        <v>1.2340547617706299E-3</v>
      </c>
      <c r="D19" s="5">
        <v>9.4000772993318602</v>
      </c>
      <c r="E19" s="5">
        <v>8.5181288639940701E-21</v>
      </c>
      <c r="F19" s="5">
        <v>1.03114191511507E-20</v>
      </c>
      <c r="G19" s="5">
        <v>1.33713613200548E-2</v>
      </c>
      <c r="H19" s="5">
        <v>1.31517312022143E-3</v>
      </c>
      <c r="I19" s="5">
        <v>10.166997115789201</v>
      </c>
      <c r="J19" s="5">
        <v>5.1125003600738101E-24</v>
      </c>
      <c r="K19" s="5"/>
    </row>
    <row r="20" spans="1:11" x14ac:dyDescent="0.2">
      <c r="A20" t="s">
        <v>33</v>
      </c>
      <c r="B20" s="5">
        <v>1.4839600253250099E-2</v>
      </c>
      <c r="C20" s="5">
        <v>1.04670676605626E-3</v>
      </c>
      <c r="D20" s="5">
        <v>14.1774188669498</v>
      </c>
      <c r="E20" s="5">
        <v>1.1906967414917099E-44</v>
      </c>
      <c r="F20" s="5">
        <v>4.5643375090515404E-44</v>
      </c>
      <c r="G20" s="5">
        <v>1.3863459003845301E-2</v>
      </c>
      <c r="H20" s="5">
        <v>1.12956389364042E-3</v>
      </c>
      <c r="I20" s="5">
        <v>12.2732844789907</v>
      </c>
      <c r="J20" s="5">
        <v>4.5080960948807197E-34</v>
      </c>
      <c r="K20" s="5"/>
    </row>
    <row r="21" spans="1:11" x14ac:dyDescent="0.2">
      <c r="A21" t="s">
        <v>25</v>
      </c>
      <c r="B21" s="5">
        <v>1.89518219689957E-2</v>
      </c>
      <c r="C21" s="5">
        <v>1.3257981207506599E-3</v>
      </c>
      <c r="D21" s="5">
        <v>14.294651404593401</v>
      </c>
      <c r="E21" s="5">
        <v>2.39564282838056E-45</v>
      </c>
      <c r="F21" s="5">
        <v>1.37749462631882E-44</v>
      </c>
      <c r="G21" s="5">
        <v>1.65066149824682E-2</v>
      </c>
      <c r="H21" s="5">
        <v>1.3978136600079499E-3</v>
      </c>
      <c r="I21" s="5">
        <v>11.8088808649747</v>
      </c>
      <c r="J21" s="5">
        <v>1.05002863449183E-31</v>
      </c>
      <c r="K21" s="5"/>
    </row>
    <row r="22" spans="1:11" x14ac:dyDescent="0.2">
      <c r="A22" t="s">
        <v>17</v>
      </c>
      <c r="B22" s="5">
        <v>1.7232712248280501E-2</v>
      </c>
      <c r="C22" s="5">
        <v>1.4538713566793599E-3</v>
      </c>
      <c r="D22" s="5">
        <v>11.852982844121801</v>
      </c>
      <c r="E22" s="5">
        <v>6.3021568962706197E-32</v>
      </c>
      <c r="F22" s="5">
        <v>9.6633072409482803E-32</v>
      </c>
      <c r="G22" s="5">
        <v>1.5383729176726599E-2</v>
      </c>
      <c r="H22" s="5">
        <v>1.5225539240675699E-3</v>
      </c>
      <c r="I22" s="5">
        <v>10.103897755967999</v>
      </c>
      <c r="J22" s="5">
        <v>9.6084078312921794E-24</v>
      </c>
      <c r="K22" s="5"/>
    </row>
    <row r="23" spans="1:11" x14ac:dyDescent="0.2">
      <c r="A23" t="s">
        <v>38</v>
      </c>
      <c r="B23" s="5">
        <v>1.9745011227236899E-2</v>
      </c>
      <c r="C23" s="5">
        <v>1.33425493272684E-3</v>
      </c>
      <c r="D23" s="5">
        <v>14.798529683441901</v>
      </c>
      <c r="E23" s="5">
        <v>2.12608228186943E-48</v>
      </c>
      <c r="F23" s="5">
        <v>4.8899892482996802E-47</v>
      </c>
      <c r="G23" s="5">
        <v>1.97922139615326E-2</v>
      </c>
      <c r="H23" s="5">
        <v>1.4050280855177301E-3</v>
      </c>
      <c r="I23" s="5">
        <v>14.0867034371341</v>
      </c>
      <c r="J23" s="5">
        <v>4.0940664911842999E-44</v>
      </c>
    </row>
    <row r="24" spans="1:11" x14ac:dyDescent="0.2">
      <c r="A24" t="s">
        <v>26</v>
      </c>
      <c r="B24" s="5">
        <v>1.9213627508547101E-2</v>
      </c>
      <c r="C24" s="5">
        <v>1.3066577837523E-3</v>
      </c>
      <c r="D24" s="5">
        <v>14.704406729489399</v>
      </c>
      <c r="E24" s="5">
        <v>8.0328264690600706E-48</v>
      </c>
      <c r="F24" s="5">
        <v>6.1585002929460497E-47</v>
      </c>
      <c r="G24" s="5">
        <v>2.0448305996712102E-2</v>
      </c>
      <c r="H24" s="5">
        <v>1.3924384581184199E-3</v>
      </c>
      <c r="I24" s="5">
        <v>14.6852493749301</v>
      </c>
      <c r="J24" s="5">
        <v>1.05484877078053E-47</v>
      </c>
      <c r="K24" s="5"/>
    </row>
    <row r="25" spans="1:11" x14ac:dyDescent="0.2">
      <c r="A25" t="s">
        <v>16</v>
      </c>
      <c r="B25" s="5">
        <v>4.26701358381242E-2</v>
      </c>
      <c r="C25" s="5">
        <v>2.8960940703539602E-3</v>
      </c>
      <c r="D25" s="5">
        <v>14.7336843353673</v>
      </c>
      <c r="E25" s="5">
        <v>5.3168315053054797E-48</v>
      </c>
      <c r="F25" s="5">
        <v>6.1143562311013E-47</v>
      </c>
      <c r="G25" s="5">
        <v>4.1213341611175701E-2</v>
      </c>
      <c r="H25" s="5">
        <v>3.0503973991518902E-3</v>
      </c>
      <c r="I25" s="5">
        <v>13.510810631635801</v>
      </c>
      <c r="J25" s="5">
        <v>8.6619843006140902E-41</v>
      </c>
      <c r="K25" s="5"/>
    </row>
    <row r="26" spans="1:11" x14ac:dyDescent="0.2">
      <c r="A26" t="s">
        <v>30</v>
      </c>
      <c r="B26" s="5">
        <v>1.55088226640733E-2</v>
      </c>
      <c r="C26" s="5">
        <v>1.2719663588268101E-3</v>
      </c>
      <c r="D26" s="5">
        <v>12.1927931163036</v>
      </c>
      <c r="E26" s="5">
        <v>1.1741331154757799E-33</v>
      </c>
      <c r="F26" s="5">
        <v>2.07731243507253E-33</v>
      </c>
      <c r="G26" s="5">
        <v>1.3228917583256001E-2</v>
      </c>
      <c r="H26" s="5">
        <v>1.3520774171140999E-3</v>
      </c>
      <c r="I26" s="5">
        <v>9.7841421029663298</v>
      </c>
      <c r="J26" s="5">
        <v>2.2215578750847199E-22</v>
      </c>
      <c r="K26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88C8-CE8D-534E-93A7-CA9545D38A79}">
  <dimension ref="A1:K26"/>
  <sheetViews>
    <sheetView workbookViewId="0"/>
  </sheetViews>
  <sheetFormatPr baseColWidth="10" defaultRowHeight="16" x14ac:dyDescent="0.2"/>
  <cols>
    <col min="1" max="1" width="37" customWidth="1"/>
    <col min="2" max="2" width="13.6640625" bestFit="1" customWidth="1"/>
    <col min="3" max="3" width="14.83203125" bestFit="1" customWidth="1"/>
    <col min="4" max="4" width="15.1640625" bestFit="1" customWidth="1"/>
    <col min="5" max="5" width="11" bestFit="1" customWidth="1"/>
    <col min="6" max="6" width="12.33203125" bestFit="1" customWidth="1"/>
    <col min="7" max="7" width="14.5" bestFit="1" customWidth="1"/>
    <col min="8" max="8" width="15.6640625" bestFit="1" customWidth="1"/>
    <col min="9" max="9" width="16" bestFit="1" customWidth="1"/>
    <col min="10" max="10" width="11.83203125" bestFit="1" customWidth="1"/>
  </cols>
  <sheetData>
    <row r="1" spans="1:11" x14ac:dyDescent="0.2">
      <c r="A1" s="8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6" t="s">
        <v>56</v>
      </c>
      <c r="B3" s="9" t="s">
        <v>46</v>
      </c>
      <c r="C3" s="9" t="s">
        <v>47</v>
      </c>
      <c r="D3" s="9" t="s">
        <v>48</v>
      </c>
      <c r="E3" s="9" t="s">
        <v>49</v>
      </c>
      <c r="F3" s="9" t="s">
        <v>50</v>
      </c>
      <c r="G3" s="9" t="s">
        <v>51</v>
      </c>
      <c r="H3" s="9" t="s">
        <v>52</v>
      </c>
      <c r="I3" s="9" t="s">
        <v>53</v>
      </c>
      <c r="J3" s="9" t="s">
        <v>54</v>
      </c>
      <c r="K3" s="1"/>
    </row>
    <row r="4" spans="1:11" x14ac:dyDescent="0.2">
      <c r="A4" t="s">
        <v>29</v>
      </c>
      <c r="B4" s="7">
        <v>1.0298656E-2</v>
      </c>
      <c r="C4" s="7">
        <v>5.4521500000000004E-4</v>
      </c>
      <c r="D4" s="7">
        <v>18.88916768</v>
      </c>
      <c r="E4" s="7">
        <v>1.39E-76</v>
      </c>
      <c r="F4" s="7">
        <v>2.2799999999999999E-76</v>
      </c>
      <c r="G4" s="7">
        <v>1.0841922E-2</v>
      </c>
      <c r="H4" s="7">
        <v>5.6791600000000002E-4</v>
      </c>
      <c r="I4" s="7">
        <v>19.090714439999999</v>
      </c>
      <c r="J4" s="7">
        <v>4E-78</v>
      </c>
      <c r="K4" s="7"/>
    </row>
    <row r="5" spans="1:11" x14ac:dyDescent="0.2">
      <c r="A5" t="s">
        <v>32</v>
      </c>
      <c r="B5" s="7">
        <v>1.3683679000000001E-2</v>
      </c>
      <c r="C5" s="7">
        <v>6.17955E-4</v>
      </c>
      <c r="D5" s="7">
        <v>22.143478210000001</v>
      </c>
      <c r="E5" s="7">
        <v>4.2400000000000001E-103</v>
      </c>
      <c r="F5" s="7">
        <v>1.95E-102</v>
      </c>
      <c r="G5" s="7">
        <v>1.4871858E-2</v>
      </c>
      <c r="H5" s="7">
        <v>6.1280299999999998E-4</v>
      </c>
      <c r="I5" s="7">
        <v>24.26857206</v>
      </c>
      <c r="J5" s="7">
        <v>3.2499999999999998E-122</v>
      </c>
      <c r="K5" s="7"/>
    </row>
    <row r="6" spans="1:11" x14ac:dyDescent="0.2">
      <c r="A6" t="s">
        <v>35</v>
      </c>
      <c r="B6" s="7">
        <v>1.2152473E-2</v>
      </c>
      <c r="C6" s="7">
        <v>6.0962500000000003E-4</v>
      </c>
      <c r="D6" s="7">
        <v>19.934356789999999</v>
      </c>
      <c r="E6" s="7">
        <v>1.01E-84</v>
      </c>
      <c r="F6" s="7">
        <v>2.5900000000000001E-84</v>
      </c>
      <c r="G6" s="7">
        <v>1.3347345E-2</v>
      </c>
      <c r="H6" s="7">
        <v>6.0980599999999995E-4</v>
      </c>
      <c r="I6" s="7">
        <v>21.88787035</v>
      </c>
      <c r="J6" s="7">
        <v>6.7999999999999998E-101</v>
      </c>
      <c r="K6" s="7"/>
    </row>
    <row r="7" spans="1:11" x14ac:dyDescent="0.2">
      <c r="A7" t="s">
        <v>13</v>
      </c>
      <c r="B7" s="7">
        <v>1.0949827000000001E-2</v>
      </c>
      <c r="C7" s="7">
        <v>5.54467E-4</v>
      </c>
      <c r="D7" s="7">
        <v>19.74836749</v>
      </c>
      <c r="E7" s="7">
        <v>3.02E-83</v>
      </c>
      <c r="F7" s="7">
        <v>6.95E-83</v>
      </c>
      <c r="G7" s="7">
        <v>1.1833108E-2</v>
      </c>
      <c r="H7" s="7">
        <v>5.7941000000000004E-4</v>
      </c>
      <c r="I7" s="7">
        <v>20.422677190000002</v>
      </c>
      <c r="J7" s="7">
        <v>1.2E-88</v>
      </c>
      <c r="K7" s="7"/>
    </row>
    <row r="8" spans="1:11" x14ac:dyDescent="0.2">
      <c r="A8" t="s">
        <v>15</v>
      </c>
      <c r="B8" s="7">
        <v>1.1415369999999999E-2</v>
      </c>
      <c r="C8" s="7">
        <v>6.0115199999999998E-4</v>
      </c>
      <c r="D8" s="7">
        <v>18.989167890000001</v>
      </c>
      <c r="E8" s="7">
        <v>2.3999999999999999E-77</v>
      </c>
      <c r="F8" s="7">
        <v>4.2499999999999999E-77</v>
      </c>
      <c r="G8" s="7">
        <v>1.292954E-2</v>
      </c>
      <c r="H8" s="7">
        <v>6.2323499999999998E-4</v>
      </c>
      <c r="I8" s="7">
        <v>20.745856</v>
      </c>
      <c r="J8" s="7">
        <v>2.7299999999999999E-91</v>
      </c>
      <c r="K8" s="7"/>
    </row>
    <row r="9" spans="1:11" x14ac:dyDescent="0.2">
      <c r="A9" t="s">
        <v>11</v>
      </c>
      <c r="B9" s="7">
        <v>1.4661209999999999E-3</v>
      </c>
      <c r="C9" s="7">
        <v>1.270558E-3</v>
      </c>
      <c r="D9" s="7">
        <v>1.1539187360000001</v>
      </c>
      <c r="E9" s="7">
        <v>0.248601559</v>
      </c>
      <c r="F9" s="7">
        <v>0.25990162999999999</v>
      </c>
      <c r="G9" s="7">
        <v>-1.428253E-3</v>
      </c>
      <c r="H9" s="7">
        <v>1.326261E-3</v>
      </c>
      <c r="I9" s="7">
        <v>-1.076901702</v>
      </c>
      <c r="J9" s="7">
        <v>0.28158822900000002</v>
      </c>
      <c r="K9" s="1"/>
    </row>
    <row r="10" spans="1:11" x14ac:dyDescent="0.2">
      <c r="A10" t="s">
        <v>7</v>
      </c>
      <c r="B10" s="7">
        <v>-2.0682640000000002E-3</v>
      </c>
      <c r="C10" s="7">
        <v>1.4177510000000001E-3</v>
      </c>
      <c r="D10" s="7">
        <v>-1.4588342809999999</v>
      </c>
      <c r="E10" s="7">
        <v>0.14468856099999999</v>
      </c>
      <c r="F10" s="7">
        <v>0.158468424</v>
      </c>
      <c r="G10" s="7">
        <v>-2.2756909999999998E-3</v>
      </c>
      <c r="H10" s="7">
        <v>1.4713110000000001E-3</v>
      </c>
      <c r="I10" s="7">
        <v>-1.546709256</v>
      </c>
      <c r="J10" s="7">
        <v>0.122011754</v>
      </c>
      <c r="K10" s="7"/>
    </row>
    <row r="11" spans="1:11" x14ac:dyDescent="0.2">
      <c r="A11" t="s">
        <v>9</v>
      </c>
      <c r="B11" s="7">
        <v>-3.3498000000000002E-4</v>
      </c>
      <c r="C11" s="7">
        <v>1.3279399999999999E-3</v>
      </c>
      <c r="D11" s="7">
        <v>-0.25225571800000002</v>
      </c>
      <c r="E11" s="7">
        <v>0.80085627699999995</v>
      </c>
      <c r="F11" s="7">
        <v>0.80085627699999995</v>
      </c>
      <c r="G11" s="7">
        <v>-2.2631449999999998E-3</v>
      </c>
      <c r="H11" s="7">
        <v>1.408234E-3</v>
      </c>
      <c r="I11" s="7">
        <v>-1.607080093</v>
      </c>
      <c r="J11" s="7">
        <v>0.108114984</v>
      </c>
      <c r="K11" s="7"/>
    </row>
    <row r="12" spans="1:11" x14ac:dyDescent="0.2">
      <c r="A12" t="s">
        <v>28</v>
      </c>
      <c r="B12" s="7">
        <v>7.6337330000000002E-3</v>
      </c>
      <c r="C12" s="7">
        <v>5.4595700000000002E-4</v>
      </c>
      <c r="D12" s="7">
        <v>13.98229883</v>
      </c>
      <c r="E12" s="7">
        <v>1.68E-43</v>
      </c>
      <c r="F12" s="7">
        <v>1.9399999999999999E-43</v>
      </c>
      <c r="G12" s="7">
        <v>8.3485469999999996E-3</v>
      </c>
      <c r="H12" s="7">
        <v>5.7026600000000005E-4</v>
      </c>
      <c r="I12" s="7">
        <v>14.639738899999999</v>
      </c>
      <c r="J12" s="7">
        <v>2.0099999999999999E-47</v>
      </c>
      <c r="K12" s="7"/>
    </row>
    <row r="13" spans="1:11" x14ac:dyDescent="0.2">
      <c r="A13" t="s">
        <v>23</v>
      </c>
      <c r="B13" s="7">
        <v>1.2064593E-2</v>
      </c>
      <c r="C13" s="7">
        <v>5.6565100000000002E-4</v>
      </c>
      <c r="D13" s="7">
        <v>21.328698620000001</v>
      </c>
      <c r="E13" s="7">
        <v>3.8699999999999999E-96</v>
      </c>
      <c r="F13" s="7">
        <v>1.4799999999999999E-95</v>
      </c>
      <c r="G13" s="7">
        <v>1.2280805000000001E-2</v>
      </c>
      <c r="H13" s="7">
        <v>5.8910699999999996E-4</v>
      </c>
      <c r="I13" s="7">
        <v>20.84648584</v>
      </c>
      <c r="J13" s="7">
        <v>4.0499999999999998E-92</v>
      </c>
      <c r="K13" s="7"/>
    </row>
    <row r="14" spans="1:11" x14ac:dyDescent="0.2">
      <c r="A14" t="s">
        <v>18</v>
      </c>
      <c r="B14" s="7">
        <v>2.3536682E-2</v>
      </c>
      <c r="C14" s="7">
        <v>1.1992890000000001E-3</v>
      </c>
      <c r="D14" s="7">
        <v>19.625523860000001</v>
      </c>
      <c r="E14" s="7">
        <v>2.8100000000000001E-82</v>
      </c>
      <c r="F14" s="7">
        <v>5.8700000000000001E-82</v>
      </c>
      <c r="G14" s="7">
        <v>2.3492269E-2</v>
      </c>
      <c r="H14" s="7">
        <v>1.217683E-3</v>
      </c>
      <c r="I14" s="7">
        <v>19.29260507</v>
      </c>
      <c r="J14" s="7">
        <v>1.11E-79</v>
      </c>
      <c r="K14" s="1"/>
    </row>
    <row r="15" spans="1:11" x14ac:dyDescent="0.2">
      <c r="A15" t="s">
        <v>27</v>
      </c>
      <c r="B15" s="7">
        <v>2.7418976000000001E-2</v>
      </c>
      <c r="C15" s="7">
        <v>1.158344E-3</v>
      </c>
      <c r="D15" s="7">
        <v>23.67083332</v>
      </c>
      <c r="E15" s="7">
        <v>1.06E-116</v>
      </c>
      <c r="F15" s="7">
        <v>6.1200000000000002E-116</v>
      </c>
      <c r="G15" s="7">
        <v>2.7788918999999999E-2</v>
      </c>
      <c r="H15" s="7">
        <v>1.1764480000000001E-3</v>
      </c>
      <c r="I15" s="7">
        <v>23.62103858</v>
      </c>
      <c r="J15" s="7">
        <v>3.02E-116</v>
      </c>
      <c r="K15" s="7"/>
    </row>
    <row r="16" spans="1:11" x14ac:dyDescent="0.2">
      <c r="A16" t="s">
        <v>34</v>
      </c>
      <c r="B16" s="7">
        <v>1.3085586999999999E-2</v>
      </c>
      <c r="C16" s="7">
        <v>6.1752699999999998E-4</v>
      </c>
      <c r="D16" s="7">
        <v>21.190323530000001</v>
      </c>
      <c r="E16" s="7">
        <v>5.6100000000000001E-95</v>
      </c>
      <c r="F16" s="7">
        <v>1.6099999999999999E-94</v>
      </c>
      <c r="G16" s="7">
        <v>1.4054977999999999E-2</v>
      </c>
      <c r="H16" s="7">
        <v>6.2041500000000003E-4</v>
      </c>
      <c r="I16" s="7">
        <v>22.654149350000001</v>
      </c>
      <c r="J16" s="7">
        <v>1.44E-107</v>
      </c>
      <c r="K16" s="7"/>
    </row>
    <row r="17" spans="1:11" x14ac:dyDescent="0.2">
      <c r="A17" t="s">
        <v>21</v>
      </c>
      <c r="B17" s="7">
        <v>9.3997639999999997E-3</v>
      </c>
      <c r="C17" s="7">
        <v>5.4204800000000005E-4</v>
      </c>
      <c r="D17" s="7">
        <v>17.341198840000001</v>
      </c>
      <c r="E17" s="7">
        <v>3.2299999999999999E-65</v>
      </c>
      <c r="F17" s="7">
        <v>4.9599999999999996E-65</v>
      </c>
      <c r="G17" s="7">
        <v>9.4016110000000007E-3</v>
      </c>
      <c r="H17" s="7">
        <v>5.5997200000000005E-4</v>
      </c>
      <c r="I17" s="7">
        <v>16.78942039</v>
      </c>
      <c r="J17" s="7">
        <v>2.28E-61</v>
      </c>
      <c r="K17" s="7"/>
    </row>
    <row r="18" spans="1:11" x14ac:dyDescent="0.2">
      <c r="A18" t="s">
        <v>24</v>
      </c>
      <c r="B18" s="7">
        <v>7.3027669999999999E-3</v>
      </c>
      <c r="C18" s="7">
        <v>4.8664900000000002E-4</v>
      </c>
      <c r="D18" s="7">
        <v>15.00621523</v>
      </c>
      <c r="E18" s="7">
        <v>1.11E-49</v>
      </c>
      <c r="F18" s="7">
        <v>1.3400000000000001E-49</v>
      </c>
      <c r="G18" s="7">
        <v>7.3781979999999999E-3</v>
      </c>
      <c r="H18" s="7">
        <v>5.0665699999999998E-4</v>
      </c>
      <c r="I18" s="7">
        <v>14.5625214</v>
      </c>
      <c r="J18" s="7">
        <v>5.9100000000000002E-47</v>
      </c>
      <c r="K18" s="7"/>
    </row>
    <row r="19" spans="1:11" x14ac:dyDescent="0.2">
      <c r="A19" t="s">
        <v>31</v>
      </c>
      <c r="B19" s="7">
        <v>9.3852870000000008E-3</v>
      </c>
      <c r="C19" s="7">
        <v>5.4966300000000004E-4</v>
      </c>
      <c r="D19" s="7">
        <v>17.074629089999998</v>
      </c>
      <c r="E19" s="7">
        <v>2.41E-63</v>
      </c>
      <c r="F19" s="7">
        <v>3.4699999999999999E-63</v>
      </c>
      <c r="G19" s="7">
        <v>1.0052612000000001E-2</v>
      </c>
      <c r="H19" s="7">
        <v>5.7293700000000003E-4</v>
      </c>
      <c r="I19" s="7">
        <v>17.545767789999999</v>
      </c>
      <c r="J19" s="7">
        <v>1.13E-66</v>
      </c>
      <c r="K19" s="7"/>
    </row>
    <row r="20" spans="1:11" x14ac:dyDescent="0.2">
      <c r="A20" t="s">
        <v>33</v>
      </c>
      <c r="B20" s="7">
        <v>9.103379E-3</v>
      </c>
      <c r="C20" s="7">
        <v>4.6934199999999998E-4</v>
      </c>
      <c r="D20" s="7">
        <v>19.39606538</v>
      </c>
      <c r="E20" s="7">
        <v>1.7500000000000001E-80</v>
      </c>
      <c r="F20" s="7">
        <v>3.35E-80</v>
      </c>
      <c r="G20" s="7">
        <v>1.0188757999999999E-2</v>
      </c>
      <c r="H20" s="7">
        <v>4.86775E-4</v>
      </c>
      <c r="I20" s="7">
        <v>20.931155629999999</v>
      </c>
      <c r="J20" s="7">
        <v>8.0600000000000001E-93</v>
      </c>
      <c r="K20" s="7"/>
    </row>
    <row r="21" spans="1:11" x14ac:dyDescent="0.2">
      <c r="A21" t="s">
        <v>25</v>
      </c>
      <c r="B21" s="7">
        <v>1.2580037000000001E-2</v>
      </c>
      <c r="C21" s="7">
        <v>5.9050599999999997E-4</v>
      </c>
      <c r="D21" s="7">
        <v>21.303820529999999</v>
      </c>
      <c r="E21" s="7">
        <v>6.2699999999999997E-96</v>
      </c>
      <c r="F21" s="7">
        <v>2.0599999999999998E-95</v>
      </c>
      <c r="G21" s="7">
        <v>1.2312039E-2</v>
      </c>
      <c r="H21" s="7">
        <v>6.0421800000000001E-4</v>
      </c>
      <c r="I21" s="7">
        <v>20.37681405</v>
      </c>
      <c r="J21" s="7">
        <v>2.8199999999999998E-88</v>
      </c>
      <c r="K21" s="7"/>
    </row>
    <row r="22" spans="1:11" x14ac:dyDescent="0.2">
      <c r="A22" t="s">
        <v>17</v>
      </c>
      <c r="B22" s="7">
        <v>1.1036875999999999E-2</v>
      </c>
      <c r="C22" s="7">
        <v>6.55669E-4</v>
      </c>
      <c r="D22" s="7">
        <v>16.832998660000001</v>
      </c>
      <c r="E22" s="7">
        <v>1.14E-61</v>
      </c>
      <c r="F22" s="7">
        <v>1.55E-61</v>
      </c>
      <c r="G22" s="7">
        <v>1.095867E-2</v>
      </c>
      <c r="H22" s="7">
        <v>6.66996E-4</v>
      </c>
      <c r="I22" s="7">
        <v>16.429890369999999</v>
      </c>
      <c r="J22" s="7">
        <v>6.4200000000000004E-59</v>
      </c>
      <c r="K22" s="7"/>
    </row>
    <row r="23" spans="1:11" x14ac:dyDescent="0.2">
      <c r="A23" t="s">
        <v>38</v>
      </c>
      <c r="B23" s="7">
        <v>1.4175956E-2</v>
      </c>
      <c r="C23" s="7">
        <v>5.8256300000000003E-4</v>
      </c>
      <c r="D23" s="7">
        <v>24.333771970000001</v>
      </c>
      <c r="E23" s="7">
        <v>8.0500000000000004E-123</v>
      </c>
      <c r="F23" s="7">
        <v>6.17E-122</v>
      </c>
      <c r="G23" s="7">
        <v>1.4837230999999999E-2</v>
      </c>
      <c r="H23" s="7">
        <v>5.94729E-4</v>
      </c>
      <c r="I23" s="7">
        <v>24.94787419</v>
      </c>
      <c r="J23" s="7">
        <v>1.32E-128</v>
      </c>
      <c r="K23" s="7"/>
    </row>
    <row r="24" spans="1:11" x14ac:dyDescent="0.2">
      <c r="A24" t="s">
        <v>26</v>
      </c>
      <c r="B24" s="7">
        <v>1.6248555000000001E-2</v>
      </c>
      <c r="C24" s="7">
        <v>5.5387100000000005E-4</v>
      </c>
      <c r="D24" s="7">
        <v>29.33637315</v>
      </c>
      <c r="E24" s="7">
        <v>6.0299999999999998E-173</v>
      </c>
      <c r="F24" s="7">
        <v>1.39E-171</v>
      </c>
      <c r="G24" s="7">
        <v>1.7176215000000002E-2</v>
      </c>
      <c r="H24" s="7">
        <v>5.7215100000000002E-4</v>
      </c>
      <c r="I24" s="7">
        <v>30.020419969999999</v>
      </c>
      <c r="J24" s="7">
        <v>2.6400000000000001E-180</v>
      </c>
      <c r="K24" s="7"/>
    </row>
    <row r="25" spans="1:11" x14ac:dyDescent="0.2">
      <c r="A25" t="s">
        <v>16</v>
      </c>
      <c r="B25" s="7">
        <v>3.3064903E-2</v>
      </c>
      <c r="C25" s="7">
        <v>1.271463E-3</v>
      </c>
      <c r="D25" s="7">
        <v>26.005403810000001</v>
      </c>
      <c r="E25" s="7">
        <v>8.1000000000000003E-139</v>
      </c>
      <c r="F25" s="7">
        <v>9.3100000000000004E-138</v>
      </c>
      <c r="G25" s="7">
        <v>3.4308698999999998E-2</v>
      </c>
      <c r="H25" s="7">
        <v>1.2983109999999999E-3</v>
      </c>
      <c r="I25" s="7">
        <v>26.425646789999998</v>
      </c>
      <c r="J25" s="7">
        <v>5.7800000000000001E-143</v>
      </c>
      <c r="K25" s="1"/>
    </row>
    <row r="26" spans="1:11" x14ac:dyDescent="0.2">
      <c r="A26" t="s">
        <v>30</v>
      </c>
      <c r="B26" s="7">
        <v>8.8635280000000007E-3</v>
      </c>
      <c r="C26" s="7">
        <v>5.7625500000000002E-4</v>
      </c>
      <c r="D26" s="7">
        <v>15.381251880000001</v>
      </c>
      <c r="E26" s="7">
        <v>4.8300000000000004E-52</v>
      </c>
      <c r="F26" s="7">
        <v>6.1699999999999997E-52</v>
      </c>
      <c r="G26" s="7">
        <v>8.8583729999999992E-3</v>
      </c>
      <c r="H26" s="7">
        <v>5.9500700000000004E-4</v>
      </c>
      <c r="I26" s="7">
        <v>14.887855439999999</v>
      </c>
      <c r="J26" s="7">
        <v>6.0199999999999998E-49</v>
      </c>
      <c r="K26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44FF9-6E3F-3441-A492-785C370DBB99}">
  <dimension ref="A1:J24"/>
  <sheetViews>
    <sheetView workbookViewId="0">
      <selection activeCell="A6" sqref="A6"/>
    </sheetView>
  </sheetViews>
  <sheetFormatPr baseColWidth="10" defaultRowHeight="16" x14ac:dyDescent="0.2"/>
  <cols>
    <col min="1" max="1" width="36.6640625" style="17" bestFit="1" customWidth="1"/>
    <col min="2" max="2" width="13.6640625" style="11" bestFit="1" customWidth="1"/>
    <col min="3" max="3" width="14.83203125" style="11" bestFit="1" customWidth="1"/>
    <col min="4" max="4" width="15.1640625" style="11" bestFit="1" customWidth="1"/>
    <col min="5" max="5" width="11" style="11" bestFit="1" customWidth="1"/>
    <col min="6" max="6" width="12.33203125" style="11" bestFit="1" customWidth="1"/>
    <col min="7" max="7" width="14.5" style="11" bestFit="1" customWidth="1"/>
    <col min="8" max="8" width="15.6640625" style="11" bestFit="1" customWidth="1"/>
    <col min="9" max="9" width="16" style="11" bestFit="1" customWidth="1"/>
    <col min="10" max="10" width="11.83203125" style="11" bestFit="1" customWidth="1"/>
    <col min="11" max="16384" width="10.83203125" style="13"/>
  </cols>
  <sheetData>
    <row r="1" spans="1:10" x14ac:dyDescent="0.2">
      <c r="B1" s="12" t="s">
        <v>46</v>
      </c>
      <c r="C1" s="12" t="s">
        <v>47</v>
      </c>
      <c r="D1" s="12" t="s">
        <v>48</v>
      </c>
      <c r="E1" s="12" t="s">
        <v>49</v>
      </c>
      <c r="F1" s="12" t="s">
        <v>50</v>
      </c>
      <c r="G1" s="12" t="s">
        <v>51</v>
      </c>
      <c r="H1" s="12" t="s">
        <v>52</v>
      </c>
      <c r="I1" s="12" t="s">
        <v>53</v>
      </c>
      <c r="J1" s="12" t="s">
        <v>54</v>
      </c>
    </row>
    <row r="2" spans="1:10" x14ac:dyDescent="0.2">
      <c r="A2" s="19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17" t="s">
        <v>19</v>
      </c>
      <c r="B3" s="11">
        <v>-5.6039999999999996E-3</v>
      </c>
      <c r="C3" s="11">
        <v>1.2895999999999999E-2</v>
      </c>
      <c r="D3" s="11">
        <v>-0.435</v>
      </c>
      <c r="E3" s="14">
        <v>0.66390000000000005</v>
      </c>
      <c r="F3" s="11" t="s">
        <v>134</v>
      </c>
      <c r="G3" s="11">
        <v>-7.0780000000000001E-3</v>
      </c>
      <c r="H3" s="11">
        <v>1.2996000000000001E-2</v>
      </c>
      <c r="I3" s="11">
        <v>-0.54500000000000004</v>
      </c>
      <c r="J3" s="11">
        <v>0.58599999999999997</v>
      </c>
    </row>
    <row r="4" spans="1:10" x14ac:dyDescent="0.2">
      <c r="A4" s="17" t="s">
        <v>138</v>
      </c>
      <c r="B4" s="11">
        <v>2.7189999999999999E-2</v>
      </c>
      <c r="C4" s="11">
        <v>1.282E-2</v>
      </c>
      <c r="D4" s="11">
        <v>2.12</v>
      </c>
      <c r="E4" s="14">
        <v>3.4130000000000001E-2</v>
      </c>
      <c r="F4" s="11" t="s">
        <v>134</v>
      </c>
      <c r="G4" s="11">
        <v>-1.026E-2</v>
      </c>
      <c r="H4" s="11">
        <v>1.285E-2</v>
      </c>
      <c r="I4" s="11">
        <v>-0.79800000000000004</v>
      </c>
      <c r="J4" s="11">
        <v>0.42520000000000002</v>
      </c>
    </row>
    <row r="5" spans="1:10" x14ac:dyDescent="0.2">
      <c r="A5" s="17" t="s">
        <v>139</v>
      </c>
      <c r="B5" s="11">
        <v>-9.0989999999999994E-3</v>
      </c>
      <c r="C5" s="11">
        <v>1.2881999999999999E-2</v>
      </c>
      <c r="D5" s="11">
        <v>-0.70599999999999996</v>
      </c>
      <c r="E5" s="11">
        <v>0.48</v>
      </c>
      <c r="F5" s="11" t="s">
        <v>134</v>
      </c>
      <c r="G5" s="11">
        <v>-5.6389999999999999E-3</v>
      </c>
      <c r="H5" s="11">
        <v>1.3021E-2</v>
      </c>
      <c r="I5" s="11">
        <v>-0.433</v>
      </c>
      <c r="J5" s="11">
        <v>0.66500000000000004</v>
      </c>
    </row>
    <row r="6" spans="1:10" x14ac:dyDescent="0.2">
      <c r="A6" s="17" t="s">
        <v>140</v>
      </c>
      <c r="B6" s="11">
        <v>-3.3790000000000001E-3</v>
      </c>
      <c r="C6" s="11">
        <v>1.3099E-2</v>
      </c>
      <c r="D6" s="11">
        <v>-0.25800000000000001</v>
      </c>
      <c r="E6" s="11">
        <v>0.79649999999999999</v>
      </c>
      <c r="F6" s="11" t="s">
        <v>134</v>
      </c>
      <c r="G6" s="11">
        <v>-3.2840000000000001E-2</v>
      </c>
      <c r="H6" s="11">
        <v>1.306E-2</v>
      </c>
      <c r="I6" s="11">
        <v>-2.5150000000000001</v>
      </c>
      <c r="J6" s="11">
        <v>1.193E-2</v>
      </c>
    </row>
    <row r="7" spans="1:10" x14ac:dyDescent="0.2">
      <c r="A7" s="17" t="s">
        <v>141</v>
      </c>
      <c r="B7" s="11">
        <v>3.967E-3</v>
      </c>
      <c r="C7" s="11">
        <v>1.2959E-2</v>
      </c>
      <c r="D7" s="11">
        <v>0.30599999999999999</v>
      </c>
      <c r="E7" s="11">
        <v>0.75949999999999995</v>
      </c>
      <c r="F7" s="11" t="s">
        <v>134</v>
      </c>
      <c r="G7" s="11">
        <v>-1.49E-2</v>
      </c>
      <c r="H7" s="11">
        <v>1.2930000000000001E-2</v>
      </c>
      <c r="I7" s="11">
        <v>-1.153</v>
      </c>
      <c r="J7" s="15">
        <v>0.24909999999999999</v>
      </c>
    </row>
    <row r="8" spans="1:10" x14ac:dyDescent="0.2">
      <c r="A8" s="17" t="s">
        <v>142</v>
      </c>
      <c r="B8" s="11">
        <v>2.87E-2</v>
      </c>
      <c r="C8" s="11">
        <v>1.2880000000000001E-2</v>
      </c>
      <c r="D8" s="11">
        <v>2.2280000000000002</v>
      </c>
      <c r="E8" s="14">
        <v>2.5950000000000001E-2</v>
      </c>
      <c r="F8" s="11" t="s">
        <v>134</v>
      </c>
      <c r="G8" s="11">
        <v>1.6310000000000002E-2</v>
      </c>
      <c r="H8" s="11">
        <v>1.291E-2</v>
      </c>
      <c r="I8" s="11">
        <v>1.2629999999999999</v>
      </c>
      <c r="J8" s="15">
        <v>0.20660000000000001</v>
      </c>
    </row>
    <row r="9" spans="1:10" x14ac:dyDescent="0.2">
      <c r="A9" s="18"/>
    </row>
    <row r="10" spans="1:10" x14ac:dyDescent="0.2">
      <c r="A10" s="19" t="s">
        <v>135</v>
      </c>
    </row>
    <row r="11" spans="1:10" x14ac:dyDescent="0.2">
      <c r="A11" s="17" t="s">
        <v>19</v>
      </c>
      <c r="B11" s="11">
        <v>-4.2948E-2</v>
      </c>
      <c r="C11" s="11">
        <v>1.218E-2</v>
      </c>
      <c r="D11" s="11">
        <v>-3.5259999999999998</v>
      </c>
      <c r="E11" s="11">
        <v>4.2630000000000001E-4</v>
      </c>
      <c r="F11" s="11" t="s">
        <v>136</v>
      </c>
      <c r="G11" s="15">
        <v>-2.9385000000000001E-2</v>
      </c>
      <c r="H11" s="15">
        <v>1.2271000000000001E-2</v>
      </c>
      <c r="I11" s="15">
        <v>-2.395</v>
      </c>
      <c r="J11" s="15">
        <v>1.6799999999999999E-2</v>
      </c>
    </row>
    <row r="12" spans="1:10" x14ac:dyDescent="0.2">
      <c r="A12" s="17" t="s">
        <v>138</v>
      </c>
      <c r="B12" s="11">
        <v>-2.22258E-2</v>
      </c>
      <c r="C12" s="11">
        <v>1.21423E-2</v>
      </c>
      <c r="D12" s="11">
        <v>-1.83</v>
      </c>
      <c r="E12" s="15">
        <v>6.7250000000000004E-2</v>
      </c>
      <c r="F12" s="15" t="s">
        <v>134</v>
      </c>
      <c r="G12" s="11">
        <v>2.4260000000000002E-3</v>
      </c>
      <c r="H12" s="11">
        <v>1.2135999999999999E-2</v>
      </c>
      <c r="I12" s="11">
        <v>0.2</v>
      </c>
      <c r="J12" s="15">
        <v>0.8417</v>
      </c>
    </row>
    <row r="13" spans="1:10" x14ac:dyDescent="0.2">
      <c r="A13" s="17" t="s">
        <v>139</v>
      </c>
      <c r="B13" s="11">
        <v>-3.1586900000000001E-2</v>
      </c>
      <c r="C13" s="11">
        <v>1.2173700000000001E-2</v>
      </c>
      <c r="D13" s="11">
        <v>-2.5950000000000002</v>
      </c>
      <c r="E13" s="14">
        <v>9.5110000000000004E-3</v>
      </c>
      <c r="F13" s="11" t="s">
        <v>137</v>
      </c>
      <c r="G13" s="11">
        <v>-4.9789999999999999E-3</v>
      </c>
      <c r="H13" s="11">
        <v>1.2305E-2</v>
      </c>
      <c r="I13" s="11">
        <v>-0.40500000000000003</v>
      </c>
      <c r="J13" s="11">
        <v>0.68589999999999995</v>
      </c>
    </row>
    <row r="14" spans="1:10" x14ac:dyDescent="0.2">
      <c r="A14" s="17" t="s">
        <v>140</v>
      </c>
      <c r="B14" s="11">
        <v>-1.1833E-2</v>
      </c>
      <c r="C14" s="11">
        <v>1.2388E-2</v>
      </c>
      <c r="D14" s="11">
        <v>-0.95499999999999996</v>
      </c>
      <c r="E14" s="15">
        <v>0.33960000000000001</v>
      </c>
      <c r="F14" s="15" t="s">
        <v>134</v>
      </c>
      <c r="G14" s="11">
        <v>-1.6115999999999998E-2</v>
      </c>
      <c r="H14" s="11">
        <v>1.2354E-2</v>
      </c>
      <c r="I14" s="11">
        <v>-1.3049999999999999</v>
      </c>
      <c r="J14" s="15">
        <v>0.19320000000000001</v>
      </c>
    </row>
    <row r="15" spans="1:10" x14ac:dyDescent="0.2">
      <c r="A15" s="17" t="s">
        <v>141</v>
      </c>
      <c r="B15" s="11">
        <v>1.02722E-2</v>
      </c>
      <c r="C15" s="11">
        <v>1.22656E-2</v>
      </c>
      <c r="D15" s="11">
        <v>0.83699999999999997</v>
      </c>
      <c r="E15" s="15">
        <v>0.40250000000000002</v>
      </c>
      <c r="F15" s="15" t="s">
        <v>134</v>
      </c>
      <c r="G15" s="11">
        <v>6.0330000000000002E-3</v>
      </c>
      <c r="H15" s="11">
        <v>1.2225E-2</v>
      </c>
      <c r="I15" s="11">
        <v>0.49399999999999999</v>
      </c>
      <c r="J15" s="15">
        <v>0.62170000000000003</v>
      </c>
    </row>
    <row r="16" spans="1:10" x14ac:dyDescent="0.2">
      <c r="A16" s="17" t="s">
        <v>142</v>
      </c>
      <c r="B16" s="11">
        <v>1.0026E-3</v>
      </c>
      <c r="C16" s="11">
        <v>1.2204100000000001E-2</v>
      </c>
      <c r="D16" s="11">
        <v>8.2000000000000003E-2</v>
      </c>
      <c r="E16" s="15">
        <v>0.93459999999999999</v>
      </c>
      <c r="F16" s="15" t="s">
        <v>134</v>
      </c>
      <c r="G16" s="11">
        <v>-3.4710000000000001E-3</v>
      </c>
      <c r="H16" s="11">
        <v>1.2205000000000001E-2</v>
      </c>
      <c r="I16" s="11">
        <v>-0.28399999999999997</v>
      </c>
      <c r="J16" s="15">
        <v>0.77610000000000001</v>
      </c>
    </row>
    <row r="17" spans="1:10" x14ac:dyDescent="0.2">
      <c r="A17" s="18"/>
    </row>
    <row r="18" spans="1:10" x14ac:dyDescent="0.2">
      <c r="A18" s="19" t="s">
        <v>42</v>
      </c>
    </row>
    <row r="19" spans="1:10" x14ac:dyDescent="0.2">
      <c r="A19" s="17" t="s">
        <v>19</v>
      </c>
      <c r="B19" s="11">
        <v>-4.8989999999999999E-2</v>
      </c>
      <c r="C19" s="11">
        <v>1.2239999999999999E-2</v>
      </c>
      <c r="D19" s="11">
        <v>-4.0010000000000003</v>
      </c>
      <c r="E19" s="14">
        <v>6.4789999999999995E-5</v>
      </c>
      <c r="F19" s="11">
        <v>3.8999999999999999E-4</v>
      </c>
      <c r="G19" s="15">
        <v>-2.9250000000000002E-2</v>
      </c>
      <c r="H19" s="15">
        <v>1.238E-2</v>
      </c>
      <c r="I19" s="15">
        <v>-2.3620000000000001</v>
      </c>
      <c r="J19" s="15">
        <v>1.847E-2</v>
      </c>
    </row>
    <row r="20" spans="1:10" x14ac:dyDescent="0.2">
      <c r="A20" s="17" t="s">
        <v>138</v>
      </c>
      <c r="B20" s="11">
        <v>-1.8870000000000001E-2</v>
      </c>
      <c r="C20" s="11">
        <v>1.225E-2</v>
      </c>
      <c r="D20" s="11">
        <v>-1.5409999999999999</v>
      </c>
      <c r="E20" s="16">
        <v>0.1234</v>
      </c>
      <c r="F20" s="15" t="s">
        <v>134</v>
      </c>
      <c r="G20" s="11">
        <v>-3.509E-3</v>
      </c>
      <c r="H20" s="11">
        <v>1.222E-2</v>
      </c>
      <c r="I20" s="11">
        <v>-0.28699999999999998</v>
      </c>
      <c r="J20" s="15">
        <v>0.77439999999999998</v>
      </c>
    </row>
    <row r="21" spans="1:10" x14ac:dyDescent="0.2">
      <c r="A21" s="17" t="s">
        <v>139</v>
      </c>
      <c r="B21" s="11">
        <v>-3.3169999999999998E-2</v>
      </c>
      <c r="C21" s="11">
        <v>1.227E-2</v>
      </c>
      <c r="D21" s="11">
        <v>-2.7029999999999998</v>
      </c>
      <c r="E21" s="14">
        <v>6.9379999999999997E-3</v>
      </c>
      <c r="F21" s="11">
        <v>2.1000000000000001E-2</v>
      </c>
      <c r="G21" s="11">
        <v>-7.5960000000000003E-3</v>
      </c>
      <c r="H21" s="11">
        <v>1.2387E-2</v>
      </c>
      <c r="I21" s="11">
        <v>-0.61299999999999999</v>
      </c>
      <c r="J21" s="11">
        <v>0.54049999999999998</v>
      </c>
    </row>
    <row r="22" spans="1:10" x14ac:dyDescent="0.2">
      <c r="A22" s="17" t="s">
        <v>140</v>
      </c>
      <c r="B22" s="11">
        <v>-1.259E-2</v>
      </c>
      <c r="C22" s="11">
        <v>1.244E-2</v>
      </c>
      <c r="D22" s="11">
        <v>-1.012</v>
      </c>
      <c r="E22" s="16">
        <v>0.31190000000000001</v>
      </c>
      <c r="F22" s="15" t="s">
        <v>134</v>
      </c>
      <c r="G22" s="11">
        <v>-2.4740000000000002E-2</v>
      </c>
      <c r="H22" s="11">
        <v>1.2529999999999999E-2</v>
      </c>
      <c r="I22" s="11">
        <v>-1.974</v>
      </c>
      <c r="J22" s="11">
        <v>4.87E-2</v>
      </c>
    </row>
    <row r="23" spans="1:10" x14ac:dyDescent="0.2">
      <c r="A23" s="17" t="s">
        <v>141</v>
      </c>
      <c r="B23" s="11">
        <v>1.3270000000000001E-2</v>
      </c>
      <c r="C23" s="11">
        <v>1.238E-2</v>
      </c>
      <c r="D23" s="11">
        <v>1.0720000000000001</v>
      </c>
      <c r="E23" s="16">
        <v>0.28389999999999999</v>
      </c>
      <c r="F23" s="15" t="s">
        <v>134</v>
      </c>
      <c r="G23" s="11">
        <v>3.1070000000000002E-4</v>
      </c>
      <c r="H23" s="11">
        <v>1.2432800000000001E-2</v>
      </c>
      <c r="I23" s="11">
        <v>2.5000000000000001E-2</v>
      </c>
      <c r="J23" s="15">
        <v>0.98009999999999997</v>
      </c>
    </row>
    <row r="24" spans="1:10" x14ac:dyDescent="0.2">
      <c r="A24" s="17" t="s">
        <v>142</v>
      </c>
      <c r="B24" s="11">
        <v>2.807E-3</v>
      </c>
      <c r="C24" s="11">
        <v>1.2303E-2</v>
      </c>
      <c r="D24" s="11">
        <v>0.22800000000000001</v>
      </c>
      <c r="E24" s="16">
        <v>0.81979999999999997</v>
      </c>
      <c r="F24" s="15" t="s">
        <v>134</v>
      </c>
      <c r="G24" s="11">
        <v>2.0950000000000001E-3</v>
      </c>
      <c r="H24" s="11">
        <v>1.2330000000000001E-2</v>
      </c>
      <c r="I24" s="11">
        <v>0.17</v>
      </c>
      <c r="J24" s="15">
        <v>0.86509999999999998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B68DE-73EE-4343-B873-500B425EF84A}">
  <dimension ref="A1:L71"/>
  <sheetViews>
    <sheetView workbookViewId="0"/>
  </sheetViews>
  <sheetFormatPr baseColWidth="10" defaultRowHeight="16" x14ac:dyDescent="0.2"/>
  <cols>
    <col min="1" max="1" width="45" bestFit="1" customWidth="1"/>
    <col min="2" max="2" width="16.33203125" style="5" bestFit="1" customWidth="1"/>
    <col min="3" max="3" width="14.83203125" style="5" bestFit="1" customWidth="1"/>
    <col min="4" max="5" width="15.1640625" style="5" bestFit="1" customWidth="1"/>
    <col min="6" max="6" width="11" style="5" bestFit="1" customWidth="1"/>
    <col min="7" max="7" width="12.33203125" style="5" bestFit="1" customWidth="1"/>
    <col min="8" max="8" width="17.1640625" style="5" bestFit="1" customWidth="1"/>
    <col min="9" max="9" width="15.6640625" style="5" bestFit="1" customWidth="1"/>
    <col min="10" max="11" width="16" style="5" bestFit="1" customWidth="1"/>
    <col min="12" max="12" width="11.83203125" style="5" bestFit="1" customWidth="1"/>
    <col min="13" max="13" width="15.83203125" bestFit="1" customWidth="1"/>
    <col min="14" max="14" width="11.83203125" bestFit="1" customWidth="1"/>
  </cols>
  <sheetData>
    <row r="1" spans="1:12" x14ac:dyDescent="0.2">
      <c r="A1" s="4" t="s">
        <v>55</v>
      </c>
    </row>
    <row r="3" spans="1:12" s="4" customFormat="1" x14ac:dyDescent="0.2">
      <c r="A3" s="6" t="s">
        <v>56</v>
      </c>
      <c r="B3" s="20" t="s">
        <v>62</v>
      </c>
      <c r="C3" s="20" t="s">
        <v>47</v>
      </c>
      <c r="D3" s="20" t="s">
        <v>48</v>
      </c>
      <c r="E3" s="20" t="s">
        <v>63</v>
      </c>
      <c r="F3" s="20" t="s">
        <v>49</v>
      </c>
      <c r="G3" s="20" t="s">
        <v>50</v>
      </c>
      <c r="H3" s="20" t="s">
        <v>64</v>
      </c>
      <c r="I3" s="20" t="s">
        <v>52</v>
      </c>
      <c r="J3" s="20" t="s">
        <v>53</v>
      </c>
      <c r="K3" s="20" t="s">
        <v>65</v>
      </c>
      <c r="L3" s="20" t="s">
        <v>54</v>
      </c>
    </row>
    <row r="4" spans="1:12" x14ac:dyDescent="0.2">
      <c r="A4" t="s">
        <v>143</v>
      </c>
      <c r="B4" s="5">
        <v>-2.2115295970460001E-2</v>
      </c>
      <c r="C4" s="5">
        <v>1.46641335092179E-2</v>
      </c>
      <c r="D4" s="5">
        <v>-1.5081215645341901</v>
      </c>
      <c r="E4" s="5">
        <v>2.71978994529728</v>
      </c>
      <c r="F4" s="5">
        <v>0.13164556720068701</v>
      </c>
      <c r="G4" s="5">
        <v>0.17903797139293401</v>
      </c>
      <c r="H4" s="5">
        <v>-1.9243494002365701E-2</v>
      </c>
      <c r="I4" s="5">
        <v>1.4823041421130599E-2</v>
      </c>
      <c r="J4" s="5">
        <v>-1.2982149516855399</v>
      </c>
      <c r="K4" s="5">
        <v>2.0877155723917999</v>
      </c>
      <c r="L4" s="5">
        <v>0.19477564406541001</v>
      </c>
    </row>
    <row r="5" spans="1:12" x14ac:dyDescent="0.2">
      <c r="A5" t="s">
        <v>144</v>
      </c>
      <c r="B5" s="5">
        <v>-7.9397399527481299E-3</v>
      </c>
      <c r="C5" s="5">
        <v>1.38470904231093E-2</v>
      </c>
      <c r="D5" s="5">
        <v>-0.57338687840859304</v>
      </c>
      <c r="E5" s="5">
        <v>0.58165032702751296</v>
      </c>
      <c r="F5" s="5">
        <v>0.56645310448384401</v>
      </c>
      <c r="G5" s="5">
        <v>0.58361835007426299</v>
      </c>
      <c r="H5" s="5">
        <v>8.9240460752294699E-3</v>
      </c>
      <c r="I5" s="5">
        <v>1.3910541629650599E-2</v>
      </c>
      <c r="J5" s="5">
        <v>0.64153117202910903</v>
      </c>
      <c r="K5" s="5">
        <v>0.20013295471902201</v>
      </c>
      <c r="L5" s="5">
        <v>0.521234214092819</v>
      </c>
    </row>
    <row r="6" spans="1:12" x14ac:dyDescent="0.2">
      <c r="A6" t="s">
        <v>145</v>
      </c>
      <c r="B6" s="5">
        <v>-1.42334019982238E-2</v>
      </c>
      <c r="C6" s="5">
        <v>1.42072318809094E-2</v>
      </c>
      <c r="D6" s="5">
        <v>-1.0018420278864899</v>
      </c>
      <c r="E6" s="5">
        <v>1.8334114340532199</v>
      </c>
      <c r="F6" s="5">
        <v>0.31678032564199099</v>
      </c>
      <c r="G6" s="5">
        <v>0.36510274819754901</v>
      </c>
      <c r="H6" s="5">
        <v>-2.7247756257006501E-2</v>
      </c>
      <c r="I6" s="5">
        <v>1.42864894931462E-2</v>
      </c>
      <c r="J6" s="5">
        <v>-1.90723944255713</v>
      </c>
      <c r="K6" s="5">
        <v>5.4213419148425102</v>
      </c>
      <c r="L6" s="5">
        <v>5.6601084266135498E-2</v>
      </c>
    </row>
    <row r="7" spans="1:12" x14ac:dyDescent="0.2">
      <c r="A7" t="s">
        <v>146</v>
      </c>
      <c r="B7" s="5">
        <v>-1.1532934899119799E-2</v>
      </c>
      <c r="C7" s="5">
        <v>1.4147073590308701E-2</v>
      </c>
      <c r="D7" s="5">
        <v>-0.81521700056896196</v>
      </c>
      <c r="E7" s="5">
        <v>1.3250730079147699</v>
      </c>
      <c r="F7" s="5">
        <v>0.41507019397040501</v>
      </c>
      <c r="G7" s="5">
        <v>0.46014955369168198</v>
      </c>
      <c r="H7" s="5">
        <v>-2.9628359028125099E-2</v>
      </c>
      <c r="I7" s="5">
        <v>1.4226700447876999E-2</v>
      </c>
      <c r="J7" s="5">
        <v>-2.0825882386907599</v>
      </c>
      <c r="K7" s="5">
        <v>5.6591194370542004</v>
      </c>
      <c r="L7" s="5">
        <v>3.7411572715643597E-2</v>
      </c>
    </row>
    <row r="8" spans="1:12" x14ac:dyDescent="0.2">
      <c r="A8" t="s">
        <v>147</v>
      </c>
      <c r="B8" s="5">
        <v>-2.7980095287146199E-2</v>
      </c>
      <c r="C8" s="5">
        <v>1.44148998599636E-2</v>
      </c>
      <c r="D8" s="5">
        <v>-1.9410537401552801</v>
      </c>
      <c r="E8" s="5">
        <v>4.3057598656678797</v>
      </c>
      <c r="F8" s="5">
        <v>5.23176474619097E-2</v>
      </c>
      <c r="G8" s="5">
        <v>9.1220513523329605E-2</v>
      </c>
      <c r="H8" s="5">
        <v>-8.9395777254307196E-4</v>
      </c>
      <c r="I8" s="5">
        <v>1.44884695712849E-2</v>
      </c>
      <c r="J8" s="5">
        <v>-6.1701325191366799E-2</v>
      </c>
      <c r="K8" s="5">
        <v>5.1703178737804801E-3</v>
      </c>
      <c r="L8" s="5">
        <v>0.95080397787654103</v>
      </c>
    </row>
    <row r="9" spans="1:12" x14ac:dyDescent="0.2">
      <c r="A9" t="s">
        <v>148</v>
      </c>
      <c r="B9" s="5">
        <v>-3.7555018634957402E-2</v>
      </c>
      <c r="C9" s="5">
        <v>1.35834043023058E-2</v>
      </c>
      <c r="D9" s="5">
        <v>-2.7647722028403798</v>
      </c>
      <c r="E9" s="5">
        <v>10.486443737026001</v>
      </c>
      <c r="F9" s="5">
        <v>5.7466149983033E-3</v>
      </c>
      <c r="G9" s="5">
        <v>2.7912129991758901E-2</v>
      </c>
      <c r="H9" s="5">
        <v>-2.97795062648584E-2</v>
      </c>
      <c r="I9" s="5">
        <v>1.3747460607208301E-2</v>
      </c>
      <c r="J9" s="5">
        <v>-2.1661823311022199</v>
      </c>
      <c r="K9" s="5">
        <v>7.3942671600406102</v>
      </c>
      <c r="L9" s="5">
        <v>3.06570359460204E-2</v>
      </c>
    </row>
    <row r="10" spans="1:12" x14ac:dyDescent="0.2">
      <c r="A10" t="s">
        <v>149</v>
      </c>
      <c r="B10" s="5">
        <v>-3.2668631880172001E-2</v>
      </c>
      <c r="C10" s="5">
        <v>1.43459628365602E-2</v>
      </c>
      <c r="D10" s="5">
        <v>-2.27720037005234</v>
      </c>
      <c r="E10" s="5">
        <v>6.2484706675180703</v>
      </c>
      <c r="F10" s="5">
        <v>2.2930944759461402E-2</v>
      </c>
      <c r="G10" s="5">
        <v>4.72516437467689E-2</v>
      </c>
      <c r="H10" s="5">
        <v>-1.4522102944822399E-2</v>
      </c>
      <c r="I10" s="5">
        <v>1.43174874680553E-2</v>
      </c>
      <c r="J10" s="5">
        <v>-1.0142912977729901</v>
      </c>
      <c r="K10" s="5">
        <v>2.140986746382</v>
      </c>
      <c r="L10" s="5">
        <v>0.310658612765979</v>
      </c>
    </row>
    <row r="11" spans="1:12" x14ac:dyDescent="0.2">
      <c r="A11" t="s">
        <v>150</v>
      </c>
      <c r="B11" s="5">
        <v>-1.55365020773876E-2</v>
      </c>
      <c r="C11" s="5">
        <v>1.43266334603051E-2</v>
      </c>
      <c r="D11" s="5">
        <v>-1.08444891260984</v>
      </c>
      <c r="E11" s="5">
        <v>1.65734755329997</v>
      </c>
      <c r="F11" s="5">
        <v>0.27881699793530101</v>
      </c>
      <c r="G11" s="5">
        <v>0.326888894131043</v>
      </c>
      <c r="H11" s="5">
        <v>-1.16127466724697E-2</v>
      </c>
      <c r="I11" s="5">
        <v>1.4262162338522601E-2</v>
      </c>
      <c r="J11" s="5">
        <v>-0.81423464386626199</v>
      </c>
      <c r="K11" s="5">
        <v>0.69121138839696605</v>
      </c>
      <c r="L11" s="5">
        <v>0.41585136599787598</v>
      </c>
    </row>
    <row r="12" spans="1:12" x14ac:dyDescent="0.2">
      <c r="A12" t="s">
        <v>151</v>
      </c>
      <c r="B12" s="5">
        <v>-3.4458707192983801E-2</v>
      </c>
      <c r="C12" s="5">
        <v>1.36763856496735E-2</v>
      </c>
      <c r="D12" s="5">
        <v>-2.5195770341418</v>
      </c>
      <c r="E12" s="5">
        <v>6.9826915461910701</v>
      </c>
      <c r="F12" s="5">
        <v>1.1907298971718499E-2</v>
      </c>
      <c r="G12" s="5">
        <v>3.2387853203074198E-2</v>
      </c>
      <c r="H12" s="5">
        <v>-8.4111801233471405E-3</v>
      </c>
      <c r="I12" s="5">
        <v>1.36888547974589E-2</v>
      </c>
      <c r="J12" s="5">
        <v>-0.61445462369200599</v>
      </c>
      <c r="K12" s="5">
        <v>0.61970379679024701</v>
      </c>
      <c r="L12" s="5">
        <v>0.539250726989559</v>
      </c>
    </row>
    <row r="13" spans="1:12" x14ac:dyDescent="0.2">
      <c r="A13" t="s">
        <v>152</v>
      </c>
      <c r="B13" s="5">
        <v>-5.6653452933362498E-2</v>
      </c>
      <c r="C13" s="5">
        <v>1.3624802571774199E-2</v>
      </c>
      <c r="D13" s="5">
        <v>-4.1581118430830202</v>
      </c>
      <c r="E13" s="5">
        <v>21.342526477416801</v>
      </c>
      <c r="F13" s="5">
        <v>3.2800486354243301E-5</v>
      </c>
      <c r="G13" s="5">
        <v>1.11521653604427E-3</v>
      </c>
      <c r="H13" s="5">
        <v>-2.1949606276685601E-3</v>
      </c>
      <c r="I13" s="5">
        <v>1.36633163528793E-2</v>
      </c>
      <c r="J13" s="5">
        <v>-0.160646256807632</v>
      </c>
      <c r="K13" s="5">
        <v>0.67312322369205901</v>
      </c>
      <c r="L13" s="5">
        <v>0.87238799418039903</v>
      </c>
    </row>
    <row r="14" spans="1:12" x14ac:dyDescent="0.2">
      <c r="A14" t="s">
        <v>153</v>
      </c>
      <c r="B14" s="5">
        <v>-5.6426601777819899E-2</v>
      </c>
      <c r="C14" s="5">
        <v>1.32622664863194E-2</v>
      </c>
      <c r="D14" s="5">
        <v>-4.25467259582111</v>
      </c>
      <c r="E14" s="5">
        <v>21.271290459111199</v>
      </c>
      <c r="F14" s="5">
        <v>2.14172228666688E-5</v>
      </c>
      <c r="G14" s="5">
        <v>1.11521653604427E-3</v>
      </c>
      <c r="H14" s="5">
        <v>-1.5030166368974401E-2</v>
      </c>
      <c r="I14" s="5">
        <v>1.3412698798702501E-2</v>
      </c>
      <c r="J14" s="5">
        <v>-1.12059225324797</v>
      </c>
      <c r="K14" s="5">
        <v>2.05069415911957</v>
      </c>
      <c r="L14" s="5">
        <v>0.26296827039925003</v>
      </c>
    </row>
    <row r="15" spans="1:12" x14ac:dyDescent="0.2">
      <c r="A15" t="s">
        <v>154</v>
      </c>
      <c r="B15" s="5">
        <v>-2.5277737023496099E-2</v>
      </c>
      <c r="C15" s="5">
        <v>1.35575677845601E-2</v>
      </c>
      <c r="D15" s="5">
        <v>-1.86447432350538</v>
      </c>
      <c r="E15" s="5">
        <v>3.97433806809646</v>
      </c>
      <c r="F15" s="5">
        <v>6.2393569049699803E-2</v>
      </c>
      <c r="G15" s="5">
        <v>0.103482016960478</v>
      </c>
      <c r="H15" s="5">
        <v>-3.2994357997333398E-2</v>
      </c>
      <c r="I15" s="5">
        <v>1.3772174813955E-2</v>
      </c>
      <c r="J15" s="5">
        <v>-2.3957260522064399</v>
      </c>
      <c r="K15" s="5">
        <v>9.0921523916186402</v>
      </c>
      <c r="L15" s="5">
        <v>1.6716054362110499E-2</v>
      </c>
    </row>
    <row r="16" spans="1:12" x14ac:dyDescent="0.2">
      <c r="A16" t="s">
        <v>155</v>
      </c>
      <c r="B16" s="5">
        <v>-3.71141970715404E-2</v>
      </c>
      <c r="C16" s="5">
        <v>1.4023537179737099E-2</v>
      </c>
      <c r="D16" s="5">
        <v>-2.6465646003468701</v>
      </c>
      <c r="E16" s="5">
        <v>8.3883077578487804</v>
      </c>
      <c r="F16" s="5">
        <v>8.1588655815244097E-3</v>
      </c>
      <c r="G16" s="5">
        <v>3.0886471098544199E-2</v>
      </c>
      <c r="H16" s="5">
        <v>-1.20576761116367E-2</v>
      </c>
      <c r="I16" s="5">
        <v>1.4137993443854101E-2</v>
      </c>
      <c r="J16" s="5">
        <v>-0.85285625287075195</v>
      </c>
      <c r="K16" s="5">
        <v>1.79928600818048</v>
      </c>
      <c r="L16" s="5">
        <v>0.39380326029783902</v>
      </c>
    </row>
    <row r="17" spans="1:12" x14ac:dyDescent="0.2">
      <c r="A17" t="s">
        <v>156</v>
      </c>
      <c r="B17" s="5">
        <v>-1.86975779922159E-2</v>
      </c>
      <c r="C17" s="5">
        <v>1.2940821274356199E-2</v>
      </c>
      <c r="D17" s="5">
        <v>-1.44485250169303</v>
      </c>
      <c r="E17" s="5">
        <v>4.0634531806336103</v>
      </c>
      <c r="F17" s="5">
        <v>0.148578299193976</v>
      </c>
      <c r="G17" s="5">
        <v>0.19201930081583399</v>
      </c>
      <c r="H17" s="5">
        <v>-1.8414522209276599E-2</v>
      </c>
      <c r="I17" s="5">
        <v>1.30253335903029E-2</v>
      </c>
      <c r="J17" s="5">
        <v>-1.4137466869167701</v>
      </c>
      <c r="K17" s="5">
        <v>4.1430690544223499</v>
      </c>
      <c r="L17" s="5">
        <v>0.15775646129120599</v>
      </c>
    </row>
    <row r="18" spans="1:12" x14ac:dyDescent="0.2">
      <c r="A18" t="s">
        <v>157</v>
      </c>
      <c r="B18" s="5">
        <v>-4.1915140654675997E-2</v>
      </c>
      <c r="C18" s="5">
        <v>1.35104524529204E-2</v>
      </c>
      <c r="D18" s="5">
        <v>-3.1024231646376701</v>
      </c>
      <c r="E18" s="5">
        <v>11.028936834464901</v>
      </c>
      <c r="F18" s="5">
        <v>1.9331122429311601E-3</v>
      </c>
      <c r="G18" s="5">
        <v>1.75938422630415E-2</v>
      </c>
      <c r="H18" s="5">
        <v>-2.38257034195485E-2</v>
      </c>
      <c r="I18" s="5">
        <v>1.37466842324654E-2</v>
      </c>
      <c r="J18" s="5">
        <v>-1.7331963851529799</v>
      </c>
      <c r="K18" s="5">
        <v>3.8844052334679802</v>
      </c>
      <c r="L18" s="5">
        <v>8.3327572026283894E-2</v>
      </c>
    </row>
    <row r="19" spans="1:12" x14ac:dyDescent="0.2">
      <c r="A19" t="s">
        <v>158</v>
      </c>
      <c r="B19" s="5">
        <v>-1.6011482699883599E-2</v>
      </c>
      <c r="C19" s="5">
        <v>1.41913400529073E-2</v>
      </c>
      <c r="D19" s="5">
        <v>-1.12825727804355</v>
      </c>
      <c r="E19" s="5">
        <v>2.2946682554192099</v>
      </c>
      <c r="F19" s="5">
        <v>0.25940156024267502</v>
      </c>
      <c r="G19" s="5">
        <v>0.30946151046494602</v>
      </c>
      <c r="H19" s="5">
        <v>-2.6125091356657402E-3</v>
      </c>
      <c r="I19" s="5">
        <v>1.4417553661140401E-2</v>
      </c>
      <c r="J19" s="5">
        <v>-0.18120335786973599</v>
      </c>
      <c r="K19" s="5">
        <v>0.30814982944098501</v>
      </c>
      <c r="L19" s="5">
        <v>0.85628107482717697</v>
      </c>
    </row>
    <row r="20" spans="1:12" x14ac:dyDescent="0.2">
      <c r="A20" t="s">
        <v>159</v>
      </c>
      <c r="B20" s="5">
        <v>-2.9938578325012299E-2</v>
      </c>
      <c r="C20" s="5">
        <v>1.38791589009476E-2</v>
      </c>
      <c r="D20" s="5">
        <v>-2.1570888076631398</v>
      </c>
      <c r="E20" s="5">
        <v>5.3975079562195498</v>
      </c>
      <c r="F20" s="5">
        <v>3.1074539187930201E-2</v>
      </c>
      <c r="G20" s="5">
        <v>5.8696351799423702E-2</v>
      </c>
      <c r="H20" s="5">
        <v>-1.44571223088361E-2</v>
      </c>
      <c r="I20" s="5">
        <v>1.3857671764361401E-2</v>
      </c>
      <c r="J20" s="5">
        <v>-1.0432576665595701</v>
      </c>
      <c r="K20" s="5">
        <v>2.0252044901625101</v>
      </c>
      <c r="L20" s="5">
        <v>0.29690479834394501</v>
      </c>
    </row>
    <row r="21" spans="1:12" x14ac:dyDescent="0.2">
      <c r="A21" t="s">
        <v>160</v>
      </c>
      <c r="B21" s="5">
        <v>-3.5854977322086402E-2</v>
      </c>
      <c r="C21" s="5">
        <v>1.3408429511263399E-2</v>
      </c>
      <c r="D21" s="5">
        <v>-2.67406240917084</v>
      </c>
      <c r="E21" s="5">
        <v>9.5830318724994008</v>
      </c>
      <c r="F21" s="5">
        <v>7.5215095970104203E-3</v>
      </c>
      <c r="G21" s="5">
        <v>3.0886471098544199E-2</v>
      </c>
      <c r="H21" s="5">
        <v>-3.16656764673848E-3</v>
      </c>
      <c r="I21" s="5">
        <v>1.35907329854499E-2</v>
      </c>
      <c r="J21" s="5">
        <v>-0.232994618474853</v>
      </c>
      <c r="K21" s="5">
        <v>0.42944905546240902</v>
      </c>
      <c r="L21" s="5">
        <v>0.815983481907676</v>
      </c>
    </row>
    <row r="22" spans="1:12" x14ac:dyDescent="0.2">
      <c r="A22" t="s">
        <v>161</v>
      </c>
      <c r="B22" s="5">
        <v>-4.4190150819419398E-2</v>
      </c>
      <c r="C22" s="5">
        <v>1.45234831222513E-2</v>
      </c>
      <c r="D22" s="5">
        <v>-3.04266892779432</v>
      </c>
      <c r="E22" s="5">
        <v>9.7308301124794294</v>
      </c>
      <c r="F22" s="5">
        <v>2.4332157095087199E-3</v>
      </c>
      <c r="G22" s="5">
        <v>1.77154618222762E-2</v>
      </c>
      <c r="H22" s="5">
        <v>-2.6958196440637499E-2</v>
      </c>
      <c r="I22" s="5">
        <v>1.45704359926751E-2</v>
      </c>
      <c r="J22" s="5">
        <v>-1.8501983368370001</v>
      </c>
      <c r="K22" s="5">
        <v>5.10397272346792</v>
      </c>
      <c r="L22" s="5">
        <v>6.4455100534499293E-2</v>
      </c>
    </row>
    <row r="23" spans="1:12" x14ac:dyDescent="0.2">
      <c r="A23" t="s">
        <v>162</v>
      </c>
      <c r="B23" s="5">
        <v>-3.5096116670472001E-2</v>
      </c>
      <c r="C23" s="5">
        <v>1.46031346256275E-2</v>
      </c>
      <c r="D23" s="5">
        <v>-2.4033276122018798</v>
      </c>
      <c r="E23" s="5">
        <v>6.2221815100189</v>
      </c>
      <c r="F23" s="5">
        <v>1.62976205701089E-2</v>
      </c>
      <c r="G23" s="5">
        <v>3.9579935670264403E-2</v>
      </c>
      <c r="H23" s="5">
        <v>-1.19021278412909E-2</v>
      </c>
      <c r="I23" s="5">
        <v>1.4667732605517099E-2</v>
      </c>
      <c r="J23" s="5">
        <v>-0.81144974219219501</v>
      </c>
      <c r="K23" s="5">
        <v>1.52419378741919</v>
      </c>
      <c r="L23" s="5">
        <v>0.41741004929481001</v>
      </c>
    </row>
    <row r="24" spans="1:12" x14ac:dyDescent="0.2">
      <c r="A24" t="s">
        <v>163</v>
      </c>
      <c r="B24" s="5">
        <v>-1.3783446728504799E-2</v>
      </c>
      <c r="C24" s="5">
        <v>1.45997695180337E-2</v>
      </c>
      <c r="D24" s="5">
        <v>-0.94408659749590296</v>
      </c>
      <c r="E24" s="5">
        <v>1.4793238754689</v>
      </c>
      <c r="F24" s="5">
        <v>0.345199484341707</v>
      </c>
      <c r="G24" s="5">
        <v>0.39122608225393501</v>
      </c>
      <c r="H24" s="5">
        <v>-1.80693668798074E-2</v>
      </c>
      <c r="I24" s="5">
        <v>1.4772413593785101E-2</v>
      </c>
      <c r="J24" s="5">
        <v>-1.22318311527707</v>
      </c>
      <c r="K24" s="5">
        <v>2.2626269480314098</v>
      </c>
      <c r="L24" s="5">
        <v>0.22155380528114499</v>
      </c>
    </row>
    <row r="25" spans="1:12" x14ac:dyDescent="0.2">
      <c r="A25" t="s">
        <v>164</v>
      </c>
      <c r="B25" s="5">
        <v>-3.3219867805451303E-2</v>
      </c>
      <c r="C25" s="5">
        <v>1.3138328133531701E-2</v>
      </c>
      <c r="D25" s="5">
        <v>-2.5284699444115302</v>
      </c>
      <c r="E25" s="5">
        <v>9.87921843199147</v>
      </c>
      <c r="F25" s="5">
        <v>1.14887543781659E-2</v>
      </c>
      <c r="G25" s="5">
        <v>3.2387853203074198E-2</v>
      </c>
      <c r="H25" s="5">
        <v>-1.4121276052754501E-2</v>
      </c>
      <c r="I25" s="5">
        <v>1.33432348136559E-2</v>
      </c>
      <c r="J25" s="5">
        <v>-1.0583097914384501</v>
      </c>
      <c r="K25" s="5">
        <v>2.4653551902941899</v>
      </c>
      <c r="L25" s="5">
        <v>0.29001324923627297</v>
      </c>
    </row>
    <row r="26" spans="1:12" x14ac:dyDescent="0.2">
      <c r="A26" t="s">
        <v>165</v>
      </c>
      <c r="B26" s="5">
        <v>-3.3178471460047897E-2</v>
      </c>
      <c r="C26" s="5">
        <v>1.42076815114161E-2</v>
      </c>
      <c r="D26" s="5">
        <v>-2.33524881828105</v>
      </c>
      <c r="E26" s="5">
        <v>6.5224769293026696</v>
      </c>
      <c r="F26" s="5">
        <v>1.95896843069263E-2</v>
      </c>
      <c r="G26" s="5">
        <v>4.2970920415193202E-2</v>
      </c>
      <c r="H26" s="5">
        <v>-5.0710036253388997E-3</v>
      </c>
      <c r="I26" s="5">
        <v>1.42783586582328E-2</v>
      </c>
      <c r="J26" s="5">
        <v>-0.35515311995717302</v>
      </c>
      <c r="K26" s="5">
        <v>0.91268186386224903</v>
      </c>
      <c r="L26" s="5">
        <v>0.72274456949352595</v>
      </c>
    </row>
    <row r="27" spans="1:12" x14ac:dyDescent="0.2">
      <c r="A27" t="s">
        <v>166</v>
      </c>
      <c r="B27" s="5">
        <v>-3.3466663070067897E-2</v>
      </c>
      <c r="C27" s="5">
        <v>1.30987905918982E-2</v>
      </c>
      <c r="D27" s="5">
        <v>-2.5549429800616501</v>
      </c>
      <c r="E27" s="5">
        <v>8.9420796350930107</v>
      </c>
      <c r="F27" s="5">
        <v>1.06508428093824E-2</v>
      </c>
      <c r="G27" s="5">
        <v>3.2339299508808698E-2</v>
      </c>
      <c r="H27" s="5">
        <v>-1.8271190718860599E-2</v>
      </c>
      <c r="I27" s="5">
        <v>1.31273597668584E-2</v>
      </c>
      <c r="J27" s="5">
        <v>-1.39184047998657</v>
      </c>
      <c r="K27" s="5">
        <v>3.3440504337889698</v>
      </c>
      <c r="L27" s="5">
        <v>0.164038307837792</v>
      </c>
    </row>
    <row r="28" spans="1:12" x14ac:dyDescent="0.2">
      <c r="A28" t="s">
        <v>167</v>
      </c>
      <c r="B28" s="5">
        <v>-3.3755979239463399E-2</v>
      </c>
      <c r="C28" s="5">
        <v>1.36545898322045E-2</v>
      </c>
      <c r="D28" s="5">
        <v>-2.4721342533372601</v>
      </c>
      <c r="E28" s="5">
        <v>7.9128272865119298</v>
      </c>
      <c r="F28" s="5">
        <v>1.34916271096593E-2</v>
      </c>
      <c r="G28" s="5">
        <v>3.48105090209977E-2</v>
      </c>
      <c r="H28" s="5">
        <v>-4.5659864886757703E-2</v>
      </c>
      <c r="I28" s="5">
        <v>1.35866025631048E-2</v>
      </c>
      <c r="J28" s="5">
        <v>-3.3606536052471099</v>
      </c>
      <c r="K28" s="5">
        <v>14.3879390808425</v>
      </c>
      <c r="L28" s="5">
        <v>8.0126142540485701E-4</v>
      </c>
    </row>
    <row r="29" spans="1:12" x14ac:dyDescent="0.2">
      <c r="A29" t="s">
        <v>168</v>
      </c>
      <c r="B29" s="5">
        <v>-3.3620409041311902E-2</v>
      </c>
      <c r="C29" s="5">
        <v>1.40786870331507E-2</v>
      </c>
      <c r="D29" s="5">
        <v>-2.3880358276412399</v>
      </c>
      <c r="E29" s="5">
        <v>5.8671830997957501</v>
      </c>
      <c r="F29" s="5">
        <v>1.7007393611800498E-2</v>
      </c>
      <c r="G29" s="5">
        <v>3.9759150007743903E-2</v>
      </c>
      <c r="H29" s="5">
        <v>-3.6815444157938103E-2</v>
      </c>
      <c r="I29" s="5">
        <v>1.41799573711707E-2</v>
      </c>
      <c r="J29" s="5">
        <v>-2.5963014693392301</v>
      </c>
      <c r="K29" s="5">
        <v>8.8265908057800697</v>
      </c>
      <c r="L29" s="5">
        <v>9.5169204190748598E-3</v>
      </c>
    </row>
    <row r="30" spans="1:12" x14ac:dyDescent="0.2">
      <c r="A30" t="s">
        <v>169</v>
      </c>
      <c r="B30" s="5">
        <v>-3.4761916902797001E-2</v>
      </c>
      <c r="C30" s="5">
        <v>1.30953457459804E-2</v>
      </c>
      <c r="D30" s="5">
        <v>-2.6545245598778702</v>
      </c>
      <c r="E30" s="5">
        <v>9.2444446252561203</v>
      </c>
      <c r="F30" s="5">
        <v>7.9785549903912695E-3</v>
      </c>
      <c r="G30" s="5">
        <v>3.0886471098544199E-2</v>
      </c>
      <c r="H30" s="5">
        <v>-3.5393455748798597E-2</v>
      </c>
      <c r="I30" s="5">
        <v>1.3292640261791E-2</v>
      </c>
      <c r="J30" s="5">
        <v>-2.6626354924036701</v>
      </c>
      <c r="K30" s="5">
        <v>9.8287346052059004</v>
      </c>
      <c r="L30" s="5">
        <v>7.8343952744792406E-3</v>
      </c>
    </row>
    <row r="31" spans="1:12" x14ac:dyDescent="0.2">
      <c r="A31" t="s">
        <v>170</v>
      </c>
      <c r="B31" s="5">
        <v>-2.2868774463195501E-2</v>
      </c>
      <c r="C31" s="5">
        <v>1.44522539134011E-2</v>
      </c>
      <c r="D31" s="5">
        <v>-1.58236733178276</v>
      </c>
      <c r="E31" s="5">
        <v>2.9891303530877402</v>
      </c>
      <c r="F31" s="5">
        <v>0.11381863540157899</v>
      </c>
      <c r="G31" s="5">
        <v>0.16124306681890399</v>
      </c>
      <c r="H31" s="5">
        <v>-1.0757792710199001E-2</v>
      </c>
      <c r="I31" s="5">
        <v>1.45035329095872E-2</v>
      </c>
      <c r="J31" s="5">
        <v>-0.74173601544268397</v>
      </c>
      <c r="K31" s="5">
        <v>1.3429278669081799</v>
      </c>
      <c r="L31" s="5">
        <v>0.45836108025918798</v>
      </c>
    </row>
    <row r="32" spans="1:12" x14ac:dyDescent="0.2">
      <c r="A32" t="s">
        <v>171</v>
      </c>
      <c r="B32" s="5">
        <v>-4.4079270251462299E-2</v>
      </c>
      <c r="C32" s="5">
        <v>1.30830396859885E-2</v>
      </c>
      <c r="D32" s="5">
        <v>-3.3691918169956998</v>
      </c>
      <c r="E32" s="5">
        <v>13.8209484162997</v>
      </c>
      <c r="F32" s="5">
        <v>7.6173325954937299E-4</v>
      </c>
      <c r="G32" s="5">
        <v>1.0359572329871501E-2</v>
      </c>
      <c r="H32" s="5">
        <v>-2.6113202813791699E-2</v>
      </c>
      <c r="I32" s="5">
        <v>1.3130611994861501E-2</v>
      </c>
      <c r="J32" s="5">
        <v>-1.98872701622824</v>
      </c>
      <c r="K32" s="5">
        <v>5.8424855303361598</v>
      </c>
      <c r="L32" s="5">
        <v>4.7374440134958798E-2</v>
      </c>
    </row>
    <row r="33" spans="1:12" x14ac:dyDescent="0.2">
      <c r="A33" t="s">
        <v>172</v>
      </c>
      <c r="B33" s="5">
        <v>-6.1799244892871801E-3</v>
      </c>
      <c r="C33" s="5">
        <v>1.3512437142253701E-2</v>
      </c>
      <c r="D33" s="5">
        <v>-0.45735084087550898</v>
      </c>
      <c r="E33" s="5">
        <v>0.87738204453569801</v>
      </c>
      <c r="F33" s="5">
        <v>0.64766789796171798</v>
      </c>
      <c r="G33" s="5">
        <v>0.64766789796171798</v>
      </c>
      <c r="H33" s="5">
        <v>-1.57655274135962E-2</v>
      </c>
      <c r="I33" s="5">
        <v>1.3462463621571901E-2</v>
      </c>
      <c r="J33" s="5">
        <v>-1.1710729816445999</v>
      </c>
      <c r="K33" s="5">
        <v>2.1437372176200302</v>
      </c>
      <c r="L33" s="5">
        <v>0.24169278504795</v>
      </c>
    </row>
    <row r="34" spans="1:12" x14ac:dyDescent="0.2">
      <c r="A34" t="s">
        <v>173</v>
      </c>
      <c r="B34" s="5">
        <v>-1.9101212106952498E-2</v>
      </c>
      <c r="C34" s="5">
        <v>1.32488578513613E-2</v>
      </c>
      <c r="D34" s="5">
        <v>-1.4417251902955399</v>
      </c>
      <c r="E34" s="5">
        <v>3.7813844814922</v>
      </c>
      <c r="F34" s="5">
        <v>0.149662102106459</v>
      </c>
      <c r="G34" s="5">
        <v>0.19201930081583399</v>
      </c>
      <c r="H34" s="5">
        <v>-2.67270725324288E-2</v>
      </c>
      <c r="I34" s="5">
        <v>1.3333704755197E-2</v>
      </c>
      <c r="J34" s="5">
        <v>-2.0044746020052302</v>
      </c>
      <c r="K34" s="5">
        <v>6.5211018880217404</v>
      </c>
      <c r="L34" s="5">
        <v>4.5131303753584498E-2</v>
      </c>
    </row>
    <row r="35" spans="1:12" x14ac:dyDescent="0.2">
      <c r="A35" t="s">
        <v>174</v>
      </c>
      <c r="B35" s="5">
        <v>-2.92312154958606E-2</v>
      </c>
      <c r="C35" s="5">
        <v>1.3158564279104799E-2</v>
      </c>
      <c r="D35" s="5">
        <v>-2.2214593382560999</v>
      </c>
      <c r="E35" s="5">
        <v>7.3660493958595996</v>
      </c>
      <c r="F35" s="5">
        <v>2.6493081594427599E-2</v>
      </c>
      <c r="G35" s="5">
        <v>5.2986163188855101E-2</v>
      </c>
      <c r="H35" s="5">
        <v>-2.5518404857777999E-2</v>
      </c>
      <c r="I35" s="5">
        <v>1.3238986297468801E-2</v>
      </c>
      <c r="J35" s="5">
        <v>-1.9275195460136501</v>
      </c>
      <c r="K35" s="5">
        <v>5.5195864976921003</v>
      </c>
      <c r="L35" s="5">
        <v>5.39942933318205E-2</v>
      </c>
    </row>
    <row r="36" spans="1:12" x14ac:dyDescent="0.2">
      <c r="A36" t="s">
        <v>175</v>
      </c>
      <c r="B36" s="5">
        <v>-4.1872620952017402E-2</v>
      </c>
      <c r="C36" s="5">
        <v>1.41448807903761E-2</v>
      </c>
      <c r="D36" s="5">
        <v>-2.96026679705259</v>
      </c>
      <c r="E36" s="5">
        <v>10.370976307757999</v>
      </c>
      <c r="F36" s="5">
        <v>3.1095334058591898E-3</v>
      </c>
      <c r="G36" s="5">
        <v>1.92225701453114E-2</v>
      </c>
      <c r="H36" s="5">
        <v>-1.4368105678437101E-2</v>
      </c>
      <c r="I36" s="5">
        <v>1.42441541560501E-2</v>
      </c>
      <c r="J36" s="5">
        <v>-1.00870192227836</v>
      </c>
      <c r="K36" s="5">
        <v>2.27222606704226</v>
      </c>
      <c r="L36" s="5">
        <v>0.313294415718613</v>
      </c>
    </row>
    <row r="37" spans="1:12" x14ac:dyDescent="0.2">
      <c r="A37" t="s">
        <v>176</v>
      </c>
      <c r="B37" s="5">
        <v>-2.2048130556866E-2</v>
      </c>
      <c r="C37" s="5">
        <v>1.45468258020551E-2</v>
      </c>
      <c r="D37" s="5">
        <v>-1.5156660880445201</v>
      </c>
      <c r="E37" s="5">
        <v>2.80137238491143</v>
      </c>
      <c r="F37" s="5">
        <v>0.12978940288778401</v>
      </c>
      <c r="G37" s="5">
        <v>0.17903797139293401</v>
      </c>
      <c r="H37" s="5">
        <v>8.1488863042223792E-3</v>
      </c>
      <c r="I37" s="5">
        <v>1.46655199296563E-2</v>
      </c>
      <c r="J37" s="5">
        <v>0.55564932871857398</v>
      </c>
      <c r="K37" s="5">
        <v>8.1173288107157904E-2</v>
      </c>
      <c r="L37" s="5">
        <v>0.57868713347254497</v>
      </c>
    </row>
    <row r="38" spans="1:12" x14ac:dyDescent="0.2">
      <c r="A38" t="s">
        <v>177</v>
      </c>
      <c r="B38" s="5">
        <v>-2.8500234008212898E-2</v>
      </c>
      <c r="C38" s="5">
        <v>1.46650894982274E-2</v>
      </c>
      <c r="D38" s="5">
        <v>-1.9434067560009001</v>
      </c>
      <c r="E38" s="5">
        <v>4.1462367991776299</v>
      </c>
      <c r="F38" s="5">
        <v>5.2082669470177298E-2</v>
      </c>
      <c r="G38" s="5">
        <v>9.1220513523329605E-2</v>
      </c>
      <c r="H38" s="5">
        <v>-1.5425366238238499E-2</v>
      </c>
      <c r="I38" s="5">
        <v>1.47284006294136E-2</v>
      </c>
      <c r="J38" s="5">
        <v>-1.04732120115153</v>
      </c>
      <c r="K38" s="5">
        <v>1.7705733340073899</v>
      </c>
      <c r="L38" s="5">
        <v>0.29549868375636301</v>
      </c>
    </row>
    <row r="39" spans="1:12" x14ac:dyDescent="0.2">
      <c r="A39" t="s">
        <v>178</v>
      </c>
      <c r="B39" s="5">
        <v>-7.0146975719798596E-3</v>
      </c>
      <c r="C39" s="5">
        <v>1.39017582531102E-2</v>
      </c>
      <c r="D39" s="5">
        <v>-0.50459067437822103</v>
      </c>
      <c r="E39" s="5">
        <v>0.37450174604971798</v>
      </c>
      <c r="F39" s="5">
        <v>0.61399372140568997</v>
      </c>
      <c r="G39" s="5">
        <v>0.62315780679980504</v>
      </c>
      <c r="H39" s="5">
        <v>-1.34557029739624E-2</v>
      </c>
      <c r="I39" s="5">
        <v>1.39310514005769E-2</v>
      </c>
      <c r="J39" s="5">
        <v>-0.96587849596228204</v>
      </c>
      <c r="K39" s="5">
        <v>1.4997905547943</v>
      </c>
      <c r="L39" s="5">
        <v>0.33418997727854899</v>
      </c>
    </row>
    <row r="40" spans="1:12" x14ac:dyDescent="0.2">
      <c r="A40" t="s">
        <v>179</v>
      </c>
      <c r="B40" s="5">
        <v>-2.0009847408086701E-2</v>
      </c>
      <c r="C40" s="5">
        <v>1.4158061337317E-2</v>
      </c>
      <c r="D40" s="5">
        <v>-1.4133183160709899</v>
      </c>
      <c r="E40" s="5">
        <v>3.2329674638764199</v>
      </c>
      <c r="F40" s="5">
        <v>0.15761766526158499</v>
      </c>
      <c r="G40" s="5">
        <v>0.198481504403477</v>
      </c>
      <c r="H40" s="5">
        <v>-3.5647029781808802E-2</v>
      </c>
      <c r="I40" s="5">
        <v>1.42770775912442E-2</v>
      </c>
      <c r="J40" s="5">
        <v>-2.4968015725900501</v>
      </c>
      <c r="K40" s="5">
        <v>8.9811034803302601</v>
      </c>
      <c r="L40" s="5">
        <v>1.2567055022561099E-2</v>
      </c>
    </row>
    <row r="41" spans="1:12" x14ac:dyDescent="0.2">
      <c r="A41" t="s">
        <v>180</v>
      </c>
      <c r="B41" s="5">
        <v>-2.3888957450940801E-2</v>
      </c>
      <c r="C41" s="5">
        <v>1.43685875655826E-2</v>
      </c>
      <c r="D41" s="5">
        <v>-1.6625821669599901</v>
      </c>
      <c r="E41" s="5">
        <v>3.5199399310600299</v>
      </c>
      <c r="F41" s="5">
        <v>9.6452401381089597E-2</v>
      </c>
      <c r="G41" s="5">
        <v>0.140049176508629</v>
      </c>
      <c r="H41" s="5">
        <v>-1.9913289778957802E-2</v>
      </c>
      <c r="I41" s="5">
        <v>1.4234374140961899E-2</v>
      </c>
      <c r="J41" s="5">
        <v>-1.3989578735080399</v>
      </c>
      <c r="K41" s="5">
        <v>2.8338265564666201</v>
      </c>
      <c r="L41" s="5">
        <v>0.16205363121814501</v>
      </c>
    </row>
    <row r="42" spans="1:12" x14ac:dyDescent="0.2">
      <c r="A42" t="s">
        <v>181</v>
      </c>
      <c r="B42" s="5">
        <v>-3.1278783105826297E-2</v>
      </c>
      <c r="C42" s="5">
        <v>1.4230616174500599E-2</v>
      </c>
      <c r="D42" s="5">
        <v>-2.1979921826486901</v>
      </c>
      <c r="E42" s="5">
        <v>5.2969446832404099</v>
      </c>
      <c r="F42" s="5">
        <v>2.80094708351541E-2</v>
      </c>
      <c r="G42" s="5">
        <v>5.4418400479727999E-2</v>
      </c>
      <c r="H42" s="5">
        <v>-2.2334639635564701E-2</v>
      </c>
      <c r="I42" s="5">
        <v>1.41494544081863E-2</v>
      </c>
      <c r="J42" s="5">
        <v>-1.57848062485312</v>
      </c>
      <c r="K42" s="5">
        <v>2.9351025038320602</v>
      </c>
      <c r="L42" s="5">
        <v>0.114637977101961</v>
      </c>
    </row>
    <row r="43" spans="1:12" x14ac:dyDescent="0.2">
      <c r="A43" t="s">
        <v>182</v>
      </c>
      <c r="B43" s="5">
        <v>-2.43601330898227E-2</v>
      </c>
      <c r="C43" s="5">
        <v>1.3491250369904201E-2</v>
      </c>
      <c r="D43" s="5">
        <v>-1.80562456569366</v>
      </c>
      <c r="E43" s="5">
        <v>4.7126675929180299</v>
      </c>
      <c r="F43" s="5">
        <v>7.1258265957430997E-2</v>
      </c>
      <c r="G43" s="5">
        <v>0.110126411025121</v>
      </c>
      <c r="H43" s="5">
        <v>-1.02968091269466E-2</v>
      </c>
      <c r="I43" s="5">
        <v>1.3528219403068399E-2</v>
      </c>
      <c r="J43" s="5">
        <v>-0.76113558038621698</v>
      </c>
      <c r="K43" s="5">
        <v>1.96644436148694</v>
      </c>
      <c r="L43" s="5">
        <v>0.447850349472458</v>
      </c>
    </row>
    <row r="44" spans="1:12" x14ac:dyDescent="0.2">
      <c r="A44" t="s">
        <v>183</v>
      </c>
      <c r="B44" s="5">
        <v>-1.0884854673819999E-2</v>
      </c>
      <c r="C44" s="5">
        <v>1.4247942117995399E-2</v>
      </c>
      <c r="D44" s="5">
        <v>-0.76395977634358003</v>
      </c>
      <c r="E44" s="5">
        <v>0.89573347491591504</v>
      </c>
      <c r="F44" s="5">
        <v>0.44500335377320899</v>
      </c>
      <c r="G44" s="5">
        <v>0.47281606338403398</v>
      </c>
      <c r="H44" s="5">
        <v>-3.3618947027537899E-2</v>
      </c>
      <c r="I44" s="5">
        <v>1.42924647067752E-2</v>
      </c>
      <c r="J44" s="5">
        <v>-2.35221480110433</v>
      </c>
      <c r="K44" s="5">
        <v>8.5188024951985906</v>
      </c>
      <c r="L44" s="5">
        <v>1.87190505771801E-2</v>
      </c>
    </row>
    <row r="45" spans="1:12" x14ac:dyDescent="0.2">
      <c r="A45" t="s">
        <v>184</v>
      </c>
      <c r="B45" s="5">
        <v>-2.6579463079788101E-2</v>
      </c>
      <c r="C45" s="5">
        <v>1.41809307477019E-2</v>
      </c>
      <c r="D45" s="5">
        <v>-1.8743101953371699</v>
      </c>
      <c r="E45" s="5">
        <v>4.8252952029593104</v>
      </c>
      <c r="F45" s="5">
        <v>6.1158111460906397E-2</v>
      </c>
      <c r="G45" s="5">
        <v>0.103482016960478</v>
      </c>
      <c r="H45" s="5">
        <v>-1.2395935495763099E-2</v>
      </c>
      <c r="I45" s="5">
        <v>1.41029789491068E-2</v>
      </c>
      <c r="J45" s="5">
        <v>-0.87895866118046195</v>
      </c>
      <c r="K45" s="5">
        <v>1.07547903055939</v>
      </c>
      <c r="L45" s="5">
        <v>0.379551303014661</v>
      </c>
    </row>
    <row r="46" spans="1:12" x14ac:dyDescent="0.2">
      <c r="A46" t="s">
        <v>185</v>
      </c>
      <c r="B46" s="5">
        <v>-2.8819752690139901E-2</v>
      </c>
      <c r="C46" s="5">
        <v>1.3551195307687501E-2</v>
      </c>
      <c r="D46" s="5">
        <v>-2.1267314089843099</v>
      </c>
      <c r="E46" s="5">
        <v>5.0637995611940498</v>
      </c>
      <c r="F46" s="5">
        <v>3.3697103193903503E-2</v>
      </c>
      <c r="G46" s="5">
        <v>6.1929811275282097E-2</v>
      </c>
      <c r="H46" s="5">
        <v>-2.4629533370672699E-2</v>
      </c>
      <c r="I46" s="5">
        <v>1.37074769888085E-2</v>
      </c>
      <c r="J46" s="5">
        <v>-1.7967955292415501</v>
      </c>
      <c r="K46" s="5">
        <v>5.0194593653305102</v>
      </c>
      <c r="L46" s="5">
        <v>7.3102665682162796E-2</v>
      </c>
    </row>
    <row r="47" spans="1:12" x14ac:dyDescent="0.2">
      <c r="A47" t="s">
        <v>186</v>
      </c>
      <c r="B47" s="5">
        <v>-4.5333644790036702E-2</v>
      </c>
      <c r="C47" s="5">
        <v>1.32155521386111E-2</v>
      </c>
      <c r="D47" s="5">
        <v>-3.4303254464554702</v>
      </c>
      <c r="E47" s="5">
        <v>16.0015598218171</v>
      </c>
      <c r="F47" s="5">
        <v>6.0852618813959296E-4</v>
      </c>
      <c r="G47" s="5">
        <v>1.03449451983731E-2</v>
      </c>
      <c r="H47" s="5">
        <v>-1.14523023898497E-2</v>
      </c>
      <c r="I47" s="5">
        <v>1.3181122994993501E-2</v>
      </c>
      <c r="J47" s="5">
        <v>-0.86884117492868795</v>
      </c>
      <c r="K47" s="5">
        <v>2.6492084853484199</v>
      </c>
      <c r="L47" s="5">
        <v>0.38518096260797902</v>
      </c>
    </row>
    <row r="48" spans="1:12" x14ac:dyDescent="0.2">
      <c r="A48" t="s">
        <v>187</v>
      </c>
      <c r="B48" s="5">
        <v>-3.4457373525964903E-2</v>
      </c>
      <c r="C48" s="5">
        <v>1.3409271852149299E-2</v>
      </c>
      <c r="D48" s="5">
        <v>-2.5696677571975601</v>
      </c>
      <c r="E48" s="5">
        <v>8.7298882281570993</v>
      </c>
      <c r="F48" s="5">
        <v>1.0212491353832599E-2</v>
      </c>
      <c r="G48" s="5">
        <v>3.2339299508808698E-2</v>
      </c>
      <c r="H48" s="5">
        <v>-2.20625059539175E-2</v>
      </c>
      <c r="I48" s="5">
        <v>1.34332294964959E-2</v>
      </c>
      <c r="J48" s="5">
        <v>-1.64238286554046</v>
      </c>
      <c r="K48" s="5">
        <v>4.1766516710656196</v>
      </c>
      <c r="L48" s="5">
        <v>0.100901687158401</v>
      </c>
    </row>
    <row r="49" spans="1:12" x14ac:dyDescent="0.2">
      <c r="A49" t="s">
        <v>188</v>
      </c>
      <c r="B49" s="5">
        <v>-3.5493041245134797E-2</v>
      </c>
      <c r="C49" s="5">
        <v>1.35958514670505E-2</v>
      </c>
      <c r="D49" s="5">
        <v>-2.6105787733230401</v>
      </c>
      <c r="E49" s="5">
        <v>7.3332948560119799</v>
      </c>
      <c r="F49" s="5">
        <v>9.0842562054541699E-3</v>
      </c>
      <c r="G49" s="5">
        <v>3.0886471098544199E-2</v>
      </c>
      <c r="H49" s="5">
        <v>-2.98979457675209E-2</v>
      </c>
      <c r="I49" s="5">
        <v>1.36740926179039E-2</v>
      </c>
      <c r="J49" s="5">
        <v>-2.1864665249067299</v>
      </c>
      <c r="K49" s="5">
        <v>8.6731720290124894</v>
      </c>
      <c r="L49" s="5">
        <v>2.8887750542620501E-2</v>
      </c>
    </row>
    <row r="50" spans="1:12" x14ac:dyDescent="0.2">
      <c r="A50" t="s">
        <v>189</v>
      </c>
      <c r="B50" s="5">
        <v>-1.1146428583020699E-2</v>
      </c>
      <c r="C50" s="5">
        <v>1.4341153537543999E-2</v>
      </c>
      <c r="D50" s="5">
        <v>-0.77723375276892803</v>
      </c>
      <c r="E50" s="5">
        <v>0.82913277024364396</v>
      </c>
      <c r="F50" s="5">
        <v>0.43707119745551698</v>
      </c>
      <c r="G50" s="5">
        <v>0.471759387729765</v>
      </c>
      <c r="H50" s="5">
        <v>3.1701385198201399E-3</v>
      </c>
      <c r="I50" s="5">
        <v>1.44751453803958E-2</v>
      </c>
      <c r="J50" s="5">
        <v>0.21900564288035201</v>
      </c>
      <c r="K50" s="5">
        <v>0.112383896247242</v>
      </c>
      <c r="L50" s="5">
        <v>0.82671058625344496</v>
      </c>
    </row>
    <row r="51" spans="1:12" x14ac:dyDescent="0.2">
      <c r="A51" t="s">
        <v>190</v>
      </c>
      <c r="B51" s="5">
        <v>-2.2345343935737401E-2</v>
      </c>
      <c r="C51" s="5">
        <v>1.30896127176567E-2</v>
      </c>
      <c r="D51" s="5">
        <v>-1.7071050471642799</v>
      </c>
      <c r="E51" s="5">
        <v>4.8926946118907599</v>
      </c>
      <c r="F51" s="5">
        <v>8.7943193326743094E-2</v>
      </c>
      <c r="G51" s="5">
        <v>0.13289193658263401</v>
      </c>
      <c r="H51" s="5">
        <v>-1.5232581973370201E-2</v>
      </c>
      <c r="I51" s="5">
        <v>1.3245202968801099E-2</v>
      </c>
      <c r="J51" s="5">
        <v>-1.1500451906437601</v>
      </c>
      <c r="K51" s="5">
        <v>2.8397484517363001</v>
      </c>
      <c r="L51" s="5">
        <v>0.25056425716888298</v>
      </c>
    </row>
    <row r="52" spans="1:12" x14ac:dyDescent="0.2">
      <c r="A52" t="s">
        <v>191</v>
      </c>
      <c r="B52" s="5">
        <v>-3.2948475149115503E-2</v>
      </c>
      <c r="C52" s="5">
        <v>1.33653152015015E-2</v>
      </c>
      <c r="D52" s="5">
        <v>-2.4652224547172699</v>
      </c>
      <c r="E52" s="5">
        <v>7.2970840998885498</v>
      </c>
      <c r="F52" s="5">
        <v>1.38218197583373E-2</v>
      </c>
      <c r="G52" s="5">
        <v>3.48105090209977E-2</v>
      </c>
      <c r="H52" s="5">
        <v>-2.4771411353935999E-2</v>
      </c>
      <c r="I52" s="5">
        <v>1.36178065445112E-2</v>
      </c>
      <c r="J52" s="5">
        <v>-1.8190456203771199</v>
      </c>
      <c r="K52" s="5">
        <v>4.9146088101626102</v>
      </c>
      <c r="L52" s="5">
        <v>6.9090809996481095E-2</v>
      </c>
    </row>
    <row r="53" spans="1:12" x14ac:dyDescent="0.2">
      <c r="A53" t="s">
        <v>192</v>
      </c>
      <c r="B53" s="5">
        <v>-2.5849558860756499E-2</v>
      </c>
      <c r="C53" s="5">
        <v>1.41545854631621E-2</v>
      </c>
      <c r="D53" s="5">
        <v>-1.8262321371424901</v>
      </c>
      <c r="E53" s="5">
        <v>4.7272036927110497</v>
      </c>
      <c r="F53" s="5">
        <v>6.7876571945516301E-2</v>
      </c>
      <c r="G53" s="5">
        <v>0.107339695169654</v>
      </c>
      <c r="H53" s="5">
        <v>-1.30496262407998E-2</v>
      </c>
      <c r="I53" s="5">
        <v>1.4405033301154E-2</v>
      </c>
      <c r="J53" s="5">
        <v>-0.90590739833655298</v>
      </c>
      <c r="K53" s="5">
        <v>1.7272916550326101</v>
      </c>
      <c r="L53" s="5">
        <v>0.36525592022557202</v>
      </c>
    </row>
    <row r="54" spans="1:12" x14ac:dyDescent="0.2">
      <c r="A54" t="s">
        <v>193</v>
      </c>
      <c r="B54" s="5">
        <v>-3.7965433093006103E-2</v>
      </c>
      <c r="C54" s="5">
        <v>1.3710604008146001E-2</v>
      </c>
      <c r="D54" s="5">
        <v>-2.7690562042671099</v>
      </c>
      <c r="E54" s="5">
        <v>8.5841302388850504</v>
      </c>
      <c r="F54" s="5">
        <v>5.6626969480736804E-3</v>
      </c>
      <c r="G54" s="5">
        <v>2.7912129991758901E-2</v>
      </c>
      <c r="H54" s="5">
        <v>-3.5733055491728602E-2</v>
      </c>
      <c r="I54" s="5">
        <v>1.37813338352046E-2</v>
      </c>
      <c r="J54" s="5">
        <v>-2.5928590018223101</v>
      </c>
      <c r="K54" s="5">
        <v>8.6097315307350204</v>
      </c>
      <c r="L54" s="5">
        <v>9.5874284640790602E-3</v>
      </c>
    </row>
    <row r="55" spans="1:12" x14ac:dyDescent="0.2">
      <c r="A55" t="s">
        <v>194</v>
      </c>
      <c r="B55" s="5">
        <v>-3.9222505225621998E-2</v>
      </c>
      <c r="C55" s="5">
        <v>1.30191038737242E-2</v>
      </c>
      <c r="D55" s="5">
        <v>-3.01268855414718</v>
      </c>
      <c r="E55" s="5">
        <v>12.9654101091214</v>
      </c>
      <c r="F55" s="5">
        <v>2.6052149738641402E-3</v>
      </c>
      <c r="G55" s="5">
        <v>1.77154618222762E-2</v>
      </c>
      <c r="H55" s="5">
        <v>-2.64744772348646E-2</v>
      </c>
      <c r="I55" s="5">
        <v>1.3091409742976901E-2</v>
      </c>
      <c r="J55" s="5">
        <v>-2.02227855934823</v>
      </c>
      <c r="K55" s="5">
        <v>5.9658854489234798</v>
      </c>
      <c r="L55" s="5">
        <v>4.36021322293789E-2</v>
      </c>
    </row>
    <row r="56" spans="1:12" x14ac:dyDescent="0.2">
      <c r="A56" t="s">
        <v>195</v>
      </c>
      <c r="B56" s="5">
        <v>-1.79084454071597E-2</v>
      </c>
      <c r="C56" s="5">
        <v>1.44630292502762E-2</v>
      </c>
      <c r="D56" s="5">
        <v>-1.23822230441923</v>
      </c>
      <c r="E56" s="5">
        <v>2.0503273660583998</v>
      </c>
      <c r="F56" s="5">
        <v>0.21716450473099599</v>
      </c>
      <c r="G56" s="5">
        <v>0.26369975574478099</v>
      </c>
      <c r="H56" s="5">
        <v>-1.00759848258502E-2</v>
      </c>
      <c r="I56" s="5">
        <v>1.4535922490730701E-2</v>
      </c>
      <c r="J56" s="5">
        <v>-0.69317821639978205</v>
      </c>
      <c r="K56" s="5">
        <v>1.0563553443443501</v>
      </c>
      <c r="L56" s="5">
        <v>0.488356296375896</v>
      </c>
    </row>
    <row r="57" spans="1:12" x14ac:dyDescent="0.2">
      <c r="A57" t="s">
        <v>196</v>
      </c>
      <c r="B57" s="5">
        <v>-2.3392019572113499E-2</v>
      </c>
      <c r="C57" s="5">
        <v>1.40777703211293E-2</v>
      </c>
      <c r="D57" s="5">
        <v>-1.6616281583316099</v>
      </c>
      <c r="E57" s="5">
        <v>3.9426967096423402</v>
      </c>
      <c r="F57" s="5">
        <v>9.6798695528023004E-2</v>
      </c>
      <c r="G57" s="5">
        <v>0.140049176508629</v>
      </c>
      <c r="H57" s="5">
        <v>-7.9637479305296206E-3</v>
      </c>
      <c r="I57" s="5">
        <v>1.42860996071849E-2</v>
      </c>
      <c r="J57" s="5">
        <v>-0.55744731938760905</v>
      </c>
      <c r="K57" s="5">
        <v>1.12726238949036</v>
      </c>
      <c r="L57" s="5">
        <v>0.57759074644501496</v>
      </c>
    </row>
    <row r="58" spans="1:12" x14ac:dyDescent="0.2">
      <c r="A58" t="s">
        <v>197</v>
      </c>
      <c r="B58" s="5">
        <v>-2.16187175165789E-2</v>
      </c>
      <c r="C58" s="5">
        <v>1.4631845382136899E-2</v>
      </c>
      <c r="D58" s="5">
        <v>-1.4775113426890001</v>
      </c>
      <c r="E58" s="5">
        <v>3.24024580845404</v>
      </c>
      <c r="F58" s="5">
        <v>0.13959580652508199</v>
      </c>
      <c r="G58" s="5">
        <v>0.18612774203344301</v>
      </c>
      <c r="H58" s="5">
        <v>-3.0385647522078601E-2</v>
      </c>
      <c r="I58" s="5">
        <v>1.4790569679819499E-2</v>
      </c>
      <c r="J58" s="5">
        <v>-2.0543933181652299</v>
      </c>
      <c r="K58" s="5">
        <v>5.9047128079947901</v>
      </c>
      <c r="L58" s="5">
        <v>4.0050225678840999E-2</v>
      </c>
    </row>
    <row r="59" spans="1:12" x14ac:dyDescent="0.2">
      <c r="A59" t="s">
        <v>198</v>
      </c>
      <c r="B59" s="5">
        <v>-1.78359360625579E-2</v>
      </c>
      <c r="C59" s="5">
        <v>1.33756095629338E-2</v>
      </c>
      <c r="D59" s="5">
        <v>-1.33346715741348</v>
      </c>
      <c r="E59" s="5">
        <v>3.2933134892509899</v>
      </c>
      <c r="F59" s="5">
        <v>0.18248291108766401</v>
      </c>
      <c r="G59" s="5">
        <v>0.22561523552656601</v>
      </c>
      <c r="H59" s="5">
        <v>-2.6282789202089402E-2</v>
      </c>
      <c r="I59" s="5">
        <v>1.3407624736572E-2</v>
      </c>
      <c r="J59" s="5">
        <v>-1.9602867561170401</v>
      </c>
      <c r="K59" s="5">
        <v>5.7941525220884298</v>
      </c>
      <c r="L59" s="5">
        <v>5.0108249779253398E-2</v>
      </c>
    </row>
    <row r="60" spans="1:12" x14ac:dyDescent="0.2">
      <c r="A60" t="s">
        <v>199</v>
      </c>
      <c r="B60" s="5">
        <v>-3.7246467886135302E-2</v>
      </c>
      <c r="C60" s="5">
        <v>1.41798595343582E-2</v>
      </c>
      <c r="D60" s="5">
        <v>-2.62671627993817</v>
      </c>
      <c r="E60" s="5">
        <v>8.8533025657556905</v>
      </c>
      <c r="F60" s="5">
        <v>8.6652461085818602E-3</v>
      </c>
      <c r="G60" s="5">
        <v>3.0886471098544199E-2</v>
      </c>
      <c r="H60" s="5">
        <v>-5.3895900298735102E-4</v>
      </c>
      <c r="I60" s="5">
        <v>1.43674023796325E-2</v>
      </c>
      <c r="J60" s="5">
        <v>-3.7512626760658502E-2</v>
      </c>
      <c r="K60" s="5">
        <v>0.49228913468747698</v>
      </c>
      <c r="L60" s="5">
        <v>0.97008690224623995</v>
      </c>
    </row>
    <row r="61" spans="1:12" x14ac:dyDescent="0.2">
      <c r="A61" t="s">
        <v>200</v>
      </c>
      <c r="B61" s="5">
        <v>-4.5734009727903903E-2</v>
      </c>
      <c r="C61" s="5">
        <v>1.3205612043082401E-2</v>
      </c>
      <c r="D61" s="5">
        <v>-3.4632252998725002</v>
      </c>
      <c r="E61" s="5">
        <v>15.5739951276655</v>
      </c>
      <c r="F61" s="5">
        <v>5.3930686769437602E-4</v>
      </c>
      <c r="G61" s="5">
        <v>1.03449451983731E-2</v>
      </c>
      <c r="H61" s="5">
        <v>-8.9763327689389091E-3</v>
      </c>
      <c r="I61" s="5">
        <v>1.33374016775575E-2</v>
      </c>
      <c r="J61" s="5">
        <v>-0.67301960201462196</v>
      </c>
      <c r="K61" s="5">
        <v>1.52633592776576</v>
      </c>
      <c r="L61" s="5">
        <v>0.50104932568103699</v>
      </c>
    </row>
    <row r="62" spans="1:12" x14ac:dyDescent="0.2">
      <c r="A62" t="s">
        <v>201</v>
      </c>
      <c r="B62" s="5">
        <v>-3.42994960290905E-2</v>
      </c>
      <c r="C62" s="5">
        <v>1.3473878773910999E-2</v>
      </c>
      <c r="D62" s="5">
        <v>-2.5456289613873699</v>
      </c>
      <c r="E62" s="5">
        <v>7.1894920843906096</v>
      </c>
      <c r="F62" s="5">
        <v>1.0938292480920601E-2</v>
      </c>
      <c r="G62" s="5">
        <v>3.2339299508808698E-2</v>
      </c>
      <c r="H62" s="5">
        <v>-1.7640132994805002E-2</v>
      </c>
      <c r="I62" s="5">
        <v>1.3529789928873799E-2</v>
      </c>
      <c r="J62" s="5">
        <v>-1.3037994741632599</v>
      </c>
      <c r="K62" s="5">
        <v>3.1143716006143798</v>
      </c>
      <c r="L62" s="5">
        <v>0.19294039740889499</v>
      </c>
    </row>
    <row r="63" spans="1:12" x14ac:dyDescent="0.2">
      <c r="A63" t="s">
        <v>202</v>
      </c>
      <c r="B63" s="5">
        <v>-3.3135518721929699E-2</v>
      </c>
      <c r="C63" s="5">
        <v>1.43474644381176E-2</v>
      </c>
      <c r="D63" s="5">
        <v>-2.3095034572030002</v>
      </c>
      <c r="E63" s="5">
        <v>5.8620803238963797</v>
      </c>
      <c r="F63" s="5">
        <v>2.0983987806836999E-2</v>
      </c>
      <c r="G63" s="5">
        <v>4.4590974089528598E-2</v>
      </c>
      <c r="H63" s="5">
        <v>-1.9460176740019298E-2</v>
      </c>
      <c r="I63" s="5">
        <v>1.43353026336559E-2</v>
      </c>
      <c r="J63" s="5">
        <v>-1.3575002382113299</v>
      </c>
      <c r="K63" s="5">
        <v>2.5563007896647099</v>
      </c>
      <c r="L63" s="5">
        <v>0.17546837952174299</v>
      </c>
    </row>
    <row r="64" spans="1:12" x14ac:dyDescent="0.2">
      <c r="A64" t="s">
        <v>203</v>
      </c>
      <c r="B64" s="5">
        <v>-3.4002039074242103E-2</v>
      </c>
      <c r="C64" s="5">
        <v>1.2955617204590601E-2</v>
      </c>
      <c r="D64" s="5">
        <v>-2.62450167655417</v>
      </c>
      <c r="E64" s="5">
        <v>8.8308495547182808</v>
      </c>
      <c r="F64" s="5">
        <v>8.7166110513676003E-3</v>
      </c>
      <c r="G64" s="5">
        <v>3.0886471098544199E-2</v>
      </c>
      <c r="H64" s="5">
        <v>-3.56082618072604E-2</v>
      </c>
      <c r="I64" s="5">
        <v>1.3173044667042499E-2</v>
      </c>
      <c r="J64" s="5">
        <v>-2.7031155444533099</v>
      </c>
      <c r="K64" s="5">
        <v>9.7691099453689993</v>
      </c>
      <c r="L64" s="5">
        <v>6.9385981490704997E-3</v>
      </c>
    </row>
    <row r="65" spans="1:12" x14ac:dyDescent="0.2">
      <c r="A65" t="s">
        <v>204</v>
      </c>
      <c r="B65" s="5">
        <v>-3.3381459516428097E-2</v>
      </c>
      <c r="C65" s="5">
        <v>1.4047189636810901E-2</v>
      </c>
      <c r="D65" s="5">
        <v>-2.3763799293313101</v>
      </c>
      <c r="E65" s="5">
        <v>6.7873250217161596</v>
      </c>
      <c r="F65" s="5">
        <v>1.7540801474004698E-2</v>
      </c>
      <c r="G65" s="5">
        <v>3.9759150007743903E-2</v>
      </c>
      <c r="H65" s="5">
        <v>-1.5203111274631601E-2</v>
      </c>
      <c r="I65" s="5">
        <v>1.4166977307535E-2</v>
      </c>
      <c r="J65" s="5">
        <v>-1.0731372645416399</v>
      </c>
      <c r="K65" s="5">
        <v>1.96756511413715</v>
      </c>
      <c r="L65" s="5">
        <v>0.28352610376381399</v>
      </c>
    </row>
    <row r="66" spans="1:12" x14ac:dyDescent="0.2">
      <c r="A66" t="s">
        <v>205</v>
      </c>
      <c r="B66" s="5">
        <v>-3.6735261096289898E-2</v>
      </c>
      <c r="C66" s="5">
        <v>1.31560630819232E-2</v>
      </c>
      <c r="D66" s="5">
        <v>-2.7922685432213501</v>
      </c>
      <c r="E66" s="5">
        <v>9.9297382698368502</v>
      </c>
      <c r="F66" s="5">
        <v>5.25791578352168E-3</v>
      </c>
      <c r="G66" s="5">
        <v>2.7912129991758901E-2</v>
      </c>
      <c r="H66" s="5">
        <v>-2.0108086773391699E-2</v>
      </c>
      <c r="I66" s="5">
        <v>1.32873276566859E-2</v>
      </c>
      <c r="J66" s="5">
        <v>-1.5133281343652101</v>
      </c>
      <c r="K66" s="5">
        <v>3.3450727761305199</v>
      </c>
      <c r="L66" s="5">
        <v>0.13052579366373299</v>
      </c>
    </row>
    <row r="67" spans="1:12" x14ac:dyDescent="0.2">
      <c r="A67" t="s">
        <v>206</v>
      </c>
      <c r="B67" s="5">
        <v>-2.4671460234798399E-2</v>
      </c>
      <c r="C67" s="5">
        <v>1.34221612235158E-2</v>
      </c>
      <c r="D67" s="5">
        <v>-1.83811383457186</v>
      </c>
      <c r="E67" s="5">
        <v>5.5190615062299901</v>
      </c>
      <c r="F67" s="5">
        <v>6.6215857775613493E-2</v>
      </c>
      <c r="G67" s="5">
        <v>0.10720662687480299</v>
      </c>
      <c r="H67" s="5">
        <v>-2.20379081352121E-2</v>
      </c>
      <c r="I67" s="5">
        <v>1.33530530063069E-2</v>
      </c>
      <c r="J67" s="5">
        <v>-1.6504022057579799</v>
      </c>
      <c r="K67" s="5">
        <v>3.85719685676963</v>
      </c>
      <c r="L67" s="5">
        <v>9.9194140325345403E-2</v>
      </c>
    </row>
    <row r="68" spans="1:12" x14ac:dyDescent="0.2">
      <c r="A68" t="s">
        <v>207</v>
      </c>
      <c r="B68" s="5">
        <v>-4.1173157796393002E-2</v>
      </c>
      <c r="C68" s="5">
        <v>1.3351470965151199E-2</v>
      </c>
      <c r="D68" s="5">
        <v>-3.0837918835954001</v>
      </c>
      <c r="E68" s="5">
        <v>12.295267401663899</v>
      </c>
      <c r="F68" s="5">
        <v>2.0698637956519501E-3</v>
      </c>
      <c r="G68" s="5">
        <v>1.75938422630415E-2</v>
      </c>
      <c r="H68" s="5">
        <v>-2.7421319051135599E-2</v>
      </c>
      <c r="I68" s="5">
        <v>1.3556360122994601E-2</v>
      </c>
      <c r="J68" s="5">
        <v>-2.0227641344982401</v>
      </c>
      <c r="K68" s="5">
        <v>5.7036051190252897</v>
      </c>
      <c r="L68" s="5">
        <v>4.32881282923923E-2</v>
      </c>
    </row>
    <row r="69" spans="1:12" x14ac:dyDescent="0.2">
      <c r="A69" t="s">
        <v>208</v>
      </c>
      <c r="B69" s="5">
        <v>-4.2191766757823101E-2</v>
      </c>
      <c r="C69" s="5">
        <v>1.3496978751326799E-2</v>
      </c>
      <c r="D69" s="5">
        <v>-3.1260156465516702</v>
      </c>
      <c r="E69" s="5">
        <v>12.9971004073446</v>
      </c>
      <c r="F69" s="5">
        <v>1.7866782804451301E-3</v>
      </c>
      <c r="G69" s="5">
        <v>1.75938422630415E-2</v>
      </c>
      <c r="H69" s="5">
        <v>-2.6982583144353499E-2</v>
      </c>
      <c r="I69" s="5">
        <v>1.34898922817525E-2</v>
      </c>
      <c r="J69" s="5">
        <v>-2.0002074576127198</v>
      </c>
      <c r="K69" s="5">
        <v>5.8968145377131602</v>
      </c>
      <c r="L69" s="5">
        <v>4.5683092995897602E-2</v>
      </c>
    </row>
    <row r="70" spans="1:12" x14ac:dyDescent="0.2">
      <c r="A70" t="s">
        <v>209</v>
      </c>
      <c r="B70" s="5">
        <v>-1.0364391374764101E-2</v>
      </c>
      <c r="C70" s="5">
        <v>1.4584309419149E-2</v>
      </c>
      <c r="D70" s="5">
        <v>-0.71065355766216498</v>
      </c>
      <c r="E70" s="5">
        <v>0.71152743696540199</v>
      </c>
      <c r="F70" s="5">
        <v>0.47815391207776198</v>
      </c>
      <c r="G70" s="5">
        <v>0.50022255417365802</v>
      </c>
      <c r="H70" s="5">
        <v>-1.9322617925404399E-2</v>
      </c>
      <c r="I70" s="5">
        <v>1.4713008970125001E-2</v>
      </c>
      <c r="J70" s="5">
        <v>-1.3133015798902401</v>
      </c>
      <c r="K70" s="5">
        <v>2.76559857946246</v>
      </c>
      <c r="L70" s="5">
        <v>0.18936136417687099</v>
      </c>
    </row>
    <row r="71" spans="1:12" x14ac:dyDescent="0.2">
      <c r="A71" t="s">
        <v>210</v>
      </c>
      <c r="B71" s="5">
        <v>-1.1626400173035499E-2</v>
      </c>
      <c r="C71" s="5">
        <v>1.43845077446954E-2</v>
      </c>
      <c r="D71" s="5">
        <v>-0.80825846663560397</v>
      </c>
      <c r="E71" s="5">
        <v>0.79553000333787205</v>
      </c>
      <c r="F71" s="5">
        <v>0.41954812248359302</v>
      </c>
      <c r="G71" s="5">
        <v>0.46014955369168198</v>
      </c>
      <c r="H71" s="5">
        <v>-2.5421907110331401E-2</v>
      </c>
      <c r="I71" s="5">
        <v>1.45422861006793E-2</v>
      </c>
      <c r="J71" s="5">
        <v>-1.7481369115096601</v>
      </c>
      <c r="K71" s="5">
        <v>4.31039019779264</v>
      </c>
      <c r="L71" s="5">
        <v>8.0542219615589702E-2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ST1</vt:lpstr>
      <vt:lpstr>ST2</vt:lpstr>
      <vt:lpstr>ST3</vt:lpstr>
      <vt:lpstr>ST4</vt:lpstr>
      <vt:lpstr>ST5</vt:lpstr>
      <vt:lpstr>ST6</vt:lpstr>
      <vt:lpstr>ST7</vt:lpstr>
      <vt:lpstr>ST8</vt:lpstr>
      <vt:lpstr>ST9</vt:lpstr>
      <vt:lpstr>ST10</vt:lpstr>
      <vt:lpstr>ST11</vt:lpstr>
      <vt:lpstr>ST12</vt:lpstr>
      <vt:lpstr>ST13</vt:lpstr>
      <vt:lpstr>ST14</vt:lpstr>
      <vt:lpstr>ST15</vt:lpstr>
      <vt:lpstr>ST16</vt:lpstr>
      <vt:lpstr>ST17</vt:lpstr>
      <vt:lpstr>ST18</vt:lpstr>
      <vt:lpstr>ST19</vt:lpstr>
      <vt:lpstr>ST20</vt:lpstr>
      <vt:lpstr>ST21</vt:lpstr>
      <vt:lpstr>ST22</vt:lpstr>
      <vt:lpstr>ST23</vt:lpstr>
      <vt:lpstr>ST24</vt:lpstr>
      <vt:lpstr>ST25</vt:lpstr>
      <vt:lpstr>ST26</vt:lpstr>
      <vt:lpstr>ST27</vt:lpstr>
      <vt:lpstr>ST28</vt:lpstr>
      <vt:lpstr>ST29</vt:lpstr>
      <vt:lpstr>ST30</vt:lpstr>
      <vt:lpstr>ST31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Leanna Hernandez</dc:creator>
  <cp:lastModifiedBy>Leanna Hernandez</cp:lastModifiedBy>
  <dcterms:created xsi:type="dcterms:W3CDTF">2021-05-25T20:52:55Z</dcterms:created>
  <dcterms:modified xsi:type="dcterms:W3CDTF">2021-08-31T16:59:39Z</dcterms:modified>
</cp:coreProperties>
</file>